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/>
  <bookViews>
    <workbookView xWindow="0" yWindow="0" windowWidth="19200" windowHeight="11370" tabRatio="791"/>
  </bookViews>
  <sheets>
    <sheet name="★表紙" sheetId="1" r:id="rId1"/>
    <sheet name="★１.労働市場の動向" sheetId="2" r:id="rId2"/>
    <sheet name="★２.県別有効求人倍率 " sheetId="33" r:id="rId3"/>
    <sheet name="３.指標（全数）" sheetId="5" r:id="rId4"/>
    <sheet name="４.指標（パ含む常用）" sheetId="6" r:id="rId5"/>
    <sheet name="５.パート（常用）" sheetId="7" r:id="rId6"/>
    <sheet name="★６.中高年（パ含む常用）" sheetId="8" r:id="rId7"/>
    <sheet name="★７.年齢別" sheetId="9" r:id="rId8"/>
    <sheet name="★８.障害者" sheetId="10" r:id="rId9"/>
    <sheet name="９.新規求人（全数）" sheetId="11" r:id="rId10"/>
    <sheet name="１０.製造業内訳" sheetId="12" r:id="rId11"/>
    <sheet name="１１.パート（産業別求人）" sheetId="13" r:id="rId12"/>
    <sheet name="☆１２.所別新規求職 (パ含む常用)" sheetId="14" r:id="rId13"/>
    <sheet name="☆１３.所別有効求職 (パ含む常用)" sheetId="15" r:id="rId14"/>
    <sheet name="☆１４.所別新規求人 (パ含む常用)" sheetId="16" r:id="rId15"/>
    <sheet name="☆１５.所別有効求人 (パ含む常用)" sheetId="17" r:id="rId16"/>
    <sheet name="☆１６.所別紹介件数(パ含む常用)" sheetId="18" r:id="rId17"/>
    <sheet name="☆１７.所別就職件数(パ含む常用)" sheetId="19" r:id="rId18"/>
    <sheet name="☆１８.所別雇用保険受給者就職件数(パ含む常用)" sheetId="20" r:id="rId19"/>
    <sheet name="１９.所別新規就職率 (パ含む常用) " sheetId="21" r:id="rId20"/>
    <sheet name="２０.所別新規求人倍率 (パ含む常用)" sheetId="22" r:id="rId21"/>
    <sheet name="２１.所別有効求人倍率 (パ含む常用)" sheetId="23" r:id="rId22"/>
    <sheet name="２２.助成金" sheetId="24" r:id="rId23"/>
    <sheet name="２３.新規中・高卒" sheetId="39" r:id="rId24"/>
    <sheet name="２４.Ａターン求職・就職" sheetId="26" r:id="rId25"/>
    <sheet name="２５.適用" sheetId="27" r:id="rId26"/>
    <sheet name="２６.２７.給付" sheetId="41" r:id="rId27"/>
    <sheet name="Sheet1" sheetId="36" r:id="rId28"/>
  </sheets>
  <definedNames>
    <definedName name="_xlnm._FilterDatabase" localSheetId="2" hidden="1">'★２.県別有効求人倍率 '!#REF!</definedName>
    <definedName name="_xlnm.Print_Area" localSheetId="12">'☆１２.所別新規求職 (パ含む常用)'!$A$2:$Y$36</definedName>
    <definedName name="_xlnm.Print_Area" localSheetId="13">'☆１３.所別有効求職 (パ含む常用)'!$A$2:$Y$36</definedName>
    <definedName name="_xlnm.Print_Area" localSheetId="14">'☆１４.所別新規求人 (パ含む常用)'!$A$2:$Y$36</definedName>
    <definedName name="_xlnm.Print_Area" localSheetId="15">'☆１５.所別有効求人 (パ含む常用)'!$A$2:$Y$36</definedName>
    <definedName name="_xlnm.Print_Area" localSheetId="16">'☆１６.所別紹介件数(パ含む常用)'!$A$2:$Y$36</definedName>
    <definedName name="_xlnm.Print_Area" localSheetId="17">'☆１７.所別就職件数(パ含む常用)'!$A$2:$Y$36</definedName>
    <definedName name="_xlnm.Print_Area" localSheetId="18">'☆１８.所別雇用保険受給者就職件数(パ含む常用)'!$A$2:$Y$36</definedName>
    <definedName name="_xlnm.Print_Area" localSheetId="1">'★１.労働市場の動向'!$A$1:$C$28</definedName>
    <definedName name="_xlnm.Print_Area" localSheetId="2">'★２.県別有効求人倍率 '!#REF!</definedName>
    <definedName name="_xlnm.Print_Area" localSheetId="6">'★６.中高年（パ含む常用）'!$A$1:$S$32</definedName>
    <definedName name="_xlnm.Print_Area" localSheetId="7">'★７.年齢別'!$A$1:$K$34</definedName>
    <definedName name="_xlnm.Print_Area" localSheetId="8">'★８.障害者'!$A$1:$Y$33</definedName>
    <definedName name="_xlnm.Print_Area" localSheetId="0">★表紙!$A$1:$X$57</definedName>
    <definedName name="_xlnm.Print_Area" localSheetId="10">'１０.製造業内訳'!$A$1:$AA$34</definedName>
    <definedName name="_xlnm.Print_Area" localSheetId="11">'１１.パート（産業別求人）'!$A$2:$AI$35</definedName>
    <definedName name="_xlnm.Print_Area" localSheetId="19">'１９.所別新規就職率 (パ含む常用) '!$A$2:$Y$34</definedName>
    <definedName name="_xlnm.Print_Area" localSheetId="20">'２０.所別新規求人倍率 (パ含む常用)'!$A$2:$Y$34</definedName>
    <definedName name="_xlnm.Print_Area" localSheetId="21">'２１.所別有効求人倍率 (パ含む常用)'!$A$2:$Y$34</definedName>
    <definedName name="_xlnm.Print_Area" localSheetId="22">'２２.助成金'!$A$1:$P$36</definedName>
    <definedName name="_xlnm.Print_Area" localSheetId="23">'２３.新規中・高卒'!$A$1:$Z$23</definedName>
    <definedName name="_xlnm.Print_Area" localSheetId="24">'２４.Ａターン求職・就職'!$A$1:$Q$49</definedName>
    <definedName name="_xlnm.Print_Area" localSheetId="25">'２５.適用'!$A$1:$T$16</definedName>
    <definedName name="_xlnm.Print_Area" localSheetId="26">'２６.２７.給付'!$A$1:$T$41</definedName>
    <definedName name="_xlnm.Print_Area" localSheetId="3">'３.指標（全数）'!$A$1:$S$32</definedName>
    <definedName name="_xlnm.Print_Area" localSheetId="4">'４.指標（パ含む常用）'!$A$1:$S$32</definedName>
    <definedName name="_xlnm.Print_Area" localSheetId="5">'５.パート（常用）'!$A$1:$S$32</definedName>
    <definedName name="_xlnm.Print_Area" localSheetId="9">'９.新規求人（全数）'!$A$2:$AI$34</definedName>
  </definedNames>
  <calcPr calcId="162913"/>
</workbook>
</file>

<file path=xl/calcChain.xml><?xml version="1.0" encoding="utf-8"?>
<calcChain xmlns="http://schemas.openxmlformats.org/spreadsheetml/2006/main">
  <c r="P36" i="24" l="1"/>
  <c r="L14" i="24"/>
  <c r="K14" i="24"/>
  <c r="J14" i="24"/>
  <c r="I14" i="24"/>
  <c r="H14" i="24"/>
  <c r="G14" i="24"/>
  <c r="F14" i="24"/>
  <c r="E14" i="24"/>
  <c r="D14" i="24"/>
  <c r="C14" i="24"/>
  <c r="B14" i="24"/>
</calcChain>
</file>

<file path=xl/sharedStrings.xml><?xml version="1.0" encoding="utf-8"?>
<sst xmlns="http://schemas.openxmlformats.org/spreadsheetml/2006/main" count="1659" uniqueCount="464">
  <si>
    <t>（パートを含む常用）</t>
  </si>
  <si>
    <t>項　目</t>
  </si>
  <si>
    <t>　◎</t>
    <phoneticPr fontId="7"/>
  </si>
  <si>
    <t>　　　　</t>
    <phoneticPr fontId="7"/>
  </si>
  <si>
    <t>区分</t>
    <rPh sb="0" eb="2">
      <t>クブン</t>
    </rPh>
    <phoneticPr fontId="7"/>
  </si>
  <si>
    <t>前年比</t>
    <rPh sb="0" eb="3">
      <t>ゼンネンヒ</t>
    </rPh>
    <phoneticPr fontId="7"/>
  </si>
  <si>
    <t>新規求職</t>
    <rPh sb="0" eb="2">
      <t>シンキ</t>
    </rPh>
    <rPh sb="2" eb="4">
      <t>キュウショク</t>
    </rPh>
    <phoneticPr fontId="7"/>
  </si>
  <si>
    <t>有効求職</t>
    <rPh sb="0" eb="2">
      <t>ユウコウ</t>
    </rPh>
    <rPh sb="2" eb="4">
      <t>キュウショク</t>
    </rPh>
    <phoneticPr fontId="7"/>
  </si>
  <si>
    <t>新規求人</t>
    <rPh sb="0" eb="2">
      <t>シンキ</t>
    </rPh>
    <rPh sb="2" eb="4">
      <t>キュウジン</t>
    </rPh>
    <phoneticPr fontId="7"/>
  </si>
  <si>
    <t>有効求人</t>
    <rPh sb="0" eb="2">
      <t>ユウコウ</t>
    </rPh>
    <rPh sb="2" eb="4">
      <t>キュウジン</t>
    </rPh>
    <phoneticPr fontId="7"/>
  </si>
  <si>
    <t>紹介件数</t>
    <rPh sb="0" eb="2">
      <t>ショウカイ</t>
    </rPh>
    <rPh sb="2" eb="4">
      <t>ケンスウ</t>
    </rPh>
    <phoneticPr fontId="7"/>
  </si>
  <si>
    <t>就　　職</t>
    <rPh sb="0" eb="1">
      <t>シュウ</t>
    </rPh>
    <rPh sb="3" eb="4">
      <t>ショク</t>
    </rPh>
    <phoneticPr fontId="7"/>
  </si>
  <si>
    <t>新規求人倍率</t>
    <rPh sb="0" eb="2">
      <t>シンキ</t>
    </rPh>
    <rPh sb="2" eb="4">
      <t>キュウジン</t>
    </rPh>
    <rPh sb="4" eb="6">
      <t>バイリツ</t>
    </rPh>
    <phoneticPr fontId="7"/>
  </si>
  <si>
    <t>有効求人倍率</t>
    <rPh sb="0" eb="2">
      <t>ユウコウ</t>
    </rPh>
    <rPh sb="2" eb="4">
      <t>キュウジン</t>
    </rPh>
    <rPh sb="4" eb="6">
      <t>バイリツ</t>
    </rPh>
    <phoneticPr fontId="7"/>
  </si>
  <si>
    <t>前年差</t>
    <rPh sb="0" eb="3">
      <t>ゼンネンサ</t>
    </rPh>
    <phoneticPr fontId="7"/>
  </si>
  <si>
    <t>年度・月</t>
    <rPh sb="0" eb="2">
      <t>ネンド</t>
    </rPh>
    <rPh sb="3" eb="4">
      <t>ツキ</t>
    </rPh>
    <phoneticPr fontId="7"/>
  </si>
  <si>
    <t>Ｄ</t>
    <phoneticPr fontId="7"/>
  </si>
  <si>
    <t>Ｋ</t>
    <phoneticPr fontId="7"/>
  </si>
  <si>
    <t>農林漁業</t>
    <rPh sb="0" eb="2">
      <t>ノウリン</t>
    </rPh>
    <rPh sb="2" eb="4">
      <t>ギョギョウ</t>
    </rPh>
    <phoneticPr fontId="7"/>
  </si>
  <si>
    <t>鉱　　業</t>
    <rPh sb="0" eb="1">
      <t>コウ</t>
    </rPh>
    <rPh sb="3" eb="4">
      <t>ギョウ</t>
    </rPh>
    <phoneticPr fontId="7"/>
  </si>
  <si>
    <t>建 設 業</t>
    <rPh sb="0" eb="1">
      <t>ケン</t>
    </rPh>
    <rPh sb="2" eb="3">
      <t>セツ</t>
    </rPh>
    <rPh sb="4" eb="5">
      <t>ギョウ</t>
    </rPh>
    <phoneticPr fontId="7"/>
  </si>
  <si>
    <t>製 造 業</t>
    <rPh sb="0" eb="1">
      <t>セイ</t>
    </rPh>
    <rPh sb="2" eb="3">
      <t>ヅクリ</t>
    </rPh>
    <rPh sb="4" eb="5">
      <t>ギョウ</t>
    </rPh>
    <phoneticPr fontId="7"/>
  </si>
  <si>
    <t>熱供給水道業</t>
    <rPh sb="0" eb="1">
      <t>ネツ</t>
    </rPh>
    <rPh sb="1" eb="3">
      <t>キョウキュウ</t>
    </rPh>
    <rPh sb="3" eb="6">
      <t>スイドウギョウ</t>
    </rPh>
    <phoneticPr fontId="7"/>
  </si>
  <si>
    <t>Ｇ　電気･ガス</t>
    <rPh sb="2" eb="4">
      <t>デンキ</t>
    </rPh>
    <phoneticPr fontId="7"/>
  </si>
  <si>
    <t>金融・保険業</t>
    <rPh sb="0" eb="2">
      <t>キンユウ</t>
    </rPh>
    <rPh sb="3" eb="5">
      <t>ホケン</t>
    </rPh>
    <rPh sb="5" eb="6">
      <t>ギョウ</t>
    </rPh>
    <phoneticPr fontId="7"/>
  </si>
  <si>
    <t>不動産業</t>
    <rPh sb="0" eb="4">
      <t>フドウサンギョウ</t>
    </rPh>
    <phoneticPr fontId="7"/>
  </si>
  <si>
    <t>サービス業</t>
    <rPh sb="4" eb="5">
      <t>ギョウ</t>
    </rPh>
    <phoneticPr fontId="7"/>
  </si>
  <si>
    <t>食料品製造</t>
    <rPh sb="0" eb="3">
      <t>ショクリョウヒン</t>
    </rPh>
    <rPh sb="3" eb="5">
      <t>セイゾウ</t>
    </rPh>
    <phoneticPr fontId="7"/>
  </si>
  <si>
    <t>木製品製造</t>
    <rPh sb="0" eb="3">
      <t>モクセイヒン</t>
    </rPh>
    <rPh sb="3" eb="5">
      <t>セイゾウ</t>
    </rPh>
    <phoneticPr fontId="7"/>
  </si>
  <si>
    <t>装備品製造</t>
    <rPh sb="0" eb="3">
      <t>ソウビヒン</t>
    </rPh>
    <rPh sb="3" eb="5">
      <t>セイゾウ</t>
    </rPh>
    <phoneticPr fontId="7"/>
  </si>
  <si>
    <t>電気機械器具</t>
    <rPh sb="0" eb="2">
      <t>デンキ</t>
    </rPh>
    <rPh sb="2" eb="4">
      <t>キカイ</t>
    </rPh>
    <rPh sb="4" eb="6">
      <t>キグ</t>
    </rPh>
    <phoneticPr fontId="7"/>
  </si>
  <si>
    <t>輸送用機械</t>
    <rPh sb="0" eb="3">
      <t>ユソウヨウ</t>
    </rPh>
    <rPh sb="3" eb="5">
      <t>キカイ</t>
    </rPh>
    <phoneticPr fontId="7"/>
  </si>
  <si>
    <t>Ｊ</t>
    <phoneticPr fontId="7"/>
  </si>
  <si>
    <t>紹　　介</t>
    <rPh sb="0" eb="1">
      <t>タスク</t>
    </rPh>
    <rPh sb="3" eb="4">
      <t>スケ</t>
    </rPh>
    <phoneticPr fontId="7"/>
  </si>
  <si>
    <t>安定所名</t>
    <rPh sb="0" eb="3">
      <t>アンテイショ</t>
    </rPh>
    <rPh sb="3" eb="4">
      <t>メイ</t>
    </rPh>
    <phoneticPr fontId="7"/>
  </si>
  <si>
    <t>秋　　田</t>
    <rPh sb="0" eb="1">
      <t>アキ</t>
    </rPh>
    <rPh sb="3" eb="4">
      <t>タ</t>
    </rPh>
    <phoneticPr fontId="7"/>
  </si>
  <si>
    <t>県　　計</t>
    <rPh sb="0" eb="1">
      <t>ケン</t>
    </rPh>
    <rPh sb="3" eb="4">
      <t>ケイ</t>
    </rPh>
    <phoneticPr fontId="7"/>
  </si>
  <si>
    <t>能　　代</t>
    <rPh sb="0" eb="1">
      <t>ノウ</t>
    </rPh>
    <rPh sb="3" eb="4">
      <t>ダイ</t>
    </rPh>
    <phoneticPr fontId="7"/>
  </si>
  <si>
    <t>大　　館</t>
    <rPh sb="0" eb="1">
      <t>ダイ</t>
    </rPh>
    <rPh sb="3" eb="4">
      <t>カン</t>
    </rPh>
    <phoneticPr fontId="7"/>
  </si>
  <si>
    <t>大　　曲</t>
    <rPh sb="0" eb="1">
      <t>ダイ</t>
    </rPh>
    <rPh sb="3" eb="4">
      <t>キョク</t>
    </rPh>
    <phoneticPr fontId="7"/>
  </si>
  <si>
    <t>本　　荘</t>
    <rPh sb="0" eb="1">
      <t>ホン</t>
    </rPh>
    <rPh sb="3" eb="4">
      <t>ショウ</t>
    </rPh>
    <phoneticPr fontId="7"/>
  </si>
  <si>
    <t>横　　手</t>
    <rPh sb="0" eb="1">
      <t>ヨコ</t>
    </rPh>
    <rPh sb="3" eb="4">
      <t>テ</t>
    </rPh>
    <phoneticPr fontId="7"/>
  </si>
  <si>
    <t>湯　　沢</t>
    <rPh sb="0" eb="1">
      <t>ユ</t>
    </rPh>
    <rPh sb="3" eb="4">
      <t>サワ</t>
    </rPh>
    <phoneticPr fontId="7"/>
  </si>
  <si>
    <t>計</t>
    <rPh sb="0" eb="1">
      <t>ケイ</t>
    </rPh>
    <phoneticPr fontId="7"/>
  </si>
  <si>
    <t>情報通信業</t>
    <rPh sb="0" eb="2">
      <t>ジョウホウ</t>
    </rPh>
    <rPh sb="2" eb="5">
      <t>ツウシンギョウ</t>
    </rPh>
    <phoneticPr fontId="7"/>
  </si>
  <si>
    <t>Ｉ</t>
    <phoneticPr fontId="7"/>
  </si>
  <si>
    <t>医療・福祉</t>
    <rPh sb="0" eb="2">
      <t>イリョウ</t>
    </rPh>
    <rPh sb="3" eb="5">
      <t>フクシ</t>
    </rPh>
    <phoneticPr fontId="7"/>
  </si>
  <si>
    <t>Ｏ</t>
    <phoneticPr fontId="7"/>
  </si>
  <si>
    <t>教育学習支援業</t>
    <rPh sb="0" eb="2">
      <t>キョウイク</t>
    </rPh>
    <rPh sb="2" eb="4">
      <t>ガクシュウ</t>
    </rPh>
    <rPh sb="4" eb="6">
      <t>シエン</t>
    </rPh>
    <rPh sb="6" eb="7">
      <t>ギョウ</t>
    </rPh>
    <phoneticPr fontId="7"/>
  </si>
  <si>
    <t>09</t>
    <phoneticPr fontId="7"/>
  </si>
  <si>
    <t>金属製品</t>
    <rPh sb="0" eb="2">
      <t>キンゾク</t>
    </rPh>
    <rPh sb="2" eb="4">
      <t>セイヒン</t>
    </rPh>
    <phoneticPr fontId="7"/>
  </si>
  <si>
    <t>うち55歳以上</t>
    <rPh sb="4" eb="5">
      <t>サイ</t>
    </rPh>
    <rPh sb="5" eb="7">
      <t>イジョウ</t>
    </rPh>
    <phoneticPr fontId="7"/>
  </si>
  <si>
    <t>鹿　　角</t>
    <phoneticPr fontId="7"/>
  </si>
  <si>
    <t>第１種
登録者</t>
    <rPh sb="0" eb="1">
      <t>ダイ</t>
    </rPh>
    <rPh sb="2" eb="3">
      <t>シュ</t>
    </rPh>
    <rPh sb="4" eb="7">
      <t>トウロクシャ</t>
    </rPh>
    <phoneticPr fontId="7"/>
  </si>
  <si>
    <t>第２種
登録者</t>
    <rPh sb="0" eb="1">
      <t>ダイ</t>
    </rPh>
    <rPh sb="2" eb="3">
      <t>シュ</t>
    </rPh>
    <rPh sb="4" eb="7">
      <t>トウロクシャ</t>
    </rPh>
    <phoneticPr fontId="7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</si>
  <si>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7"/>
  </si>
  <si>
    <t>新規登録件数</t>
    <rPh sb="0" eb="2">
      <t>シンキ</t>
    </rPh>
    <rPh sb="2" eb="4">
      <t>トウロク</t>
    </rPh>
    <rPh sb="4" eb="6">
      <t>ケンスウ</t>
    </rPh>
    <phoneticPr fontId="7"/>
  </si>
  <si>
    <t>有効求職者数</t>
    <rPh sb="0" eb="2">
      <t>ユウコウ</t>
    </rPh>
    <rPh sb="2" eb="5">
      <t>キュウショクシャ</t>
    </rPh>
    <rPh sb="5" eb="6">
      <t>スウ</t>
    </rPh>
    <phoneticPr fontId="7"/>
  </si>
  <si>
    <t>就業中の者</t>
    <rPh sb="0" eb="2">
      <t>シュウギョウ</t>
    </rPh>
    <rPh sb="2" eb="3">
      <t>ナカ</t>
    </rPh>
    <rPh sb="4" eb="5">
      <t>モノ</t>
    </rPh>
    <phoneticPr fontId="7"/>
  </si>
  <si>
    <t>19歳以下</t>
    <rPh sb="2" eb="3">
      <t>サイ</t>
    </rPh>
    <rPh sb="3" eb="5">
      <t>イカ</t>
    </rPh>
    <phoneticPr fontId="7"/>
  </si>
  <si>
    <t>20～24歳</t>
    <rPh sb="5" eb="6">
      <t>サイ</t>
    </rPh>
    <phoneticPr fontId="7"/>
  </si>
  <si>
    <t>25～29歳</t>
    <rPh sb="5" eb="6">
      <t>サイ</t>
    </rPh>
    <phoneticPr fontId="7"/>
  </si>
  <si>
    <t>30～34歳</t>
    <rPh sb="5" eb="6">
      <t>サイ</t>
    </rPh>
    <phoneticPr fontId="7"/>
  </si>
  <si>
    <t>35～39歳</t>
    <rPh sb="5" eb="6">
      <t>サイ</t>
    </rPh>
    <phoneticPr fontId="7"/>
  </si>
  <si>
    <t>40～44歳</t>
    <rPh sb="5" eb="6">
      <t>サイ</t>
    </rPh>
    <phoneticPr fontId="7"/>
  </si>
  <si>
    <t>45～49歳</t>
    <rPh sb="5" eb="6">
      <t>サイ</t>
    </rPh>
    <phoneticPr fontId="7"/>
  </si>
  <si>
    <t>50～54歳</t>
    <rPh sb="5" eb="6">
      <t>サイ</t>
    </rPh>
    <phoneticPr fontId="7"/>
  </si>
  <si>
    <t>55～59歳</t>
    <rPh sb="5" eb="6">
      <t>サイ</t>
    </rPh>
    <phoneticPr fontId="7"/>
  </si>
  <si>
    <t>60～64歳</t>
    <rPh sb="5" eb="6">
      <t>サイ</t>
    </rPh>
    <phoneticPr fontId="7"/>
  </si>
  <si>
    <t>65歳以上</t>
    <rPh sb="2" eb="3">
      <t>サイ</t>
    </rPh>
    <rPh sb="3" eb="5">
      <t>イジョウ</t>
    </rPh>
    <phoneticPr fontId="7"/>
  </si>
  <si>
    <t>有効求人数</t>
    <rPh sb="0" eb="2">
      <t>ユウコウ</t>
    </rPh>
    <rPh sb="2" eb="5">
      <t>キュウジンスウ</t>
    </rPh>
    <phoneticPr fontId="7"/>
  </si>
  <si>
    <t>就職者数</t>
    <rPh sb="0" eb="3">
      <t>シュウショクシャ</t>
    </rPh>
    <rPh sb="3" eb="4">
      <t>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</si>
  <si>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</si>
  <si>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</si>
  <si>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パートを含む</t>
    <rPh sb="4" eb="5">
      <t>フク</t>
    </rPh>
    <phoneticPr fontId="7"/>
  </si>
  <si>
    <t>パートを除く</t>
    <rPh sb="4" eb="5">
      <t>ノゾ</t>
    </rPh>
    <phoneticPr fontId="7"/>
  </si>
  <si>
    <t>新規就職率</t>
    <rPh sb="0" eb="2">
      <t>シンキ</t>
    </rPh>
    <rPh sb="2" eb="3">
      <t>シュウ</t>
    </rPh>
    <rPh sb="3" eb="4">
      <t>ショク</t>
    </rPh>
    <rPh sb="4" eb="5">
      <t>リツ</t>
    </rPh>
    <phoneticPr fontId="7"/>
  </si>
  <si>
    <t>年度累計</t>
    <rPh sb="0" eb="2">
      <t>ネンド</t>
    </rPh>
    <rPh sb="2" eb="4">
      <t>ルイケイ</t>
    </rPh>
    <phoneticPr fontId="7"/>
  </si>
  <si>
    <t>前年度　　累計</t>
    <rPh sb="0" eb="3">
      <t>ゼンネンド</t>
    </rPh>
    <rPh sb="5" eb="7">
      <t>ルイケイ</t>
    </rPh>
    <phoneticPr fontId="7"/>
  </si>
  <si>
    <t>ハ ロ ー ワ ー ク 別 新 規 求 人 状 況</t>
    <rPh sb="12" eb="13">
      <t>ベツ</t>
    </rPh>
    <rPh sb="14" eb="15">
      <t>シン</t>
    </rPh>
    <rPh sb="16" eb="17">
      <t>キ</t>
    </rPh>
    <rPh sb="18" eb="19">
      <t>モトム</t>
    </rPh>
    <rPh sb="20" eb="21">
      <t>ジン</t>
    </rPh>
    <rPh sb="22" eb="23">
      <t>ジョウ</t>
    </rPh>
    <rPh sb="24" eb="25">
      <t>キョウ</t>
    </rPh>
    <phoneticPr fontId="7"/>
  </si>
  <si>
    <t>ハ ロ ー ワ ー ク 別 有 効 求 人 状 況</t>
    <rPh sb="12" eb="13">
      <t>ベツ</t>
    </rPh>
    <rPh sb="14" eb="15">
      <t>ユウ</t>
    </rPh>
    <rPh sb="16" eb="17">
      <t>コウ</t>
    </rPh>
    <rPh sb="18" eb="19">
      <t>モトム</t>
    </rPh>
    <rPh sb="20" eb="21">
      <t>ジン</t>
    </rPh>
    <rPh sb="22" eb="23">
      <t>ジョウ</t>
    </rPh>
    <rPh sb="24" eb="25">
      <t>キョウ</t>
    </rPh>
    <phoneticPr fontId="7"/>
  </si>
  <si>
    <t>（全数）</t>
    <rPh sb="1" eb="3">
      <t>ゼンスウ</t>
    </rPh>
    <phoneticPr fontId="7"/>
  </si>
  <si>
    <t>（パートを含む常用）</t>
    <rPh sb="5" eb="6">
      <t>フク</t>
    </rPh>
    <rPh sb="7" eb="9">
      <t>ジョウヨウ</t>
    </rPh>
    <phoneticPr fontId="7"/>
  </si>
  <si>
    <t>パ ー ト タ イ ム 職 業 紹 介 状 況</t>
    <rPh sb="12" eb="13">
      <t>ショク</t>
    </rPh>
    <rPh sb="14" eb="15">
      <t>ギョウ</t>
    </rPh>
    <rPh sb="16" eb="17">
      <t>タスク</t>
    </rPh>
    <rPh sb="18" eb="19">
      <t>スケ</t>
    </rPh>
    <rPh sb="20" eb="21">
      <t>ジョウ</t>
    </rPh>
    <rPh sb="22" eb="23">
      <t>キョウ</t>
    </rPh>
    <phoneticPr fontId="7"/>
  </si>
  <si>
    <t>（常用）</t>
    <rPh sb="1" eb="3">
      <t>ジョウヨウ</t>
    </rPh>
    <phoneticPr fontId="7"/>
  </si>
  <si>
    <t>障　害　者　職　業　紹　介　状　況</t>
    <rPh sb="0" eb="1">
      <t>サワ</t>
    </rPh>
    <rPh sb="2" eb="3">
      <t>ガイ</t>
    </rPh>
    <rPh sb="4" eb="5">
      <t>シャ</t>
    </rPh>
    <rPh sb="6" eb="7">
      <t>ショク</t>
    </rPh>
    <rPh sb="8" eb="9">
      <t>ギョウ</t>
    </rPh>
    <rPh sb="10" eb="11">
      <t>タスク</t>
    </rPh>
    <rPh sb="12" eb="13">
      <t>スケ</t>
    </rPh>
    <rPh sb="14" eb="15">
      <t>ジョウ</t>
    </rPh>
    <rPh sb="16" eb="17">
      <t>キョウ</t>
    </rPh>
    <phoneticPr fontId="7"/>
  </si>
  <si>
    <t>産　業　別　新　規　求　人　状　況</t>
    <rPh sb="0" eb="1">
      <t>サン</t>
    </rPh>
    <rPh sb="2" eb="3">
      <t>ギョウ</t>
    </rPh>
    <rPh sb="4" eb="5">
      <t>ベツ</t>
    </rPh>
    <rPh sb="6" eb="7">
      <t>シン</t>
    </rPh>
    <rPh sb="8" eb="9">
      <t>キ</t>
    </rPh>
    <rPh sb="10" eb="11">
      <t>モトム</t>
    </rPh>
    <rPh sb="12" eb="13">
      <t>ジン</t>
    </rPh>
    <rPh sb="14" eb="15">
      <t>ジョウ</t>
    </rPh>
    <rPh sb="16" eb="17">
      <t>キョウ</t>
    </rPh>
    <phoneticPr fontId="7"/>
  </si>
  <si>
    <t>パ ー ト タ イ ム の 産 業 別 求 人 状 況</t>
    <rPh sb="14" eb="15">
      <t>サン</t>
    </rPh>
    <rPh sb="16" eb="17">
      <t>ギョウ</t>
    </rPh>
    <rPh sb="18" eb="19">
      <t>ベツ</t>
    </rPh>
    <rPh sb="20" eb="21">
      <t>モトム</t>
    </rPh>
    <rPh sb="22" eb="23">
      <t>ジン</t>
    </rPh>
    <rPh sb="24" eb="25">
      <t>ジョウ</t>
    </rPh>
    <rPh sb="26" eb="27">
      <t>キョウ</t>
    </rPh>
    <phoneticPr fontId="7"/>
  </si>
  <si>
    <t>ハ ロ ー ワ ー ク 別 新 規 求 職 状 況</t>
    <rPh sb="12" eb="13">
      <t>ベツ</t>
    </rPh>
    <rPh sb="14" eb="15">
      <t>シン</t>
    </rPh>
    <rPh sb="16" eb="17">
      <t>キ</t>
    </rPh>
    <rPh sb="18" eb="19">
      <t>モトム</t>
    </rPh>
    <rPh sb="20" eb="21">
      <t>ショク</t>
    </rPh>
    <rPh sb="22" eb="23">
      <t>ジョウ</t>
    </rPh>
    <rPh sb="24" eb="25">
      <t>キョウ</t>
    </rPh>
    <phoneticPr fontId="7"/>
  </si>
  <si>
    <t>ハ ロ ー ワ ー ク 別 有 効 求 職 状 況</t>
    <rPh sb="12" eb="13">
      <t>ベツ</t>
    </rPh>
    <rPh sb="14" eb="15">
      <t>ユウ</t>
    </rPh>
    <rPh sb="16" eb="17">
      <t>コウ</t>
    </rPh>
    <rPh sb="18" eb="19">
      <t>モトム</t>
    </rPh>
    <rPh sb="20" eb="21">
      <t>ショク</t>
    </rPh>
    <rPh sb="22" eb="23">
      <t>ジョウ</t>
    </rPh>
    <rPh sb="24" eb="25">
      <t>キョウ</t>
    </rPh>
    <phoneticPr fontId="7"/>
  </si>
  <si>
    <t>ハローワーク別新規求人倍率（パートを含む常用）・・・・・・・・・・・・・・・・</t>
    <rPh sb="6" eb="7">
      <t>ベツ</t>
    </rPh>
    <rPh sb="7" eb="9">
      <t>シンキ</t>
    </rPh>
    <rPh sb="9" eb="11">
      <t>キュウジン</t>
    </rPh>
    <rPh sb="11" eb="13">
      <t>バイリツ</t>
    </rPh>
    <phoneticPr fontId="14"/>
  </si>
  <si>
    <t>Ａターン求職・就職状況・・・・・・・・・・・・・・・・・・・・・・・・・・・・・・・・・・・・・・・</t>
    <rPh sb="4" eb="6">
      <t>キュウショク</t>
    </rPh>
    <rPh sb="7" eb="9">
      <t>シュウショク</t>
    </rPh>
    <rPh sb="9" eb="11">
      <t>ジョウキョウ</t>
    </rPh>
    <phoneticPr fontId="14"/>
  </si>
  <si>
    <t>雇用保険適用関係・・・・・・・・・・・・・・・・・・・・・・・・・・・・・・・・・・・・・・・・・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カンケイ</t>
    </rPh>
    <phoneticPr fontId="14"/>
  </si>
  <si>
    <t>雇用保険給付関係〔1〕・・・・・・・・・・・・・・・・・・・・・・・・・・・・・・・・・・・・・・・・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カンケイ</t>
    </rPh>
    <phoneticPr fontId="14"/>
  </si>
  <si>
    <t>雇用保険給付関係〔2〕・・・・・・・・・・・・・・・・・・・・・・・・・・・・・・・・・・・・・・・・・・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カンケイ</t>
    </rPh>
    <phoneticPr fontId="14"/>
  </si>
  <si>
    <t>秋田労働局職業安定部</t>
    <rPh sb="0" eb="2">
      <t>アキタ</t>
    </rPh>
    <rPh sb="2" eb="5">
      <t>ロウドウキョク</t>
    </rPh>
    <rPh sb="5" eb="7">
      <t>ショクギョウ</t>
    </rPh>
    <rPh sb="7" eb="9">
      <t>アンテイ</t>
    </rPh>
    <rPh sb="9" eb="10">
      <t>ブ</t>
    </rPh>
    <phoneticPr fontId="14"/>
  </si>
  <si>
    <t>支給決定
件　　　数</t>
    <rPh sb="0" eb="2">
      <t>シキュウ</t>
    </rPh>
    <rPh sb="2" eb="4">
      <t>ケッテイ</t>
    </rPh>
    <rPh sb="5" eb="6">
      <t>ケン</t>
    </rPh>
    <rPh sb="9" eb="10">
      <t>カズ</t>
    </rPh>
    <phoneticPr fontId="14"/>
  </si>
  <si>
    <t xml:space="preserve">  　   目</t>
    <rPh sb="6" eb="7">
      <t>メ</t>
    </rPh>
    <phoneticPr fontId="14"/>
  </si>
  <si>
    <t xml:space="preserve"> 　    次</t>
    <rPh sb="6" eb="7">
      <t>ツギ</t>
    </rPh>
    <phoneticPr fontId="14"/>
  </si>
  <si>
    <t>中高年齢者職業紹介状況（パートを含む常用）・・・・・・・・・・・・・・・・・・・・・・・・</t>
    <rPh sb="0" eb="5">
      <t>チュウコウネンレイシャ</t>
    </rPh>
    <rPh sb="5" eb="7">
      <t>ショクギョウ</t>
    </rPh>
    <rPh sb="7" eb="9">
      <t>ショウカイ</t>
    </rPh>
    <rPh sb="9" eb="11">
      <t>ジョウキョウ</t>
    </rPh>
    <phoneticPr fontId="14"/>
  </si>
  <si>
    <t>労働市場の動向・・・・・・・・・・・・・・・・・・・・・・・・・・・・・・・・・・・・・・・・・・・・・・・・・</t>
    <rPh sb="0" eb="2">
      <t>ロウドウ</t>
    </rPh>
    <rPh sb="2" eb="4">
      <t>シジョウ</t>
    </rPh>
    <rPh sb="5" eb="7">
      <t>ドウコウ</t>
    </rPh>
    <phoneticPr fontId="14"/>
  </si>
  <si>
    <t>求職・求人・就職状況（全数）・・・・・・・・・・・・・・・・・・・・・・・・・・・・・・・・・・・・・・</t>
    <rPh sb="0" eb="2">
      <t>キュウショク</t>
    </rPh>
    <rPh sb="3" eb="5">
      <t>キュウジン</t>
    </rPh>
    <rPh sb="6" eb="8">
      <t>シュウショク</t>
    </rPh>
    <rPh sb="8" eb="10">
      <t>ジョウキョウ</t>
    </rPh>
    <rPh sb="11" eb="13">
      <t>ゼンスウ</t>
    </rPh>
    <phoneticPr fontId="14"/>
  </si>
  <si>
    <t>パートタイム職業紹介状況（常用）・・・・・・・・・・・・・・・・・・・・・・・・・・・・・・・・・・</t>
    <rPh sb="6" eb="8">
      <t>ショクギョウ</t>
    </rPh>
    <rPh sb="8" eb="10">
      <t>ショウカイ</t>
    </rPh>
    <rPh sb="10" eb="12">
      <t>ジョウキョウ</t>
    </rPh>
    <rPh sb="13" eb="15">
      <t>ジョウヨウ</t>
    </rPh>
    <phoneticPr fontId="14"/>
  </si>
  <si>
    <t>求職・求人・就職状況（パートを含む常用）・・・・・・・・・・・・・・・・・・・・・・・・・・・・・・</t>
    <rPh sb="0" eb="2">
      <t>キュウショク</t>
    </rPh>
    <rPh sb="3" eb="5">
      <t>キュウジン</t>
    </rPh>
    <rPh sb="6" eb="8">
      <t>シュウショク</t>
    </rPh>
    <rPh sb="8" eb="10">
      <t>ジョウキョウ</t>
    </rPh>
    <rPh sb="14" eb="16">
      <t>フクム</t>
    </rPh>
    <rPh sb="16" eb="18">
      <t>ジョウヨウ</t>
    </rPh>
    <rPh sb="18" eb="19">
      <t>）</t>
    </rPh>
    <phoneticPr fontId="14"/>
  </si>
  <si>
    <t>都道府県別有効求人倍率（季節調整値）・・・・・・・・・・・・・・・・・・・・・・・・・・・・・</t>
    <rPh sb="0" eb="4">
      <t>トドウフケン</t>
    </rPh>
    <rPh sb="4" eb="5">
      <t>ベツ</t>
    </rPh>
    <rPh sb="5" eb="7">
      <t>ユウコウ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14"/>
  </si>
  <si>
    <t>就　職　件　数</t>
    <rPh sb="0" eb="1">
      <t>シュウ</t>
    </rPh>
    <rPh sb="2" eb="3">
      <t>ショク</t>
    </rPh>
    <rPh sb="4" eb="5">
      <t>ケン</t>
    </rPh>
    <rPh sb="6" eb="7">
      <t>カズ</t>
    </rPh>
    <phoneticPr fontId="7"/>
  </si>
  <si>
    <t>紹　介　件　数</t>
    <rPh sb="0" eb="1">
      <t>タスク</t>
    </rPh>
    <rPh sb="2" eb="3">
      <t>スケ</t>
    </rPh>
    <rPh sb="4" eb="5">
      <t>ケン</t>
    </rPh>
    <rPh sb="6" eb="7">
      <t>カズ</t>
    </rPh>
    <phoneticPr fontId="7"/>
  </si>
  <si>
    <t>運輸・郵便業</t>
    <rPh sb="0" eb="2">
      <t>ウンユ</t>
    </rPh>
    <rPh sb="3" eb="5">
      <t>ユウビン</t>
    </rPh>
    <rPh sb="5" eb="6">
      <t>ギョウ</t>
    </rPh>
    <phoneticPr fontId="7"/>
  </si>
  <si>
    <t>中 高 年 齢 者 職 業 紹 介 状 況</t>
    <rPh sb="0" eb="1">
      <t>ナカ</t>
    </rPh>
    <rPh sb="2" eb="3">
      <t>タカ</t>
    </rPh>
    <rPh sb="4" eb="5">
      <t>トシ</t>
    </rPh>
    <rPh sb="6" eb="7">
      <t>ヨワイ</t>
    </rPh>
    <rPh sb="8" eb="9">
      <t>シャ</t>
    </rPh>
    <rPh sb="10" eb="11">
      <t>ショク</t>
    </rPh>
    <rPh sb="12" eb="13">
      <t>ギョウ</t>
    </rPh>
    <rPh sb="14" eb="15">
      <t>タスク</t>
    </rPh>
    <rPh sb="16" eb="17">
      <t>スケ</t>
    </rPh>
    <rPh sb="18" eb="19">
      <t>ジョウ</t>
    </rPh>
    <rPh sb="20" eb="21">
      <t>キョウ</t>
    </rPh>
    <phoneticPr fontId="7"/>
  </si>
  <si>
    <t>ハローワーク別新規就職率（パートを含む常用）・・・・・・・・・・・・・・・・・・・・</t>
    <rPh sb="6" eb="7">
      <t>ベツ</t>
    </rPh>
    <rPh sb="7" eb="9">
      <t>シンキ</t>
    </rPh>
    <rPh sb="9" eb="11">
      <t>シュウショク</t>
    </rPh>
    <rPh sb="11" eb="12">
      <t>リツ</t>
    </rPh>
    <phoneticPr fontId="14"/>
  </si>
  <si>
    <t>項目</t>
    <rPh sb="0" eb="2">
      <t>コウモク</t>
    </rPh>
    <phoneticPr fontId="14"/>
  </si>
  <si>
    <t>年月</t>
    <rPh sb="0" eb="1">
      <t>ネン</t>
    </rPh>
    <rPh sb="1" eb="2">
      <t>ツキ</t>
    </rPh>
    <phoneticPr fontId="14"/>
  </si>
  <si>
    <t>計</t>
    <rPh sb="0" eb="1">
      <t>ケイ</t>
    </rPh>
    <phoneticPr fontId="14"/>
  </si>
  <si>
    <t>雇用調整助成金、特定求職者雇用開発助成金及び地域雇用開発助成金取扱状況</t>
    <rPh sb="0" eb="2">
      <t>コヨウ</t>
    </rPh>
    <rPh sb="2" eb="4">
      <t>チョウセイ</t>
    </rPh>
    <rPh sb="4" eb="7">
      <t>ジョセイキン</t>
    </rPh>
    <phoneticPr fontId="14"/>
  </si>
  <si>
    <t xml:space="preserve">          -</t>
  </si>
  <si>
    <t>Ａ･Ｂ</t>
    <phoneticPr fontId="7"/>
  </si>
  <si>
    <t>Ｄ</t>
    <phoneticPr fontId="7"/>
  </si>
  <si>
    <t>Ｅ</t>
    <phoneticPr fontId="7"/>
  </si>
  <si>
    <t>Ｇ</t>
    <phoneticPr fontId="7"/>
  </si>
  <si>
    <t>Ｈ</t>
    <phoneticPr fontId="7"/>
  </si>
  <si>
    <t>卸売・小売業</t>
    <rPh sb="0" eb="1">
      <t>オロシ</t>
    </rPh>
    <rPh sb="1" eb="2">
      <t>ウ</t>
    </rPh>
    <rPh sb="3" eb="6">
      <t>コウリギョウ</t>
    </rPh>
    <phoneticPr fontId="7"/>
  </si>
  <si>
    <t>Ｐ</t>
    <phoneticPr fontId="7"/>
  </si>
  <si>
    <t>Ｓ，Ｔ</t>
    <phoneticPr fontId="7"/>
  </si>
  <si>
    <t>公務，その他</t>
    <rPh sb="0" eb="1">
      <t>コウ</t>
    </rPh>
    <rPh sb="1" eb="2">
      <t>ツトム</t>
    </rPh>
    <rPh sb="5" eb="6">
      <t>タ</t>
    </rPh>
    <phoneticPr fontId="7"/>
  </si>
  <si>
    <t>繊　維</t>
    <rPh sb="0" eb="1">
      <t>セン</t>
    </rPh>
    <rPh sb="2" eb="3">
      <t>ユイ</t>
    </rPh>
    <phoneticPr fontId="7"/>
  </si>
  <si>
    <r>
      <t>12　　</t>
    </r>
    <r>
      <rPr>
        <sz val="11"/>
        <rFont val="ＭＳ ゴシック"/>
        <family val="3"/>
        <charset val="128"/>
      </rPr>
      <t>木材・</t>
    </r>
    <rPh sb="4" eb="6">
      <t>モクザイ</t>
    </rPh>
    <phoneticPr fontId="7"/>
  </si>
  <si>
    <r>
      <t>13　　</t>
    </r>
    <r>
      <rPr>
        <sz val="11"/>
        <rFont val="ＭＳ ゴシック"/>
        <family val="3"/>
        <charset val="128"/>
      </rPr>
      <t>家具・</t>
    </r>
    <rPh sb="4" eb="6">
      <t>カグ</t>
    </rPh>
    <phoneticPr fontId="7"/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</si>
  <si>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</si>
  <si>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</si>
  <si>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</si>
  <si>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デバイス・電子回路</t>
    <rPh sb="5" eb="7">
      <t>デンシ</t>
    </rPh>
    <rPh sb="7" eb="9">
      <t>カイロ</t>
    </rPh>
    <phoneticPr fontId="7"/>
  </si>
  <si>
    <r>
      <t>28　</t>
    </r>
    <r>
      <rPr>
        <sz val="8"/>
        <rFont val="ＭＳ ゴシック"/>
        <family val="3"/>
        <charset val="128"/>
      </rPr>
      <t>電子部品・</t>
    </r>
    <rPh sb="3" eb="5">
      <t>デンシ</t>
    </rPh>
    <rPh sb="5" eb="7">
      <t>ブヒン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</si>
  <si>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</si>
  <si>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Ｍ　宿泊・</t>
    <rPh sb="2" eb="4">
      <t>シュクハク</t>
    </rPh>
    <phoneticPr fontId="7"/>
  </si>
  <si>
    <t>飲食ｻｰﾋﾞｽ業</t>
    <rPh sb="0" eb="2">
      <t>インショク</t>
    </rPh>
    <rPh sb="7" eb="8">
      <t>ギョウ</t>
    </rPh>
    <phoneticPr fontId="7"/>
  </si>
  <si>
    <t>計</t>
  </si>
  <si>
    <t>男</t>
  </si>
  <si>
    <t>求　　　職　　　者</t>
  </si>
  <si>
    <t>就　　　　職　　　　者</t>
  </si>
  <si>
    <t>全　　　数</t>
  </si>
  <si>
    <t>９月</t>
    <rPh sb="1" eb="2">
      <t>ガツ</t>
    </rPh>
    <phoneticPr fontId="7"/>
  </si>
  <si>
    <t>全数のうち技術者</t>
  </si>
  <si>
    <t>安定所区分</t>
  </si>
  <si>
    <t>女</t>
  </si>
  <si>
    <t>大　館</t>
  </si>
  <si>
    <t>鷹　巣</t>
  </si>
  <si>
    <t>能　代</t>
  </si>
  <si>
    <t>県北計</t>
  </si>
  <si>
    <t>秋　田</t>
  </si>
  <si>
    <t>本　荘</t>
  </si>
  <si>
    <t>男　鹿</t>
  </si>
  <si>
    <t>中央計</t>
  </si>
  <si>
    <t>大　曲</t>
  </si>
  <si>
    <t>角　館</t>
  </si>
  <si>
    <t>横　手</t>
  </si>
  <si>
    <t>湯　沢</t>
  </si>
  <si>
    <t>県南計</t>
  </si>
  <si>
    <t>安定所紹介就職者数</t>
  </si>
  <si>
    <t>その他の就職者数</t>
  </si>
  <si>
    <t xml:space="preserve">    </t>
    <phoneticPr fontId="14"/>
  </si>
  <si>
    <t>*</t>
    <phoneticPr fontId="7"/>
  </si>
  <si>
    <t>ハ ロ ー ワ ー ク 別 雇 用 保 険 受 給 者 就 職 件 数</t>
    <rPh sb="12" eb="13">
      <t>ベツ</t>
    </rPh>
    <rPh sb="14" eb="15">
      <t>ヤトイ</t>
    </rPh>
    <rPh sb="16" eb="17">
      <t>ヨウ</t>
    </rPh>
    <rPh sb="18" eb="19">
      <t>ホ</t>
    </rPh>
    <rPh sb="20" eb="21">
      <t>ケン</t>
    </rPh>
    <rPh sb="22" eb="23">
      <t>ウケ</t>
    </rPh>
    <rPh sb="24" eb="25">
      <t>キュウ</t>
    </rPh>
    <rPh sb="26" eb="27">
      <t>シャ</t>
    </rPh>
    <rPh sb="28" eb="29">
      <t>シュウ</t>
    </rPh>
    <rPh sb="30" eb="31">
      <t>ショク</t>
    </rPh>
    <rPh sb="32" eb="33">
      <t>ケン</t>
    </rPh>
    <rPh sb="34" eb="35">
      <t>カズ</t>
    </rPh>
    <phoneticPr fontId="7"/>
  </si>
  <si>
    <t>求　職　・　求　人　・　就　職　状　況　</t>
    <rPh sb="0" eb="1">
      <t>モトム</t>
    </rPh>
    <rPh sb="2" eb="3">
      <t>ショク</t>
    </rPh>
    <rPh sb="6" eb="7">
      <t>モトム</t>
    </rPh>
    <rPh sb="8" eb="9">
      <t>ジン</t>
    </rPh>
    <rPh sb="12" eb="13">
      <t>シュウ</t>
    </rPh>
    <rPh sb="14" eb="15">
      <t>ショク</t>
    </rPh>
    <rPh sb="16" eb="17">
      <t>ジョウ</t>
    </rPh>
    <rPh sb="18" eb="19">
      <t>キョウ</t>
    </rPh>
    <phoneticPr fontId="7"/>
  </si>
  <si>
    <t>求　職　・　求　人　・　就　職　状　況</t>
    <rPh sb="0" eb="1">
      <t>モトム</t>
    </rPh>
    <rPh sb="2" eb="3">
      <t>ショク</t>
    </rPh>
    <rPh sb="6" eb="7">
      <t>モトム</t>
    </rPh>
    <rPh sb="8" eb="9">
      <t>ジン</t>
    </rPh>
    <rPh sb="12" eb="13">
      <t>シュウ</t>
    </rPh>
    <rPh sb="14" eb="15">
      <t>ショク</t>
    </rPh>
    <rPh sb="16" eb="17">
      <t>ジョウ</t>
    </rPh>
    <rPh sb="18" eb="19">
      <t>キョウ</t>
    </rPh>
    <phoneticPr fontId="7"/>
  </si>
  <si>
    <t>ハ ロ ー ワ ー ク 別 紹 介 件 数</t>
    <rPh sb="12" eb="13">
      <t>ベツ</t>
    </rPh>
    <rPh sb="14" eb="15">
      <t>タスク</t>
    </rPh>
    <rPh sb="16" eb="17">
      <t>スケ</t>
    </rPh>
    <rPh sb="18" eb="19">
      <t>ケン</t>
    </rPh>
    <rPh sb="20" eb="21">
      <t>カズ</t>
    </rPh>
    <phoneticPr fontId="7"/>
  </si>
  <si>
    <t>ハ ロ ー ワ ー ク 別 就 職 件 数</t>
    <rPh sb="12" eb="13">
      <t>ベツ</t>
    </rPh>
    <rPh sb="14" eb="15">
      <t>シュウ</t>
    </rPh>
    <rPh sb="16" eb="17">
      <t>ショク</t>
    </rPh>
    <rPh sb="18" eb="19">
      <t>ケン</t>
    </rPh>
    <rPh sb="20" eb="21">
      <t>カズ</t>
    </rPh>
    <phoneticPr fontId="7"/>
  </si>
  <si>
    <t>ハローワーク別就職件数（パートを含む常用）・・・・・・・・・・・・・・・・・・・・</t>
    <rPh sb="6" eb="7">
      <t>ベツ</t>
    </rPh>
    <rPh sb="7" eb="9">
      <t>シュウショク</t>
    </rPh>
    <rPh sb="9" eb="11">
      <t>ケンスウ</t>
    </rPh>
    <phoneticPr fontId="14"/>
  </si>
  <si>
    <t>（注）求職申込書における「性別」欄の記載が任意となったことから、男女別の合計は全体の値と必ずしも一致しない。</t>
    <rPh sb="1" eb="2">
      <t>チュウ</t>
    </rPh>
    <rPh sb="3" eb="5">
      <t>キュウショク</t>
    </rPh>
    <rPh sb="5" eb="7">
      <t>モウシコミ</t>
    </rPh>
    <rPh sb="7" eb="8">
      <t>ショ</t>
    </rPh>
    <rPh sb="13" eb="15">
      <t>セイベツ</t>
    </rPh>
    <rPh sb="16" eb="17">
      <t>ラン</t>
    </rPh>
    <rPh sb="18" eb="20">
      <t>キサイ</t>
    </rPh>
    <rPh sb="21" eb="23">
      <t>ニンイ</t>
    </rPh>
    <rPh sb="32" eb="35">
      <t>ダンジョベツ</t>
    </rPh>
    <rPh sb="36" eb="38">
      <t>ゴウケイ</t>
    </rPh>
    <rPh sb="39" eb="41">
      <t>ゼンタイ</t>
    </rPh>
    <rPh sb="42" eb="43">
      <t>アタイ</t>
    </rPh>
    <rPh sb="44" eb="45">
      <t>カナラ</t>
    </rPh>
    <rPh sb="48" eb="50">
      <t>イッチ</t>
    </rPh>
    <phoneticPr fontId="7"/>
  </si>
  <si>
    <t>印刷・同関連</t>
    <rPh sb="0" eb="2">
      <t>インサツ</t>
    </rPh>
    <rPh sb="3" eb="4">
      <t>ドウ</t>
    </rPh>
    <rPh sb="4" eb="6">
      <t>カンレン</t>
    </rPh>
    <phoneticPr fontId="7"/>
  </si>
  <si>
    <t>（主　な　内　訳）</t>
    <rPh sb="1" eb="2">
      <t>オモ</t>
    </rPh>
    <rPh sb="5" eb="6">
      <t>ナイ</t>
    </rPh>
    <rPh sb="7" eb="8">
      <t>ヤク</t>
    </rPh>
    <phoneticPr fontId="14"/>
  </si>
  <si>
    <t>就職率 (新規)</t>
    <rPh sb="0" eb="1">
      <t>シュウ</t>
    </rPh>
    <rPh sb="1" eb="2">
      <t>ショク</t>
    </rPh>
    <rPh sb="2" eb="3">
      <t>リツ</t>
    </rPh>
    <rPh sb="5" eb="7">
      <t>シンキ</t>
    </rPh>
    <phoneticPr fontId="7"/>
  </si>
  <si>
    <t>10月</t>
    <rPh sb="2" eb="3">
      <t>ガツ</t>
    </rPh>
    <phoneticPr fontId="7"/>
  </si>
  <si>
    <t>増減比%</t>
  </si>
  <si>
    <t>産業分類</t>
    <rPh sb="0" eb="2">
      <t>サンギョウ</t>
    </rPh>
    <rPh sb="2" eb="4">
      <t>ブンルイ</t>
    </rPh>
    <phoneticPr fontId="14"/>
  </si>
  <si>
    <t>Ｃ　鉱業、採石業、砂利採取業（05）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4"/>
  </si>
  <si>
    <t>Ｄ　建設業（06～08）</t>
    <rPh sb="2" eb="5">
      <t>ケンセツギョウ</t>
    </rPh>
    <phoneticPr fontId="14"/>
  </si>
  <si>
    <t>Ｅ　製造業（09～32）　</t>
    <rPh sb="2" eb="5">
      <t>セイゾウギョウ</t>
    </rPh>
    <phoneticPr fontId="14"/>
  </si>
  <si>
    <t>Ｇ　情報通信業（37～41）</t>
    <rPh sb="2" eb="4">
      <t>ジョウホウ</t>
    </rPh>
    <rPh sb="4" eb="6">
      <t>ツウシン</t>
    </rPh>
    <rPh sb="6" eb="7">
      <t>ギョウ</t>
    </rPh>
    <phoneticPr fontId="14"/>
  </si>
  <si>
    <t>Ｈ　運輸業，郵便業（42～49）</t>
    <rPh sb="2" eb="5">
      <t>ウンユギョウ</t>
    </rPh>
    <rPh sb="6" eb="8">
      <t>ユウビン</t>
    </rPh>
    <rPh sb="8" eb="9">
      <t>ギョウ</t>
    </rPh>
    <phoneticPr fontId="14"/>
  </si>
  <si>
    <t>Ｍ　宿泊業,飲食サービス業（75～77）　</t>
    <rPh sb="2" eb="4">
      <t>シュクハク</t>
    </rPh>
    <rPh sb="4" eb="5">
      <t>ギョウ</t>
    </rPh>
    <rPh sb="6" eb="8">
      <t>インショク</t>
    </rPh>
    <rPh sb="12" eb="13">
      <t>ギョウ</t>
    </rPh>
    <phoneticPr fontId="14"/>
  </si>
  <si>
    <t>Ｏ　教育，学習支援業（81,82）</t>
    <rPh sb="2" eb="4">
      <t>キョウイク</t>
    </rPh>
    <rPh sb="5" eb="7">
      <t>ガクシュウ</t>
    </rPh>
    <rPh sb="7" eb="9">
      <t>シエン</t>
    </rPh>
    <rPh sb="9" eb="10">
      <t>ギョウ</t>
    </rPh>
    <phoneticPr fontId="14"/>
  </si>
  <si>
    <t>Ｐ　医療，福祉（83～85）</t>
    <rPh sb="2" eb="4">
      <t>イリョウ</t>
    </rPh>
    <rPh sb="5" eb="7">
      <t>フクシ</t>
    </rPh>
    <phoneticPr fontId="14"/>
  </si>
  <si>
    <t>Ｑ　複合サービス事業（86,87）</t>
    <rPh sb="2" eb="4">
      <t>フクゴウ</t>
    </rPh>
    <rPh sb="8" eb="10">
      <t>ジギョウ</t>
    </rPh>
    <phoneticPr fontId="14"/>
  </si>
  <si>
    <t xml:space="preserve">       【概　　　要】</t>
    <phoneticPr fontId="7"/>
  </si>
  <si>
    <t>Ｎ　生活関連サービス業,娯楽業（78～80）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14"/>
  </si>
  <si>
    <t>Ｎ　生活関連</t>
    <rPh sb="2" eb="4">
      <t>セイカツ</t>
    </rPh>
    <rPh sb="4" eb="6">
      <t>カンレン</t>
    </rPh>
    <phoneticPr fontId="7"/>
  </si>
  <si>
    <t>ｻｰﾋﾞｽ・娯楽業</t>
    <rPh sb="6" eb="9">
      <t>ゴラクギョウ</t>
    </rPh>
    <phoneticPr fontId="7"/>
  </si>
  <si>
    <t>60歳以上　の者</t>
    <rPh sb="2" eb="5">
      <t>サイイジョウ</t>
    </rPh>
    <rPh sb="7" eb="8">
      <t>モノ</t>
    </rPh>
    <phoneticPr fontId="14"/>
  </si>
  <si>
    <t>Ｒ</t>
    <phoneticPr fontId="7"/>
  </si>
  <si>
    <t>対前年比(%)</t>
  </si>
  <si>
    <t xml:space="preserve"> ５月</t>
    <rPh sb="2" eb="3">
      <t>ガツ</t>
    </rPh>
    <phoneticPr fontId="7"/>
  </si>
  <si>
    <t xml:space="preserve"> ６月</t>
    <rPh sb="2" eb="3">
      <t>ガツ</t>
    </rPh>
    <phoneticPr fontId="7"/>
  </si>
  <si>
    <t xml:space="preserve"> ７月</t>
    <rPh sb="2" eb="3">
      <t>ガツ</t>
    </rPh>
    <phoneticPr fontId="7"/>
  </si>
  <si>
    <t xml:space="preserve"> ８月</t>
    <rPh sb="2" eb="3">
      <t>ガツ</t>
    </rPh>
    <phoneticPr fontId="7"/>
  </si>
  <si>
    <t>全数のうち登録者等</t>
    <rPh sb="8" eb="9">
      <t>トウ</t>
    </rPh>
    <phoneticPr fontId="7"/>
  </si>
  <si>
    <t xml:space="preserve">     Ａターン登録者等就職決定状況</t>
    <rPh sb="12" eb="13">
      <t>トウ</t>
    </rPh>
    <phoneticPr fontId="7"/>
  </si>
  <si>
    <t>男　　鹿</t>
    <rPh sb="0" eb="1">
      <t>オトコ</t>
    </rPh>
    <rPh sb="3" eb="4">
      <t>シカ</t>
    </rPh>
    <phoneticPr fontId="7"/>
  </si>
  <si>
    <t>鷹　　巣</t>
    <rPh sb="0" eb="1">
      <t>タカ</t>
    </rPh>
    <rPh sb="3" eb="4">
      <t>ス</t>
    </rPh>
    <phoneticPr fontId="7"/>
  </si>
  <si>
    <t>角　　館</t>
    <rPh sb="0" eb="1">
      <t>カド</t>
    </rPh>
    <rPh sb="3" eb="4">
      <t>カン</t>
    </rPh>
    <phoneticPr fontId="7"/>
  </si>
  <si>
    <t>鹿　　角</t>
  </si>
  <si>
    <t>女</t>
    <rPh sb="0" eb="1">
      <t>オンナ</t>
    </rPh>
    <phoneticPr fontId="14"/>
  </si>
  <si>
    <t>鹿  角</t>
  </si>
  <si>
    <t>県北計</t>
    <rPh sb="0" eb="1">
      <t>ケン</t>
    </rPh>
    <rPh sb="1" eb="2">
      <t>キタ</t>
    </rPh>
    <rPh sb="2" eb="3">
      <t>ケイ</t>
    </rPh>
    <phoneticPr fontId="7"/>
  </si>
  <si>
    <t>中央計</t>
    <rPh sb="0" eb="2">
      <t>チュウオウ</t>
    </rPh>
    <rPh sb="2" eb="3">
      <t>ケイ</t>
    </rPh>
    <phoneticPr fontId="7"/>
  </si>
  <si>
    <t>県南計</t>
    <phoneticPr fontId="7"/>
  </si>
  <si>
    <t>5月</t>
    <rPh sb="1" eb="2">
      <t>ガツ</t>
    </rPh>
    <phoneticPr fontId="14"/>
  </si>
  <si>
    <t>6月</t>
    <rPh sb="1" eb="2">
      <t>ガツ</t>
    </rPh>
    <phoneticPr fontId="14"/>
  </si>
  <si>
    <t>7月</t>
    <rPh sb="1" eb="2">
      <t>ガツ</t>
    </rPh>
    <phoneticPr fontId="14"/>
  </si>
  <si>
    <t>8月</t>
    <rPh sb="1" eb="2">
      <t>ガツ</t>
    </rPh>
    <phoneticPr fontId="14"/>
  </si>
  <si>
    <t>9月</t>
    <rPh sb="1" eb="2">
      <t>ガツ</t>
    </rPh>
    <phoneticPr fontId="14"/>
  </si>
  <si>
    <t>10月</t>
    <rPh sb="2" eb="3">
      <t>ガツ</t>
    </rPh>
    <phoneticPr fontId="14"/>
  </si>
  <si>
    <t>11月</t>
    <rPh sb="2" eb="3">
      <t>ガツ</t>
    </rPh>
    <phoneticPr fontId="14"/>
  </si>
  <si>
    <t>12月</t>
    <rPh sb="2" eb="3">
      <t>ガツ</t>
    </rPh>
    <phoneticPr fontId="14"/>
  </si>
  <si>
    <t>2月</t>
    <rPh sb="1" eb="2">
      <t>ガツ</t>
    </rPh>
    <phoneticPr fontId="14"/>
  </si>
  <si>
    <t>4月</t>
    <rPh sb="1" eb="2">
      <t>ガツ</t>
    </rPh>
    <phoneticPr fontId="14"/>
  </si>
  <si>
    <t>前　年　　同　月</t>
  </si>
  <si>
    <t>合　計</t>
  </si>
  <si>
    <t>（男鹿）</t>
  </si>
  <si>
    <t>（鷹巣）</t>
  </si>
  <si>
    <t>（角館）</t>
  </si>
  <si>
    <t>鹿　角</t>
  </si>
  <si>
    <t>年　度　　累　計</t>
  </si>
  <si>
    <t>前年度　　累 　計</t>
  </si>
  <si>
    <t>適　　  　用　　 　 関　　　  係</t>
  </si>
  <si>
    <t>事 業 所</t>
  </si>
  <si>
    <t>①新規適用事業所数</t>
  </si>
  <si>
    <t>② 廃 止 事 業 所 数</t>
  </si>
  <si>
    <t>③ 月末適用事業所数</t>
  </si>
  <si>
    <t>被　　保　　険　　者</t>
  </si>
  <si>
    <t xml:space="preserve">  ④ 資 格 取 得 者 数</t>
  </si>
  <si>
    <t>うち短期特例</t>
  </si>
  <si>
    <t xml:space="preserve">  ⑤ 資 格 喪 失 者 数</t>
  </si>
  <si>
    <t xml:space="preserve">  ⑥ 月末被保険者数</t>
  </si>
  <si>
    <t>離職票交付数</t>
  </si>
  <si>
    <t xml:space="preserve">  ⑦ 全　  　 数</t>
  </si>
  <si>
    <t>事務組合</t>
  </si>
  <si>
    <t xml:space="preserve">  ⑧月末委託事業所数</t>
  </si>
  <si>
    <t xml:space="preserve">  ⑨ 月末被保険者数</t>
  </si>
  <si>
    <t>①</t>
  </si>
  <si>
    <t>②</t>
  </si>
  <si>
    <t>③</t>
  </si>
  <si>
    <t>前　年　　　　同　月</t>
  </si>
  <si>
    <t>秋田</t>
  </si>
  <si>
    <t>能代</t>
  </si>
  <si>
    <t>大館</t>
  </si>
  <si>
    <t>大曲</t>
  </si>
  <si>
    <t>本荘</t>
  </si>
  <si>
    <t>横手</t>
  </si>
  <si>
    <t>湯沢</t>
  </si>
  <si>
    <t>鹿角</t>
  </si>
  <si>
    <t>年　度    　
累　計</t>
  </si>
  <si>
    <t>前年度　　
累  計</t>
  </si>
  <si>
    <t>求職者給付</t>
  </si>
  <si>
    <t>一般被保険者</t>
  </si>
  <si>
    <t>受給資格決定件数　　</t>
  </si>
  <si>
    <t>初回受給者数</t>
  </si>
  <si>
    <t>受給者実人員</t>
  </si>
  <si>
    <t>④</t>
  </si>
  <si>
    <t>訓練延長給付実人員</t>
  </si>
  <si>
    <t>⑤</t>
  </si>
  <si>
    <t>技能習得手当実人員　（受講手当）</t>
  </si>
  <si>
    <t>⑥</t>
  </si>
  <si>
    <t>支給総額（千円）</t>
  </si>
  <si>
    <t>一般求職者給付</t>
  </si>
  <si>
    <t>⑦</t>
  </si>
  <si>
    <t>支給総額</t>
  </si>
  <si>
    <t>基本手当</t>
  </si>
  <si>
    <t xml:space="preserve"> 所定給付</t>
  </si>
  <si>
    <t xml:space="preserve"> 訓練延長給付</t>
  </si>
  <si>
    <t>⑧</t>
  </si>
  <si>
    <t>技能習得手当</t>
  </si>
  <si>
    <t>⑨</t>
  </si>
  <si>
    <t>傷病手当</t>
  </si>
  <si>
    <t>高年齢継続被保険者</t>
  </si>
  <si>
    <t>⑩</t>
  </si>
  <si>
    <t>受給資格決定件数</t>
  </si>
  <si>
    <t>⑪</t>
  </si>
  <si>
    <t>受給者数</t>
  </si>
  <si>
    <t>⑫</t>
  </si>
  <si>
    <t>支給金額（千円）</t>
  </si>
  <si>
    <t>短期特例被保険者</t>
  </si>
  <si>
    <t>⑬</t>
  </si>
  <si>
    <t>⑭</t>
  </si>
  <si>
    <t>⑮</t>
  </si>
  <si>
    <t>特例一時金支給額(千円）</t>
  </si>
  <si>
    <t>注）局全体の合計には船員に係る給付が含まれているため、各所の合計と一致しない場合がある。</t>
  </si>
  <si>
    <t>年　度    
累　計</t>
  </si>
  <si>
    <t>雇用継続給付</t>
  </si>
  <si>
    <t>⑯</t>
  </si>
  <si>
    <t>高年齢雇用継続給付　　初回受給者数</t>
  </si>
  <si>
    <t>⑰</t>
  </si>
  <si>
    <t>育児休業給付
初回受給者数</t>
  </si>
  <si>
    <t>⑱</t>
  </si>
  <si>
    <t>介護休業給付受給者数</t>
  </si>
  <si>
    <t>教育訓練給付</t>
  </si>
  <si>
    <t>⑲</t>
  </si>
  <si>
    <t>教育訓練給付受給者数</t>
  </si>
  <si>
    <t>就　職　促　進　給　付</t>
  </si>
  <si>
    <t>⑳</t>
  </si>
  <si>
    <t>うち就業     手当</t>
  </si>
  <si>
    <t>支給人員</t>
  </si>
  <si>
    <t>うち再就職手当</t>
  </si>
  <si>
    <t>うち常用就職支度手当</t>
  </si>
  <si>
    <t>不　正　受　給</t>
  </si>
  <si>
    <t>件  数</t>
  </si>
  <si>
    <t>金  額（千円）</t>
  </si>
  <si>
    <t>納付命令</t>
  </si>
  <si>
    <t>年齢階層別職業紹介状況（パートを含む常用）・・・・・・・・・・・・・・・・・・・・・・・・・・</t>
    <rPh sb="0" eb="2">
      <t>ネンレイ</t>
    </rPh>
    <rPh sb="2" eb="4">
      <t>カイソウ</t>
    </rPh>
    <rPh sb="4" eb="5">
      <t>ベツ</t>
    </rPh>
    <rPh sb="5" eb="7">
      <t>ショクギョウ</t>
    </rPh>
    <rPh sb="7" eb="9">
      <t>ショウカイ</t>
    </rPh>
    <rPh sb="9" eb="11">
      <t>ジョウキョウ</t>
    </rPh>
    <rPh sb="16" eb="17">
      <t>フク</t>
    </rPh>
    <rPh sb="18" eb="20">
      <t>ジョウヨウ</t>
    </rPh>
    <phoneticPr fontId="14"/>
  </si>
  <si>
    <t>障害者職業紹介状況・・・・・・・・・・・・・・・・・・・・・・・・・・・・・・・・・・・・・・・・・・・・・</t>
    <rPh sb="0" eb="3">
      <t>ショウガイシャ</t>
    </rPh>
    <rPh sb="3" eb="5">
      <t>ショクギョウ</t>
    </rPh>
    <rPh sb="5" eb="7">
      <t>ショウカイ</t>
    </rPh>
    <rPh sb="7" eb="9">
      <t>ジョウキョウ</t>
    </rPh>
    <phoneticPr fontId="14"/>
  </si>
  <si>
    <t>産業別新規求人状況（全数）・・・・・・・・・・・・・・・・・・・・・・・・・・・・・・・・・・・・・・・・</t>
    <rPh sb="0" eb="3">
      <t>サンギョウベツ</t>
    </rPh>
    <rPh sb="3" eb="5">
      <t>シンキ</t>
    </rPh>
    <rPh sb="5" eb="7">
      <t>キュウジン</t>
    </rPh>
    <rPh sb="7" eb="9">
      <t>ジョウキョウ</t>
    </rPh>
    <rPh sb="10" eb="12">
      <t>ゼンスウ</t>
    </rPh>
    <phoneticPr fontId="14"/>
  </si>
  <si>
    <t>製造業求人の内訳（全数）・・・・・・・・・・・・・・・・・・・・・・・・・・・・・・・・・・・・・・・・・</t>
    <rPh sb="0" eb="3">
      <t>セイゾウギョウ</t>
    </rPh>
    <rPh sb="3" eb="5">
      <t>キュウジン</t>
    </rPh>
    <rPh sb="6" eb="8">
      <t>ウチワケ</t>
    </rPh>
    <rPh sb="9" eb="11">
      <t>ゼンスウ</t>
    </rPh>
    <phoneticPr fontId="14"/>
  </si>
  <si>
    <t>パートタイムの産業別求人状況（全数）・・・・・・・・・・・・・・・・・・・・・・・・・・・・・・・・</t>
    <rPh sb="7" eb="9">
      <t>サンギョウ</t>
    </rPh>
    <rPh sb="9" eb="10">
      <t>ベツ</t>
    </rPh>
    <rPh sb="10" eb="12">
      <t>キュウジン</t>
    </rPh>
    <rPh sb="12" eb="14">
      <t>ジョウキョウ</t>
    </rPh>
    <rPh sb="15" eb="17">
      <t>ゼンスウ</t>
    </rPh>
    <phoneticPr fontId="14"/>
  </si>
  <si>
    <t>ハローワーク別新規求職状況（パートを含む常用）・・・・・・・・・・・・・・・・・・・・・・</t>
    <rPh sb="6" eb="7">
      <t>ベツ</t>
    </rPh>
    <rPh sb="7" eb="9">
      <t>シンキ</t>
    </rPh>
    <rPh sb="9" eb="11">
      <t>キュウショク</t>
    </rPh>
    <rPh sb="11" eb="13">
      <t>ジョウキョウ</t>
    </rPh>
    <phoneticPr fontId="14"/>
  </si>
  <si>
    <t>ハローワーク別有効求職状況（パートを含む常用）・・・・・・・・・・・・・・・・・・・・・・</t>
    <rPh sb="6" eb="7">
      <t>ベツ</t>
    </rPh>
    <rPh sb="7" eb="9">
      <t>ユウコウ</t>
    </rPh>
    <rPh sb="9" eb="11">
      <t>キュウショク</t>
    </rPh>
    <rPh sb="11" eb="13">
      <t>ジョウキョウ</t>
    </rPh>
    <phoneticPr fontId="14"/>
  </si>
  <si>
    <t>ハローワーク別新規求人状況（パートを含む常用）・・・・・・・・・・・・・・・・・・・・・・・</t>
    <rPh sb="6" eb="7">
      <t>ベツ</t>
    </rPh>
    <rPh sb="7" eb="9">
      <t>シンキ</t>
    </rPh>
    <rPh sb="9" eb="11">
      <t>キュウジン</t>
    </rPh>
    <rPh sb="11" eb="13">
      <t>ジョウキョウ</t>
    </rPh>
    <phoneticPr fontId="14"/>
  </si>
  <si>
    <t>ハローワーク別有効求人状況（パートを含む常用）・・・・・・・・・・・・・・・・・</t>
    <rPh sb="6" eb="7">
      <t>ベツ</t>
    </rPh>
    <rPh sb="7" eb="9">
      <t>ユウコウ</t>
    </rPh>
    <rPh sb="9" eb="11">
      <t>キュウジン</t>
    </rPh>
    <rPh sb="11" eb="13">
      <t>ジョウキョウ</t>
    </rPh>
    <phoneticPr fontId="14"/>
  </si>
  <si>
    <t>ハローワーク別紹介件数（パートを含む常用）・・・・・・・・・・・・・・・・・・・・・・・</t>
    <rPh sb="6" eb="7">
      <t>ベツ</t>
    </rPh>
    <rPh sb="7" eb="9">
      <t>ショウカイ</t>
    </rPh>
    <rPh sb="9" eb="11">
      <t>ケンスウ</t>
    </rPh>
    <phoneticPr fontId="14"/>
  </si>
  <si>
    <r>
      <t>ハローワーク別雇用保険受給者就職件数</t>
    </r>
    <r>
      <rPr>
        <b/>
        <sz val="10"/>
        <rFont val="ＭＳ Ｐゴシック"/>
        <family val="3"/>
        <charset val="128"/>
      </rPr>
      <t>（パートを含む常用）・・・・・・・・・・・</t>
    </r>
    <rPh sb="6" eb="7">
      <t>ベツ</t>
    </rPh>
    <rPh sb="7" eb="9">
      <t>コヨウ</t>
    </rPh>
    <rPh sb="9" eb="11">
      <t>ホケン</t>
    </rPh>
    <rPh sb="11" eb="14">
      <t>ジュキュウシャ</t>
    </rPh>
    <rPh sb="14" eb="16">
      <t>シュウショク</t>
    </rPh>
    <rPh sb="16" eb="18">
      <t>ケンスウ</t>
    </rPh>
    <phoneticPr fontId="14"/>
  </si>
  <si>
    <t>ハローワーク別有効求人倍率（パートを含む常用）・・・・・・・・・・・・・・・・</t>
    <rPh sb="6" eb="7">
      <t>ベツ</t>
    </rPh>
    <rPh sb="7" eb="9">
      <t>ユウコウ</t>
    </rPh>
    <rPh sb="9" eb="11">
      <t>キュウジン</t>
    </rPh>
    <rPh sb="11" eb="13">
      <t>バイリツ</t>
    </rPh>
    <phoneticPr fontId="14"/>
  </si>
  <si>
    <t>新規中・高卒者職業紹介状況・・・・・・・・・・・・・・・・・・・・・・・・・・・・・・・・・</t>
    <rPh sb="0" eb="2">
      <t>シンキ</t>
    </rPh>
    <rPh sb="2" eb="3">
      <t>ナカ</t>
    </rPh>
    <rPh sb="4" eb="7">
      <t>コウソツシャ</t>
    </rPh>
    <rPh sb="7" eb="9">
      <t>ショクギョウ</t>
    </rPh>
    <rPh sb="9" eb="11">
      <t>ショウカイ</t>
    </rPh>
    <rPh sb="11" eb="13">
      <t>ジョウキョウ</t>
    </rPh>
    <phoneticPr fontId="14"/>
  </si>
  <si>
    <t>項　目</t>
    <rPh sb="0" eb="1">
      <t>コウ</t>
    </rPh>
    <rPh sb="2" eb="3">
      <t>メ</t>
    </rPh>
    <phoneticPr fontId="14"/>
  </si>
  <si>
    <t>（前年同期）
県内就職希望率</t>
    <rPh sb="7" eb="9">
      <t>ケンナイ</t>
    </rPh>
    <rPh sb="9" eb="11">
      <t>シュウショク</t>
    </rPh>
    <rPh sb="11" eb="13">
      <t>キボウ</t>
    </rPh>
    <rPh sb="13" eb="14">
      <t>リツ</t>
    </rPh>
    <phoneticPr fontId="14"/>
  </si>
  <si>
    <t>（前年同期）
県内就職率</t>
    <rPh sb="7" eb="9">
      <t>ケンナイ</t>
    </rPh>
    <rPh sb="9" eb="11">
      <t>シュウショク</t>
    </rPh>
    <rPh sb="11" eb="12">
      <t>リツ</t>
    </rPh>
    <phoneticPr fontId="14"/>
  </si>
  <si>
    <t>区　分</t>
    <rPh sb="0" eb="1">
      <t>ク</t>
    </rPh>
    <rPh sb="2" eb="3">
      <t>ブン</t>
    </rPh>
    <phoneticPr fontId="14"/>
  </si>
  <si>
    <t>　（人）
①求　職</t>
    <rPh sb="6" eb="7">
      <t>モトム</t>
    </rPh>
    <rPh sb="8" eb="9">
      <t>ショク</t>
    </rPh>
    <phoneticPr fontId="14"/>
  </si>
  <si>
    <t xml:space="preserve"> （人）
②求　人</t>
    <rPh sb="6" eb="7">
      <t>モトム</t>
    </rPh>
    <rPh sb="8" eb="9">
      <t>ヒト</t>
    </rPh>
    <phoneticPr fontId="14"/>
  </si>
  <si>
    <t>　（倍）
⑤求人倍率</t>
    <rPh sb="6" eb="8">
      <t>キュウジン</t>
    </rPh>
    <rPh sb="8" eb="10">
      <t>バイリツ</t>
    </rPh>
    <phoneticPr fontId="14"/>
  </si>
  <si>
    <t>　（％）
⑦充足率</t>
    <rPh sb="6" eb="9">
      <t>ジュウソクリツ</t>
    </rPh>
    <phoneticPr fontId="14"/>
  </si>
  <si>
    <t>　（％）
①求　職</t>
    <rPh sb="6" eb="7">
      <t>モトム</t>
    </rPh>
    <rPh sb="8" eb="9">
      <t>ショク</t>
    </rPh>
    <phoneticPr fontId="14"/>
  </si>
  <si>
    <t xml:space="preserve"> （％）
②求　人</t>
    <rPh sb="6" eb="7">
      <t>モトム</t>
    </rPh>
    <rPh sb="8" eb="9">
      <t>ヒト</t>
    </rPh>
    <phoneticPr fontId="14"/>
  </si>
  <si>
    <r>
      <t>（ポイント）</t>
    </r>
    <r>
      <rPr>
        <sz val="9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⑤求人倍率</t>
    </r>
    <rPh sb="8" eb="10">
      <t>キュウジン</t>
    </rPh>
    <rPh sb="10" eb="12">
      <t>バイリツ</t>
    </rPh>
    <phoneticPr fontId="14"/>
  </si>
  <si>
    <r>
      <t>（ポイント）</t>
    </r>
    <r>
      <rPr>
        <sz val="10"/>
        <rFont val="ＭＳ Ｐゴシック"/>
        <family val="3"/>
        <charset val="128"/>
      </rPr>
      <t xml:space="preserve">
⑦充足率</t>
    </r>
    <rPh sb="8" eb="11">
      <t>ジュウソクリツ</t>
    </rPh>
    <phoneticPr fontId="14"/>
  </si>
  <si>
    <t>中学校卒</t>
    <rPh sb="0" eb="3">
      <t>チュウガッコウ</t>
    </rPh>
    <rPh sb="3" eb="4">
      <t>ソツ</t>
    </rPh>
    <phoneticPr fontId="14"/>
  </si>
  <si>
    <t>合 計</t>
    <rPh sb="0" eb="1">
      <t>ゴウ</t>
    </rPh>
    <rPh sb="2" eb="3">
      <t>ケイ</t>
    </rPh>
    <phoneticPr fontId="14"/>
  </si>
  <si>
    <t>県 内</t>
    <rPh sb="0" eb="1">
      <t>ケン</t>
    </rPh>
    <rPh sb="2" eb="3">
      <t>ナイ</t>
    </rPh>
    <phoneticPr fontId="14"/>
  </si>
  <si>
    <t>県 外</t>
    <rPh sb="0" eb="1">
      <t>ケン</t>
    </rPh>
    <rPh sb="2" eb="3">
      <t>ガイ</t>
    </rPh>
    <phoneticPr fontId="14"/>
  </si>
  <si>
    <t>高　　等　　学　　校　　卒</t>
    <rPh sb="0" eb="1">
      <t>タカ</t>
    </rPh>
    <rPh sb="3" eb="4">
      <t>トウ</t>
    </rPh>
    <rPh sb="6" eb="7">
      <t>ガク</t>
    </rPh>
    <rPh sb="9" eb="10">
      <t>コウ</t>
    </rPh>
    <rPh sb="12" eb="13">
      <t>ソツ</t>
    </rPh>
    <phoneticPr fontId="14"/>
  </si>
  <si>
    <t>合　　計</t>
    <rPh sb="0" eb="1">
      <t>ゴウ</t>
    </rPh>
    <rPh sb="3" eb="4">
      <t>ケイ</t>
    </rPh>
    <phoneticPr fontId="14"/>
  </si>
  <si>
    <t>男</t>
    <rPh sb="0" eb="1">
      <t>オトコ</t>
    </rPh>
    <phoneticPr fontId="14"/>
  </si>
  <si>
    <t>県　　内</t>
    <rPh sb="0" eb="1">
      <t>ケン</t>
    </rPh>
    <rPh sb="3" eb="4">
      <t>ウチ</t>
    </rPh>
    <phoneticPr fontId="14"/>
  </si>
  <si>
    <t>県　　外</t>
    <rPh sb="0" eb="1">
      <t>ケン</t>
    </rPh>
    <rPh sb="3" eb="4">
      <t>ソト</t>
    </rPh>
    <phoneticPr fontId="14"/>
  </si>
  <si>
    <t>雇用調整助成金産業別支給決定状況</t>
    <rPh sb="0" eb="2">
      <t>コヨウ</t>
    </rPh>
    <rPh sb="2" eb="4">
      <t>チョウセイ</t>
    </rPh>
    <rPh sb="4" eb="7">
      <t>ジョセイキン</t>
    </rPh>
    <rPh sb="7" eb="9">
      <t>サンギョウ</t>
    </rPh>
    <rPh sb="9" eb="10">
      <t>ベツ</t>
    </rPh>
    <rPh sb="10" eb="12">
      <t>シキュウ</t>
    </rPh>
    <rPh sb="12" eb="14">
      <t>ケッテイ</t>
    </rPh>
    <rPh sb="14" eb="16">
      <t>ジョウキョウ</t>
    </rPh>
    <phoneticPr fontId="14"/>
  </si>
  <si>
    <t>　秋田労働局職業安定部</t>
    <phoneticPr fontId="14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</si>
  <si>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4"/>
  </si>
  <si>
    <t>　（人）
③内　定</t>
    <rPh sb="6" eb="7">
      <t>ナイ</t>
    </rPh>
    <rPh sb="8" eb="9">
      <t>サダム</t>
    </rPh>
    <phoneticPr fontId="14"/>
  </si>
  <si>
    <t>　（人）
④未内定</t>
    <rPh sb="6" eb="7">
      <t>ミ</t>
    </rPh>
    <rPh sb="7" eb="9">
      <t>ナイテイ</t>
    </rPh>
    <phoneticPr fontId="14"/>
  </si>
  <si>
    <t>　（％）
⑥内定率</t>
    <rPh sb="6" eb="8">
      <t>ナイテイ</t>
    </rPh>
    <rPh sb="8" eb="9">
      <t>リツ</t>
    </rPh>
    <phoneticPr fontId="14"/>
  </si>
  <si>
    <t>　（％）
③内　定</t>
    <rPh sb="6" eb="7">
      <t>ナイ</t>
    </rPh>
    <rPh sb="8" eb="9">
      <t>サダム</t>
    </rPh>
    <phoneticPr fontId="14"/>
  </si>
  <si>
    <t>　（％）
④未内定</t>
    <rPh sb="6" eb="7">
      <t>ミ</t>
    </rPh>
    <rPh sb="7" eb="9">
      <t>ナイテイ</t>
    </rPh>
    <phoneticPr fontId="14"/>
  </si>
  <si>
    <r>
      <t>（ポイント）</t>
    </r>
    <r>
      <rPr>
        <sz val="10"/>
        <rFont val="ＭＳ Ｐゴシック"/>
        <family val="3"/>
        <charset val="128"/>
      </rPr>
      <t xml:space="preserve">
⑥内定率</t>
    </r>
    <rPh sb="8" eb="10">
      <t>ナイテイ</t>
    </rPh>
    <rPh sb="10" eb="11">
      <t>リツ</t>
    </rPh>
    <phoneticPr fontId="14"/>
  </si>
  <si>
    <t>3月</t>
    <rPh sb="1" eb="2">
      <t>ガツ</t>
    </rPh>
    <phoneticPr fontId="14"/>
  </si>
  <si>
    <t>11月</t>
    <rPh sb="2" eb="3">
      <t>ガツ</t>
    </rPh>
    <phoneticPr fontId="7"/>
  </si>
  <si>
    <t>09 食料品製造業</t>
  </si>
  <si>
    <t>11 繊維工業</t>
  </si>
  <si>
    <t>12 木材・木製品製造業（家具を除く）</t>
  </si>
  <si>
    <t>15 印刷・同関連業</t>
  </si>
  <si>
    <t>上記以外小計（09～32）</t>
  </si>
  <si>
    <t>12月</t>
    <rPh sb="2" eb="3">
      <t>ガツ</t>
    </rPh>
    <phoneticPr fontId="7"/>
  </si>
  <si>
    <t>　　　　　　　　　　　　　　　新 規 中 ・ 高 卒 者 　職 業 紹 介 状 況 一 覧</t>
    <phoneticPr fontId="14"/>
  </si>
  <si>
    <t>２月</t>
    <rPh sb="1" eb="2">
      <t>ガツ</t>
    </rPh>
    <phoneticPr fontId="7"/>
  </si>
  <si>
    <t>３年　１月</t>
    <rPh sb="1" eb="2">
      <t>ネン</t>
    </rPh>
    <rPh sb="4" eb="5">
      <t>ガツ</t>
    </rPh>
    <phoneticPr fontId="7"/>
  </si>
  <si>
    <t>３月</t>
    <rPh sb="1" eb="2">
      <t>ガツ</t>
    </rPh>
    <phoneticPr fontId="7"/>
  </si>
  <si>
    <r>
      <t>特定求職者雇用開発助成金</t>
    </r>
    <r>
      <rPr>
        <sz val="10"/>
        <rFont val="ＭＳ Ｐゴシック"/>
        <family val="3"/>
        <charset val="128"/>
      </rPr>
      <t>（※２）</t>
    </r>
    <rPh sb="0" eb="2">
      <t>トクテイ</t>
    </rPh>
    <rPh sb="2" eb="5">
      <t>キュウショクシャ</t>
    </rPh>
    <rPh sb="5" eb="7">
      <t>コヨウ</t>
    </rPh>
    <rPh sb="7" eb="9">
      <t>カイハツ</t>
    </rPh>
    <rPh sb="9" eb="12">
      <t>ジョセイキン</t>
    </rPh>
    <phoneticPr fontId="14"/>
  </si>
  <si>
    <t>第１期支給決定者数</t>
    <rPh sb="0" eb="1">
      <t>ダイ</t>
    </rPh>
    <rPh sb="2" eb="3">
      <t>キ</t>
    </rPh>
    <rPh sb="3" eb="5">
      <t>シキュウ</t>
    </rPh>
    <rPh sb="5" eb="8">
      <t>ケッテイシャ</t>
    </rPh>
    <rPh sb="8" eb="9">
      <t>スウ</t>
    </rPh>
    <phoneticPr fontId="14"/>
  </si>
  <si>
    <t>支給決定件数</t>
    <rPh sb="0" eb="2">
      <t>シキュウ</t>
    </rPh>
    <rPh sb="2" eb="4">
      <t>ケッテイ</t>
    </rPh>
    <rPh sb="4" eb="6">
      <t>ケンスウ</t>
    </rPh>
    <phoneticPr fontId="14"/>
  </si>
  <si>
    <t>65歳以上　の者</t>
    <rPh sb="2" eb="5">
      <t>サイイジョウ</t>
    </rPh>
    <rPh sb="7" eb="8">
      <t>モノ</t>
    </rPh>
    <phoneticPr fontId="14"/>
  </si>
  <si>
    <t>その他
（※３）</t>
    <rPh sb="2" eb="3">
      <t>タ</t>
    </rPh>
    <phoneticPr fontId="14"/>
  </si>
  <si>
    <r>
      <rPr>
        <sz val="9"/>
        <rFont val="ＭＳ Ｐゴシック"/>
        <family val="3"/>
        <charset val="128"/>
      </rPr>
      <t>※２　ハローワーク（助成金メニュー）の統計出力による実績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（「発達障害者・難治性疾患患者雇用開発コース」を除く。）</t>
    </r>
    <rPh sb="10" eb="13">
      <t>ジョセイキン</t>
    </rPh>
    <rPh sb="19" eb="23">
      <t>トウケイシュツリョク</t>
    </rPh>
    <rPh sb="26" eb="28">
      <t>ジッセキ</t>
    </rPh>
    <rPh sb="31" eb="33">
      <t>ハッタツ</t>
    </rPh>
    <rPh sb="33" eb="36">
      <t>ショウガイシャ</t>
    </rPh>
    <rPh sb="37" eb="40">
      <t>ナンチセイ</t>
    </rPh>
    <rPh sb="40" eb="42">
      <t>シッカン</t>
    </rPh>
    <rPh sb="42" eb="44">
      <t>カンジャ</t>
    </rPh>
    <rPh sb="44" eb="46">
      <t>コヨウ</t>
    </rPh>
    <rPh sb="46" eb="48">
      <t>カイハツ</t>
    </rPh>
    <rPh sb="53" eb="54">
      <t>ノゾ</t>
    </rPh>
    <phoneticPr fontId="14"/>
  </si>
  <si>
    <t>※４　ハローワークシステム（助成金メニュー）の支給記録（助成金種別｢0165｣）により集計</t>
    <rPh sb="14" eb="17">
      <t>ジョセイキン</t>
    </rPh>
    <rPh sb="23" eb="25">
      <t>シキュウ</t>
    </rPh>
    <rPh sb="25" eb="27">
      <t>キロク</t>
    </rPh>
    <rPh sb="28" eb="31">
      <t>ジョセイキン</t>
    </rPh>
    <rPh sb="31" eb="33">
      <t>シュベツ</t>
    </rPh>
    <rPh sb="43" eb="45">
      <t>シュウケイ</t>
    </rPh>
    <phoneticPr fontId="14"/>
  </si>
  <si>
    <r>
      <t xml:space="preserve">雇用調整
助成金
</t>
    </r>
    <r>
      <rPr>
        <sz val="10"/>
        <rFont val="ＭＳ Ｐゴシック"/>
        <family val="3"/>
        <charset val="128"/>
      </rPr>
      <t>（※１）</t>
    </r>
    <rPh sb="0" eb="2">
      <t>コヨウ</t>
    </rPh>
    <rPh sb="2" eb="4">
      <t>チョウセイ</t>
    </rPh>
    <rPh sb="5" eb="8">
      <t>ジョセイキン</t>
    </rPh>
    <phoneticPr fontId="14"/>
  </si>
  <si>
    <r>
      <t>地域雇用
開発助成金</t>
    </r>
    <r>
      <rPr>
        <sz val="10"/>
        <rFont val="ＭＳ Ｐゴシック"/>
        <family val="3"/>
        <charset val="128"/>
      </rPr>
      <t xml:space="preserve">
（※４）</t>
    </r>
    <rPh sb="0" eb="2">
      <t>チイキ</t>
    </rPh>
    <rPh sb="2" eb="4">
      <t>コヨウ</t>
    </rPh>
    <rPh sb="5" eb="7">
      <t>カイハツ</t>
    </rPh>
    <rPh sb="7" eb="10">
      <t>ジョセイキン</t>
    </rPh>
    <phoneticPr fontId="14"/>
  </si>
  <si>
    <t>身体
障害者</t>
    <rPh sb="0" eb="2">
      <t>シンタイ</t>
    </rPh>
    <rPh sb="3" eb="6">
      <t>ショウガイシャ</t>
    </rPh>
    <phoneticPr fontId="14"/>
  </si>
  <si>
    <t>知的
障害者</t>
    <rPh sb="0" eb="2">
      <t>チテキ</t>
    </rPh>
    <rPh sb="3" eb="6">
      <t>ショウガイシャ</t>
    </rPh>
    <phoneticPr fontId="14"/>
  </si>
  <si>
    <t>精神
障害者</t>
    <rPh sb="0" eb="2">
      <t>セイシン</t>
    </rPh>
    <rPh sb="3" eb="5">
      <t>ショウガイ</t>
    </rPh>
    <rPh sb="5" eb="6">
      <t>シャ</t>
    </rPh>
    <phoneticPr fontId="14"/>
  </si>
  <si>
    <t>母子家庭
の母等</t>
    <rPh sb="0" eb="2">
      <t>ボシ</t>
    </rPh>
    <rPh sb="2" eb="4">
      <t>カテイ</t>
    </rPh>
    <rPh sb="6" eb="8">
      <t>ハハトウ</t>
    </rPh>
    <phoneticPr fontId="14"/>
  </si>
  <si>
    <t>父子家庭
の父</t>
    <rPh sb="0" eb="2">
      <t>フシ</t>
    </rPh>
    <rPh sb="2" eb="4">
      <t>カテイ</t>
    </rPh>
    <rPh sb="6" eb="7">
      <t>チチ</t>
    </rPh>
    <phoneticPr fontId="14"/>
  </si>
  <si>
    <t>Ａ，Ｂ　農林漁業（01～04）</t>
    <rPh sb="4" eb="6">
      <t>ノウリン</t>
    </rPh>
    <rPh sb="6" eb="7">
      <t>ギョ</t>
    </rPh>
    <rPh sb="7" eb="8">
      <t>ギョウ</t>
    </rPh>
    <phoneticPr fontId="14"/>
  </si>
  <si>
    <t>Ｆ　電気、ガス、熱供給、水道業（33～36）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14"/>
  </si>
  <si>
    <t>Ｉ　卸売業，小売業(50～61）</t>
    <rPh sb="2" eb="4">
      <t>オロシウ</t>
    </rPh>
    <rPh sb="4" eb="5">
      <t>ギョウ</t>
    </rPh>
    <rPh sb="6" eb="8">
      <t>コウ</t>
    </rPh>
    <rPh sb="8" eb="9">
      <t>ギョウ</t>
    </rPh>
    <phoneticPr fontId="14"/>
  </si>
  <si>
    <t>Ｊ　金融業・保険業(62～67）</t>
    <rPh sb="2" eb="5">
      <t>キンユウギョウ</t>
    </rPh>
    <rPh sb="6" eb="8">
      <t>ホケン</t>
    </rPh>
    <rPh sb="8" eb="9">
      <t>ギョウ</t>
    </rPh>
    <phoneticPr fontId="14"/>
  </si>
  <si>
    <t>Ｋ　 不動産業、物品賃貸業(68～70）</t>
    <rPh sb="3" eb="7">
      <t>フドウサンギョウ</t>
    </rPh>
    <rPh sb="8" eb="10">
      <t>ブッピン</t>
    </rPh>
    <rPh sb="10" eb="13">
      <t>チンタイギョウ</t>
    </rPh>
    <phoneticPr fontId="14"/>
  </si>
  <si>
    <t>Ｌ　学術研究，専門・技術サービス業（71～74）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4"/>
  </si>
  <si>
    <t>※３　平成29～30年度に係る対象者種別は「生活保護受給者・生活困窮者」、平成31年度に係る対象者種別は「生活保護受給者・生活困窮者」及び「被災者」、令和２年度に係る対象者種別は「生活保護受給者・生活困窮者」、「被災者」及び「就職氷河期世代長期不安定雇用者」、令和３年度に係る対象者種別は「生活保護受給者・生活困窮者」及び「就職氷河期世代長期不安定雇用者」</t>
    <rPh sb="130" eb="132">
      <t>レイワ</t>
    </rPh>
    <rPh sb="133" eb="135">
      <t>ネンド</t>
    </rPh>
    <rPh sb="136" eb="137">
      <t>カカ</t>
    </rPh>
    <rPh sb="138" eb="141">
      <t>タイショウシャ</t>
    </rPh>
    <rPh sb="141" eb="143">
      <t>シュベツ</t>
    </rPh>
    <phoneticPr fontId="14"/>
  </si>
  <si>
    <t>Ｒ　サービス業（他に分類されないもの）（88～96）</t>
    <rPh sb="6" eb="7">
      <t>ギョウ</t>
    </rPh>
    <rPh sb="8" eb="9">
      <t>タ</t>
    </rPh>
    <rPh sb="10" eb="12">
      <t>ブンルイ</t>
    </rPh>
    <phoneticPr fontId="14"/>
  </si>
  <si>
    <t>Ｓ，Ｔ　公務（他に分類されるものを除く）、分類不能（97～99）</t>
    <rPh sb="4" eb="6">
      <t>コウム</t>
    </rPh>
    <rPh sb="7" eb="8">
      <t>ホカ</t>
    </rPh>
    <rPh sb="9" eb="11">
      <t>ブンルイ</t>
    </rPh>
    <rPh sb="17" eb="18">
      <t>ノゾ</t>
    </rPh>
    <rPh sb="21" eb="23">
      <t>ブンルイ</t>
    </rPh>
    <rPh sb="23" eb="25">
      <t>フノウ</t>
    </rPh>
    <phoneticPr fontId="14"/>
  </si>
  <si>
    <t>４月</t>
    <rPh sb="1" eb="2">
      <t>ガツ</t>
    </rPh>
    <phoneticPr fontId="7"/>
  </si>
  <si>
    <t>令和３年度小計</t>
    <rPh sb="0" eb="2">
      <t>レイワ</t>
    </rPh>
    <rPh sb="3" eb="5">
      <t>ネンド</t>
    </rPh>
    <rPh sb="5" eb="7">
      <t>ショウケイ</t>
    </rPh>
    <phoneticPr fontId="14"/>
  </si>
  <si>
    <t>令和３年度</t>
    <phoneticPr fontId="7"/>
  </si>
  <si>
    <t>令和３年度合計</t>
    <rPh sb="0" eb="2">
      <t>レイワ</t>
    </rPh>
    <rPh sb="3" eb="5">
      <t>ネンド</t>
    </rPh>
    <rPh sb="5" eb="7">
      <t>ゴウケイ</t>
    </rPh>
    <phoneticPr fontId="14"/>
  </si>
  <si>
    <t>Ｒ３年度</t>
  </si>
  <si>
    <t>５月</t>
    <rPh sb="1" eb="2">
      <t>ガツ</t>
    </rPh>
    <phoneticPr fontId="7"/>
  </si>
  <si>
    <t>６月</t>
    <rPh sb="1" eb="2">
      <t>ガツ</t>
    </rPh>
    <phoneticPr fontId="7"/>
  </si>
  <si>
    <t>令和４年３月卒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phoneticPr fontId="14"/>
  </si>
  <si>
    <t>令和３年３月卒</t>
    <rPh sb="0" eb="2">
      <t>レイワ</t>
    </rPh>
    <rPh sb="3" eb="4">
      <t>ネン</t>
    </rPh>
    <rPh sb="5" eb="6">
      <t>ガツ</t>
    </rPh>
    <rPh sb="6" eb="7">
      <t>ソツ</t>
    </rPh>
    <phoneticPr fontId="14"/>
  </si>
  <si>
    <t>14 パルプ・紙・紙加工品製造業</t>
  </si>
  <si>
    <t>７月</t>
    <rPh sb="1" eb="2">
      <t>ガツ</t>
    </rPh>
    <phoneticPr fontId="7"/>
  </si>
  <si>
    <t>10 飲料・たばこ・飼料製造業</t>
  </si>
  <si>
    <t>８月</t>
    <rPh sb="1" eb="2">
      <t>ガツ</t>
    </rPh>
    <phoneticPr fontId="7"/>
  </si>
  <si>
    <t>県内概況</t>
    <rPh sb="0" eb="2">
      <t>ケンナイ</t>
    </rPh>
    <rPh sb="2" eb="4">
      <t>ガイキョウ</t>
    </rPh>
    <phoneticPr fontId="7"/>
  </si>
  <si>
    <t>個人消費</t>
    <rPh sb="0" eb="2">
      <t>コジン</t>
    </rPh>
    <rPh sb="2" eb="4">
      <t>ショウヒ</t>
    </rPh>
    <phoneticPr fontId="7"/>
  </si>
  <si>
    <t>公共投資</t>
    <rPh sb="0" eb="2">
      <t>コウキョウ</t>
    </rPh>
    <rPh sb="2" eb="4">
      <t>トウシ</t>
    </rPh>
    <phoneticPr fontId="7"/>
  </si>
  <si>
    <t>住宅投資</t>
    <rPh sb="0" eb="2">
      <t>ジュウタク</t>
    </rPh>
    <rPh sb="2" eb="4">
      <t>トウシ</t>
    </rPh>
    <phoneticPr fontId="7"/>
  </si>
  <si>
    <t>設備投資</t>
    <rPh sb="0" eb="2">
      <t>セツビ</t>
    </rPh>
    <rPh sb="2" eb="4">
      <t>トウシ</t>
    </rPh>
    <phoneticPr fontId="7"/>
  </si>
  <si>
    <t>雇用・所得</t>
    <rPh sb="0" eb="2">
      <t>コヨウ</t>
    </rPh>
    <rPh sb="3" eb="5">
      <t>ショトク</t>
    </rPh>
    <phoneticPr fontId="7"/>
  </si>
  <si>
    <t>生　　　産</t>
    <rPh sb="0" eb="1">
      <t>セイ</t>
    </rPh>
    <rPh sb="4" eb="5">
      <t>サン</t>
    </rPh>
    <phoneticPr fontId="7"/>
  </si>
  <si>
    <t>持ち直している。</t>
    <rPh sb="0" eb="1">
      <t>モ</t>
    </rPh>
    <rPh sb="2" eb="3">
      <t>ナオ</t>
    </rPh>
    <phoneticPr fontId="7"/>
  </si>
  <si>
    <t>（注）有効求人数は、求人数均等配分方式により算出</t>
    <rPh sb="1" eb="2">
      <t>チュウ</t>
    </rPh>
    <rPh sb="3" eb="5">
      <t>ユウコウ</t>
    </rPh>
    <rPh sb="5" eb="8">
      <t>キュウジンスウ</t>
    </rPh>
    <rPh sb="10" eb="13">
      <t>キュウジンスウ</t>
    </rPh>
    <rPh sb="13" eb="15">
      <t>キントウ</t>
    </rPh>
    <rPh sb="15" eb="17">
      <t>ハイブン</t>
    </rPh>
    <rPh sb="17" eb="19">
      <t>ホウシキ</t>
    </rPh>
    <rPh sb="22" eb="24">
      <t>サンシュツ</t>
    </rPh>
    <phoneticPr fontId="7"/>
  </si>
  <si>
    <t>　　求職者がハローワークインターネットサービスの求人に直接応募した就職件数等が含まれている。</t>
    <rPh sb="2" eb="5">
      <t>キュウショクシャ</t>
    </rPh>
    <phoneticPr fontId="1"/>
  </si>
  <si>
    <t>(注)ハローワークインターネットサービスの機能拡充に伴い、令和３年９月以降の数値には、ハローワークに来所せず、オンライン上で求職登録した求職者数や、</t>
    <rPh sb="1" eb="2">
      <t>チュウ</t>
    </rPh>
    <rPh sb="62" eb="64">
      <t>キュウショク</t>
    </rPh>
    <rPh sb="64" eb="66">
      <t>トウロク</t>
    </rPh>
    <rPh sb="71" eb="72">
      <t>スウ</t>
    </rPh>
    <phoneticPr fontId="1"/>
  </si>
  <si>
    <r>
      <rPr>
        <sz val="9"/>
        <rFont val="ＭＳ Ｐゴシック"/>
        <family val="3"/>
        <charset val="128"/>
      </rPr>
      <t>※１　ハローワークシステム（助成金メニュー）の統計出力等による実績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「休業」又は「休業及び教育訓練」を実施した判定基礎期間について、それぞれ１件として計上され、「教育訓練」のみを実施した判定基礎期間は件数に計上されない（産業別支給決定状況も同様。）。なお、令和３年６月以降分については、ハローワークシステム（助成金メニュー）の支給記録（助成金種別「0287」業況特例・「0285」地域特例）により集計した件数との合算。）</t>
    </r>
    <rPh sb="14" eb="17">
      <t>ジョセイキン</t>
    </rPh>
    <rPh sb="23" eb="25">
      <t>トウケイ</t>
    </rPh>
    <rPh sb="25" eb="27">
      <t>シュツリョク</t>
    </rPh>
    <rPh sb="27" eb="28">
      <t>トウ</t>
    </rPh>
    <rPh sb="31" eb="33">
      <t>ジッセキ</t>
    </rPh>
    <rPh sb="129" eb="131">
      <t>レイワ</t>
    </rPh>
    <rPh sb="132" eb="133">
      <t>ネン</t>
    </rPh>
    <rPh sb="134" eb="135">
      <t>ガツ</t>
    </rPh>
    <rPh sb="135" eb="137">
      <t>イコウ</t>
    </rPh>
    <rPh sb="155" eb="158">
      <t>ジョセイキン</t>
    </rPh>
    <rPh sb="164" eb="166">
      <t>シキュウ</t>
    </rPh>
    <rPh sb="166" eb="168">
      <t>キロク</t>
    </rPh>
    <rPh sb="169" eb="172">
      <t>ジョセイキン</t>
    </rPh>
    <rPh sb="172" eb="174">
      <t>シュベツ</t>
    </rPh>
    <rPh sb="180" eb="182">
      <t>ギョウキョウ</t>
    </rPh>
    <rPh sb="182" eb="184">
      <t>トクレイ</t>
    </rPh>
    <rPh sb="191" eb="193">
      <t>チイキ</t>
    </rPh>
    <rPh sb="193" eb="195">
      <t>トクレイ</t>
    </rPh>
    <rPh sb="199" eb="201">
      <t>シュウケイ</t>
    </rPh>
    <rPh sb="203" eb="205">
      <t>ケンスウ</t>
    </rPh>
    <rPh sb="207" eb="209">
      <t>ガッサン</t>
    </rPh>
    <phoneticPr fontId="14"/>
  </si>
  <si>
    <t>※有効求人倍率の年度平均は原数値、月次別は季節調整値（R３年12月以前の数値は新季節指数により改訂済、R４年１月内容公表時より）である。</t>
    <rPh sb="49" eb="50">
      <t>ズ</t>
    </rPh>
    <rPh sb="53" eb="54">
      <t>ネン</t>
    </rPh>
    <rPh sb="55" eb="56">
      <t>ツキ</t>
    </rPh>
    <rPh sb="56" eb="58">
      <t>ナイヨウ</t>
    </rPh>
    <rPh sb="58" eb="60">
      <t>コウヒョウ</t>
    </rPh>
    <rPh sb="60" eb="61">
      <t>ジ</t>
    </rPh>
    <phoneticPr fontId="7"/>
  </si>
  <si>
    <t>４年　１月</t>
    <rPh sb="1" eb="2">
      <t>ネン</t>
    </rPh>
    <rPh sb="4" eb="5">
      <t>ガツ</t>
    </rPh>
    <phoneticPr fontId="7"/>
  </si>
  <si>
    <t>21 窯業・土石製品製造業</t>
  </si>
  <si>
    <t>4年1月</t>
    <rPh sb="1" eb="2">
      <t>ネン</t>
    </rPh>
    <rPh sb="3" eb="4">
      <t>ガツ</t>
    </rPh>
    <phoneticPr fontId="14"/>
  </si>
  <si>
    <t>24 金属製品製造業</t>
  </si>
  <si>
    <t>高水準ながら、弱い動きとなっている。</t>
    <rPh sb="0" eb="3">
      <t>コウスイジュン</t>
    </rPh>
    <rPh sb="7" eb="8">
      <t>ヨワ</t>
    </rPh>
    <rPh sb="9" eb="10">
      <t>ウゴ</t>
    </rPh>
    <phoneticPr fontId="7"/>
  </si>
  <si>
    <t>製造業を中心に増加している。</t>
    <rPh sb="0" eb="3">
      <t>セイゾウギョウ</t>
    </rPh>
    <rPh sb="4" eb="6">
      <t>チュウシン</t>
    </rPh>
    <rPh sb="7" eb="9">
      <t>ゾウカ</t>
    </rPh>
    <phoneticPr fontId="7"/>
  </si>
  <si>
    <t>平成31年度</t>
    <rPh sb="0" eb="2">
      <t>ヘイセイ</t>
    </rPh>
    <rPh sb="4" eb="6">
      <t>ネンド</t>
    </rPh>
    <phoneticPr fontId="7"/>
  </si>
  <si>
    <t>令和２年度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</si>
  <si>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7"/>
  </si>
  <si>
    <t>製　造　業　求　人　の　内　訳</t>
    <rPh sb="0" eb="1">
      <t>セイ</t>
    </rPh>
    <rPh sb="2" eb="3">
      <t>ヅクリ</t>
    </rPh>
    <rPh sb="4" eb="5">
      <t>ギョウ</t>
    </rPh>
    <rPh sb="6" eb="7">
      <t>キュウ</t>
    </rPh>
    <rPh sb="8" eb="9">
      <t>ジン</t>
    </rPh>
    <rPh sb="12" eb="13">
      <t>ナイ</t>
    </rPh>
    <rPh sb="14" eb="15">
      <t>ヤク</t>
    </rPh>
    <phoneticPr fontId="7"/>
  </si>
  <si>
    <t xml:space="preserve">ハ ロ ー ワ ー ク 別 新 規 就 職 率 </t>
    <rPh sb="12" eb="13">
      <t>ベツ</t>
    </rPh>
    <rPh sb="14" eb="15">
      <t>シン</t>
    </rPh>
    <rPh sb="16" eb="17">
      <t>タダシ</t>
    </rPh>
    <rPh sb="18" eb="19">
      <t>シュウ</t>
    </rPh>
    <rPh sb="20" eb="21">
      <t>ショク</t>
    </rPh>
    <rPh sb="22" eb="23">
      <t>リツ</t>
    </rPh>
    <phoneticPr fontId="7"/>
  </si>
  <si>
    <t xml:space="preserve">ハ ロ ー ワ ー ク 別 新 規 求 人 倍 率 </t>
    <rPh sb="12" eb="13">
      <t>ベツ</t>
    </rPh>
    <rPh sb="14" eb="15">
      <t>シン</t>
    </rPh>
    <rPh sb="16" eb="17">
      <t>キ</t>
    </rPh>
    <rPh sb="18" eb="19">
      <t>モトム</t>
    </rPh>
    <rPh sb="20" eb="21">
      <t>ジン</t>
    </rPh>
    <rPh sb="22" eb="23">
      <t>バイ</t>
    </rPh>
    <rPh sb="24" eb="25">
      <t>リツ</t>
    </rPh>
    <phoneticPr fontId="7"/>
  </si>
  <si>
    <t xml:space="preserve">ハ ロ ー ワ ー ク 別 有 効 求 人 倍 率 </t>
    <rPh sb="12" eb="13">
      <t>ベツ</t>
    </rPh>
    <rPh sb="14" eb="15">
      <t>ユウ</t>
    </rPh>
    <rPh sb="16" eb="17">
      <t>コウ</t>
    </rPh>
    <rPh sb="18" eb="19">
      <t>モトム</t>
    </rPh>
    <rPh sb="20" eb="21">
      <t>ジン</t>
    </rPh>
    <rPh sb="22" eb="23">
      <t>バイ</t>
    </rPh>
    <rPh sb="24" eb="25">
      <t>リツ</t>
    </rPh>
    <phoneticPr fontId="7"/>
  </si>
  <si>
    <t>助成金取扱状況・・・・・・・・・・・・・・・・・・・・・・・・・・・・・・・・・・・・・・・・・・・</t>
    <phoneticPr fontId="14"/>
  </si>
  <si>
    <t>雇 用 保 険 適 用 関 係 （令和４年４月分）</t>
    <rPh sb="17" eb="18">
      <t>レイ</t>
    </rPh>
    <rPh sb="18" eb="19">
      <t>ワ</t>
    </rPh>
    <rPh sb="22" eb="23">
      <t>ガツ</t>
    </rPh>
    <rPh sb="23" eb="24">
      <t>ブン</t>
    </rPh>
    <phoneticPr fontId="7"/>
  </si>
  <si>
    <t>雇 用 保 険 給 付 関 係 〔1〕　（令和４年４月分）</t>
    <rPh sb="21" eb="22">
      <t>レイ</t>
    </rPh>
    <rPh sb="22" eb="23">
      <t>ワ</t>
    </rPh>
    <rPh sb="26" eb="27">
      <t>ツキ</t>
    </rPh>
    <phoneticPr fontId="7"/>
  </si>
  <si>
    <t>雇 用 保 険 給 付 関 係 〔２〕　（令和４年４月分）</t>
    <rPh sb="21" eb="22">
      <t>レイ</t>
    </rPh>
    <rPh sb="22" eb="23">
      <t>ワ</t>
    </rPh>
    <rPh sb="26" eb="27">
      <t>ツキ</t>
    </rPh>
    <phoneticPr fontId="7"/>
  </si>
  <si>
    <t>（令和４年４月末現在）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10">
      <t>ゲンザイ</t>
    </rPh>
    <phoneticPr fontId="14"/>
  </si>
  <si>
    <t>Ａターン求職・就職状況（令和４年４月末現在）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ゲンザイ</t>
    </rPh>
    <phoneticPr fontId="7"/>
  </si>
  <si>
    <t>Ｒ４年度</t>
  </si>
  <si>
    <t>Ｒ４年度</t>
    <phoneticPr fontId="7"/>
  </si>
  <si>
    <t>令和４年度小計</t>
    <rPh sb="0" eb="2">
      <t>レイワ</t>
    </rPh>
    <rPh sb="3" eb="5">
      <t>ネンド</t>
    </rPh>
    <rPh sb="5" eb="7">
      <t>ショウケイ</t>
    </rPh>
    <phoneticPr fontId="14"/>
  </si>
  <si>
    <t>令和４年度</t>
    <phoneticPr fontId="7"/>
  </si>
  <si>
    <t>令和４年度合計</t>
    <rPh sb="0" eb="2">
      <t>レイワ</t>
    </rPh>
    <rPh sb="3" eb="5">
      <t>ネンド</t>
    </rPh>
    <rPh sb="5" eb="7">
      <t>ゴウケイ</t>
    </rPh>
    <phoneticPr fontId="14"/>
  </si>
  <si>
    <t>２年  ４月</t>
    <rPh sb="1" eb="2">
      <t>ネン</t>
    </rPh>
    <rPh sb="5" eb="6">
      <t>ガツ</t>
    </rPh>
    <phoneticPr fontId="7"/>
  </si>
  <si>
    <t>年 齢 階 層 別 職 業 紹 介 状 況 （令和４年４月）</t>
    <rPh sb="0" eb="1">
      <t>トシ</t>
    </rPh>
    <rPh sb="2" eb="3">
      <t>ヨワイ</t>
    </rPh>
    <rPh sb="4" eb="5">
      <t>カイ</t>
    </rPh>
    <rPh sb="6" eb="7">
      <t>ソウ</t>
    </rPh>
    <rPh sb="8" eb="9">
      <t>ベツ</t>
    </rPh>
    <rPh sb="10" eb="11">
      <t>ショク</t>
    </rPh>
    <rPh sb="12" eb="13">
      <t>ギョウ</t>
    </rPh>
    <rPh sb="14" eb="15">
      <t>タスク</t>
    </rPh>
    <rPh sb="16" eb="17">
      <t>スケ</t>
    </rPh>
    <rPh sb="18" eb="19">
      <t>ジョウ</t>
    </rPh>
    <rPh sb="20" eb="21">
      <t>キョウ</t>
    </rPh>
    <rPh sb="23" eb="24">
      <t>レイ</t>
    </rPh>
    <rPh sb="24" eb="25">
      <t>ワ</t>
    </rPh>
    <rPh sb="26" eb="27">
      <t>ネン</t>
    </rPh>
    <rPh sb="28" eb="29">
      <t>ツキ</t>
    </rPh>
    <phoneticPr fontId="7"/>
  </si>
  <si>
    <r>
      <t>　　</t>
    </r>
    <r>
      <rPr>
        <sz val="10"/>
        <rFont val="ＭＳ Ｐゴシック"/>
        <family val="3"/>
        <charset val="128"/>
      </rPr>
      <t>（2022.5.20　日本銀行秋田支店）</t>
    </r>
    <rPh sb="13" eb="15">
      <t>ニホン</t>
    </rPh>
    <rPh sb="15" eb="17">
      <t>ギンコウ</t>
    </rPh>
    <rPh sb="17" eb="19">
      <t>アキタ</t>
    </rPh>
    <rPh sb="19" eb="21">
      <t>シテン</t>
    </rPh>
    <phoneticPr fontId="7"/>
  </si>
  <si>
    <t>県内景気は、新型コロナウイルス感染症の影響が和らぐもとで、持ち直している。</t>
    <rPh sb="0" eb="2">
      <t>ケンナイ</t>
    </rPh>
    <rPh sb="6" eb="8">
      <t>シンガタ</t>
    </rPh>
    <rPh sb="15" eb="18">
      <t>カンセンショウ</t>
    </rPh>
    <rPh sb="19" eb="21">
      <t>エイキョウ</t>
    </rPh>
    <rPh sb="22" eb="23">
      <t>ヤワ</t>
    </rPh>
    <rPh sb="29" eb="30">
      <t>モ</t>
    </rPh>
    <rPh sb="31" eb="32">
      <t>ナオ</t>
    </rPh>
    <phoneticPr fontId="7"/>
  </si>
  <si>
    <t>緩やかに持ち直している。</t>
    <rPh sb="0" eb="1">
      <t>ユル</t>
    </rPh>
    <rPh sb="4" eb="5">
      <t>モ</t>
    </rPh>
    <rPh sb="6" eb="7">
      <t>ナオ</t>
    </rPh>
    <phoneticPr fontId="7"/>
  </si>
  <si>
    <t>緩やかに増加しているものの、足もと供給制約の影響が強まっている。</t>
    <rPh sb="0" eb="1">
      <t>ユル</t>
    </rPh>
    <rPh sb="4" eb="6">
      <t>ゾウカ</t>
    </rPh>
    <rPh sb="14" eb="15">
      <t>アシ</t>
    </rPh>
    <rPh sb="17" eb="19">
      <t>キョウキュウ</t>
    </rPh>
    <rPh sb="19" eb="21">
      <t>セイヤク</t>
    </rPh>
    <rPh sb="22" eb="24">
      <t>エイキョウ</t>
    </rPh>
    <rPh sb="25" eb="26">
      <t>ツヨ</t>
    </rPh>
    <phoneticPr fontId="7"/>
  </si>
  <si>
    <t>27年度</t>
  </si>
  <si>
    <t>28年度</t>
  </si>
  <si>
    <t>29年度</t>
  </si>
  <si>
    <t>30年度</t>
  </si>
  <si>
    <t>31年度</t>
  </si>
  <si>
    <t>2年度</t>
    <rPh sb="1" eb="3">
      <t>ネンド</t>
    </rPh>
    <phoneticPr fontId="14"/>
  </si>
  <si>
    <t>3年度</t>
    <rPh sb="1" eb="3">
      <t>ネンド</t>
    </rPh>
    <phoneticPr fontId="14"/>
  </si>
  <si>
    <t>3年4月</t>
    <rPh sb="1" eb="2">
      <t>ネン</t>
    </rPh>
    <rPh sb="3" eb="4">
      <t>ガツ</t>
    </rPh>
    <phoneticPr fontId="14"/>
  </si>
  <si>
    <t>22　鉄鋼業</t>
    <rPh sb="3" eb="5">
      <t>テッコウ</t>
    </rPh>
    <rPh sb="5" eb="6">
      <t>ギョウ</t>
    </rPh>
    <phoneticPr fontId="14"/>
  </si>
  <si>
    <t>新規求人数は8,551人で、前年同月比0.3％（24人）減少し、同比３か月連続の減少となった。
主な産業別（求人数300人以上）でみると、製造業963人（17.7％増）、卸売業、小売業1,398人（6.8％増）、宿泊業、飲食サービス業628人（14.6％増）などで増加となり、建設業1,243人（1.7％減）、運輸業、郵便業389人（5.4％減）、医療、福祉1,657人（5.7％減）、サービス業（他に分類されないもの）1,153人（7.2％減）などで減少となった。　</t>
    <rPh sb="11" eb="12">
      <t>ニン</t>
    </rPh>
    <rPh sb="14" eb="16">
      <t>ゼンネン</t>
    </rPh>
    <rPh sb="16" eb="17">
      <t>ドウ</t>
    </rPh>
    <rPh sb="17" eb="18">
      <t>ツキ</t>
    </rPh>
    <rPh sb="18" eb="19">
      <t>ヒ</t>
    </rPh>
    <rPh sb="26" eb="27">
      <t>ヒト</t>
    </rPh>
    <rPh sb="28" eb="30">
      <t>ゲンショウ</t>
    </rPh>
    <rPh sb="32" eb="33">
      <t>ドウ</t>
    </rPh>
    <rPh sb="33" eb="34">
      <t>ヒ</t>
    </rPh>
    <rPh sb="36" eb="37">
      <t>ゲツ</t>
    </rPh>
    <rPh sb="37" eb="39">
      <t>レンゾク</t>
    </rPh>
    <rPh sb="40" eb="42">
      <t>ゲンショウ</t>
    </rPh>
    <rPh sb="48" eb="49">
      <t>オモ</t>
    </rPh>
    <rPh sb="50" eb="52">
      <t>サンギョウ</t>
    </rPh>
    <rPh sb="52" eb="53">
      <t>ベツ</t>
    </rPh>
    <rPh sb="54" eb="57">
      <t>キュウジンスウ</t>
    </rPh>
    <rPh sb="60" eb="63">
      <t>ニンイジョウ</t>
    </rPh>
    <rPh sb="75" eb="76">
      <t>ニン</t>
    </rPh>
    <rPh sb="82" eb="83">
      <t>ゾウ</t>
    </rPh>
    <rPh sb="85" eb="87">
      <t>オロシウ</t>
    </rPh>
    <rPh sb="87" eb="88">
      <t>ギョウ</t>
    </rPh>
    <rPh sb="89" eb="92">
      <t>コウリギョウ</t>
    </rPh>
    <rPh sb="97" eb="98">
      <t>ニン</t>
    </rPh>
    <rPh sb="103" eb="104">
      <t>ゾウ</t>
    </rPh>
    <rPh sb="106" eb="108">
      <t>シュクハク</t>
    </rPh>
    <rPh sb="108" eb="109">
      <t>ギョウ</t>
    </rPh>
    <rPh sb="110" eb="112">
      <t>インショク</t>
    </rPh>
    <rPh sb="120" eb="121">
      <t>ニン</t>
    </rPh>
    <rPh sb="127" eb="128">
      <t>ゾウ</t>
    </rPh>
    <rPh sb="132" eb="134">
      <t>ゾウカ</t>
    </rPh>
    <rPh sb="138" eb="140">
      <t>ケンセツ</t>
    </rPh>
    <rPh sb="140" eb="141">
      <t>ギョウ</t>
    </rPh>
    <rPh sb="146" eb="147">
      <t>ニン</t>
    </rPh>
    <rPh sb="152" eb="153">
      <t>ゲン</t>
    </rPh>
    <rPh sb="155" eb="158">
      <t>ウンユギョウ</t>
    </rPh>
    <rPh sb="159" eb="161">
      <t>ユウビン</t>
    </rPh>
    <rPh sb="161" eb="162">
      <t>ギョウ</t>
    </rPh>
    <rPh sb="165" eb="166">
      <t>ニン</t>
    </rPh>
    <rPh sb="171" eb="172">
      <t>ゲン</t>
    </rPh>
    <rPh sb="174" eb="176">
      <t>イリョウ</t>
    </rPh>
    <rPh sb="177" eb="179">
      <t>フクシ</t>
    </rPh>
    <rPh sb="184" eb="185">
      <t>ニン</t>
    </rPh>
    <rPh sb="190" eb="191">
      <t>ゲン</t>
    </rPh>
    <rPh sb="197" eb="198">
      <t>ギョウ</t>
    </rPh>
    <rPh sb="199" eb="200">
      <t>ホカ</t>
    </rPh>
    <rPh sb="201" eb="203">
      <t>ブンルイ</t>
    </rPh>
    <rPh sb="215" eb="216">
      <t>ニン</t>
    </rPh>
    <rPh sb="221" eb="222">
      <t>ゲン</t>
    </rPh>
    <rPh sb="226" eb="228">
      <t>ゲンショウ</t>
    </rPh>
    <phoneticPr fontId="7"/>
  </si>
  <si>
    <t>有効求人数は23,682人で、前年同月比1.2％（290人）増加し、同比２か月ぶりの増加となった。</t>
    <rPh sb="12" eb="13">
      <t>ニン</t>
    </rPh>
    <rPh sb="19" eb="20">
      <t>ヒ</t>
    </rPh>
    <rPh sb="28" eb="29">
      <t>ニン</t>
    </rPh>
    <rPh sb="30" eb="32">
      <t>ゾウカ</t>
    </rPh>
    <rPh sb="34" eb="35">
      <t>ドウ</t>
    </rPh>
    <rPh sb="35" eb="36">
      <t>ヒ</t>
    </rPh>
    <rPh sb="38" eb="39">
      <t>ゲツ</t>
    </rPh>
    <rPh sb="42" eb="44">
      <t>ゾウカ</t>
    </rPh>
    <phoneticPr fontId="7"/>
  </si>
  <si>
    <t>新規求職者数は5,192人で、前年同月比8.0％（449人）減少し、同比３か月連続の減少となった。</t>
    <rPh sb="15" eb="17">
      <t>ゼンネン</t>
    </rPh>
    <rPh sb="17" eb="18">
      <t>ドウ</t>
    </rPh>
    <rPh sb="18" eb="19">
      <t>ツキ</t>
    </rPh>
    <rPh sb="19" eb="20">
      <t>ヒ</t>
    </rPh>
    <rPh sb="28" eb="29">
      <t>ニン</t>
    </rPh>
    <rPh sb="30" eb="32">
      <t>ゲンショウ</t>
    </rPh>
    <rPh sb="34" eb="35">
      <t>ドウ</t>
    </rPh>
    <rPh sb="35" eb="36">
      <t>ヒ</t>
    </rPh>
    <rPh sb="38" eb="39">
      <t>ゲツ</t>
    </rPh>
    <rPh sb="39" eb="41">
      <t>レンゾク</t>
    </rPh>
    <rPh sb="42" eb="44">
      <t>ゲンショウ</t>
    </rPh>
    <phoneticPr fontId="7"/>
  </si>
  <si>
    <t>月間有効求職者数は17,049人で、前年同月比9.0％（1,682人）減少し、同比10か月連続の減少となった。</t>
    <rPh sb="0" eb="2">
      <t>ゲッカン</t>
    </rPh>
    <rPh sb="18" eb="20">
      <t>ゼンネン</t>
    </rPh>
    <rPh sb="20" eb="21">
      <t>ドウ</t>
    </rPh>
    <rPh sb="21" eb="22">
      <t>ツキ</t>
    </rPh>
    <rPh sb="22" eb="23">
      <t>ヒ</t>
    </rPh>
    <rPh sb="33" eb="34">
      <t>ニン</t>
    </rPh>
    <rPh sb="35" eb="37">
      <t>ゲンショウ</t>
    </rPh>
    <rPh sb="39" eb="40">
      <t>ドウ</t>
    </rPh>
    <rPh sb="40" eb="41">
      <t>ヒ</t>
    </rPh>
    <rPh sb="44" eb="45">
      <t>ゲツ</t>
    </rPh>
    <rPh sb="45" eb="47">
      <t>レンゾク</t>
    </rPh>
    <rPh sb="48" eb="50">
      <t>ゲンショウ</t>
    </rPh>
    <phoneticPr fontId="7"/>
  </si>
  <si>
    <t>季節調整値による有効求人数は前月比2.0％増加となり、有効求職者数は同比0.8％の増加となった。
その結果、有効求人倍率（季節調整値）は1.53倍となり、前月を0.02P上回った。（全国平均1.23倍、前月比0.01P上昇）</t>
    <rPh sb="0" eb="2">
      <t>キセツ</t>
    </rPh>
    <rPh sb="2" eb="4">
      <t>チョウセイ</t>
    </rPh>
    <rPh sb="4" eb="5">
      <t>アタイ</t>
    </rPh>
    <rPh sb="8" eb="10">
      <t>ユウコウ</t>
    </rPh>
    <rPh sb="10" eb="13">
      <t>キュウジンスウ</t>
    </rPh>
    <rPh sb="14" eb="15">
      <t>ゼン</t>
    </rPh>
    <rPh sb="15" eb="16">
      <t>ツキ</t>
    </rPh>
    <rPh sb="16" eb="17">
      <t>ヒ</t>
    </rPh>
    <rPh sb="21" eb="23">
      <t>ゾウカ</t>
    </rPh>
    <rPh sb="34" eb="35">
      <t>ドウ</t>
    </rPh>
    <rPh sb="35" eb="36">
      <t>ヒ</t>
    </rPh>
    <rPh sb="41" eb="43">
      <t>ゾウカ</t>
    </rPh>
    <rPh sb="51" eb="53">
      <t>ケッカ</t>
    </rPh>
    <rPh sb="72" eb="73">
      <t>バイ</t>
    </rPh>
    <rPh sb="85" eb="86">
      <t>ウエ</t>
    </rPh>
    <rPh sb="99" eb="100">
      <t>バイ</t>
    </rPh>
    <rPh sb="101" eb="103">
      <t>ゼンゲツ</t>
    </rPh>
    <rPh sb="103" eb="104">
      <t>ヒ</t>
    </rPh>
    <rPh sb="109" eb="111">
      <t>ジョウショウ</t>
    </rPh>
    <phoneticPr fontId="7"/>
  </si>
  <si>
    <t>雇用保険業務統計による一般被保険者の事業主都合離職者数は276人で、前年同月比38.3％（171人）増加し、同比２か月ぶりの減少となった。
また、雇用保険受給者実人員は2,966人で、同比20.6％（769人）減少し、同比11か月連続の減少となった。</t>
    <rPh sb="0" eb="2">
      <t>コヨウ</t>
    </rPh>
    <rPh sb="2" eb="4">
      <t>ホケン</t>
    </rPh>
    <rPh sb="4" eb="6">
      <t>ギョウム</t>
    </rPh>
    <rPh sb="6" eb="8">
      <t>トウケイ</t>
    </rPh>
    <rPh sb="11" eb="13">
      <t>イッパン</t>
    </rPh>
    <rPh sb="13" eb="14">
      <t>ヒ</t>
    </rPh>
    <rPh sb="14" eb="16">
      <t>ホケン</t>
    </rPh>
    <rPh sb="16" eb="17">
      <t>モノ</t>
    </rPh>
    <rPh sb="26" eb="27">
      <t>スウ</t>
    </rPh>
    <rPh sb="31" eb="32">
      <t>ニン</t>
    </rPh>
    <rPh sb="34" eb="36">
      <t>ゼンネン</t>
    </rPh>
    <rPh sb="36" eb="37">
      <t>ドウ</t>
    </rPh>
    <rPh sb="37" eb="38">
      <t>ツキ</t>
    </rPh>
    <rPh sb="38" eb="39">
      <t>ヒ</t>
    </rPh>
    <rPh sb="48" eb="49">
      <t>ニン</t>
    </rPh>
    <rPh sb="50" eb="52">
      <t>ゾウカ</t>
    </rPh>
    <rPh sb="54" eb="55">
      <t>ドウ</t>
    </rPh>
    <rPh sb="55" eb="56">
      <t>ヒ</t>
    </rPh>
    <rPh sb="58" eb="59">
      <t>ゲツ</t>
    </rPh>
    <rPh sb="62" eb="64">
      <t>ゲンショウ</t>
    </rPh>
    <rPh sb="89" eb="90">
      <t>ニン</t>
    </rPh>
    <rPh sb="92" eb="93">
      <t>ドウ</t>
    </rPh>
    <rPh sb="93" eb="94">
      <t>ヒ</t>
    </rPh>
    <rPh sb="103" eb="104">
      <t>ニン</t>
    </rPh>
    <rPh sb="105" eb="107">
      <t>ゲンショウ</t>
    </rPh>
    <rPh sb="109" eb="110">
      <t>ドウ</t>
    </rPh>
    <rPh sb="110" eb="111">
      <t>ヒ</t>
    </rPh>
    <rPh sb="114" eb="115">
      <t>ツキ</t>
    </rPh>
    <rPh sb="115" eb="117">
      <t>レンゾク</t>
    </rPh>
    <rPh sb="118" eb="120">
      <t>ゲンショウ</t>
    </rPh>
    <phoneticPr fontId="7"/>
  </si>
  <si>
    <t>就職件数は2,019人で、前年同月比12.1％（278人）減少し、同比３か月連続の減少となった。　
うち、雇用保険受給者は396人で同比23.3％（120人）減少し、同比11か月連続の減少となった。また、45歳以上の中高年齢者は1,088人で、同比13.4％（168人）減少し、同比２か月連続の減少となった。　　</t>
    <rPh sb="10" eb="11">
      <t>ニン</t>
    </rPh>
    <rPh sb="13" eb="15">
      <t>ゼンネン</t>
    </rPh>
    <rPh sb="15" eb="16">
      <t>ドウ</t>
    </rPh>
    <rPh sb="16" eb="17">
      <t>ツキ</t>
    </rPh>
    <rPh sb="17" eb="18">
      <t>ヒ</t>
    </rPh>
    <rPh sb="27" eb="28">
      <t>ニン</t>
    </rPh>
    <rPh sb="29" eb="31">
      <t>ゲンショウ</t>
    </rPh>
    <rPh sb="33" eb="34">
      <t>ドウ</t>
    </rPh>
    <rPh sb="34" eb="35">
      <t>ヒ</t>
    </rPh>
    <rPh sb="37" eb="38">
      <t>ツキ</t>
    </rPh>
    <rPh sb="38" eb="40">
      <t>レンゾク</t>
    </rPh>
    <rPh sb="41" eb="43">
      <t>ゲンショウ</t>
    </rPh>
    <rPh sb="64" eb="65">
      <t>ニン</t>
    </rPh>
    <rPh sb="66" eb="67">
      <t>ドウ</t>
    </rPh>
    <rPh sb="67" eb="68">
      <t>ヒ</t>
    </rPh>
    <rPh sb="77" eb="78">
      <t>ニン</t>
    </rPh>
    <rPh sb="79" eb="81">
      <t>ゲンショウ</t>
    </rPh>
    <rPh sb="83" eb="84">
      <t>ドウ</t>
    </rPh>
    <rPh sb="84" eb="85">
      <t>ヒ</t>
    </rPh>
    <rPh sb="88" eb="89">
      <t>ツキ</t>
    </rPh>
    <rPh sb="89" eb="91">
      <t>レンゾク</t>
    </rPh>
    <rPh sb="92" eb="94">
      <t>ゲンショウ</t>
    </rPh>
    <rPh sb="119" eb="120">
      <t>ニン</t>
    </rPh>
    <rPh sb="123" eb="124">
      <t>ヒ</t>
    </rPh>
    <rPh sb="133" eb="134">
      <t>ニン</t>
    </rPh>
    <rPh sb="135" eb="137">
      <t>ゲンショウ</t>
    </rPh>
    <rPh sb="139" eb="140">
      <t>ドウ</t>
    </rPh>
    <rPh sb="140" eb="141">
      <t>ヒ</t>
    </rPh>
    <rPh sb="143" eb="144">
      <t>ゲツ</t>
    </rPh>
    <rPh sb="144" eb="146">
      <t>レンゾク</t>
    </rPh>
    <rPh sb="147" eb="149">
      <t>ゲンショウ</t>
    </rPh>
    <phoneticPr fontId="7"/>
  </si>
  <si>
    <t>令和４年４月度の秋田県企業倒産（負債総額1,000万円以上、含・内整理）は５件、負債総額は４億7,700万円であった。倒産件数は前年同月比（１件）で400.0％増、前月（５件）と同件数となった。負債総額は前年同月比（11億9,000万円）で59.9％減、前月比（11億4,900万円）で58.4％減となった。倒産件数５件は、４月度集計では昭和46年からの集計以来、平成16、令和２年などと並び過去12番目に少ない件数となった。負債総額４億7,700万円は、同じく昭和46年からの集計以来、17番目に少ない負債総額となった。（2022.5.6　株式会社東京商工リサーチ）　　　　　　　　　　　　　　　　　　　　　　　　　　　　　</t>
    <rPh sb="0" eb="1">
      <t>レイ</t>
    </rPh>
    <rPh sb="1" eb="2">
      <t>ワ</t>
    </rPh>
    <rPh sb="5" eb="6">
      <t>ツキ</t>
    </rPh>
    <rPh sb="6" eb="7">
      <t>ド</t>
    </rPh>
    <rPh sb="8" eb="11">
      <t>アキタケン</t>
    </rPh>
    <rPh sb="18" eb="19">
      <t>ソウ</t>
    </rPh>
    <rPh sb="30" eb="31">
      <t>フク</t>
    </rPh>
    <rPh sb="32" eb="33">
      <t>ウチ</t>
    </rPh>
    <rPh sb="33" eb="35">
      <t>セイリ</t>
    </rPh>
    <rPh sb="38" eb="39">
      <t>ケン</t>
    </rPh>
    <rPh sb="46" eb="47">
      <t>オク</t>
    </rPh>
    <rPh sb="52" eb="53">
      <t>マン</t>
    </rPh>
    <rPh sb="59" eb="61">
      <t>トウサン</t>
    </rPh>
    <rPh sb="61" eb="63">
      <t>ケンスウ</t>
    </rPh>
    <rPh sb="64" eb="66">
      <t>ゼンネン</t>
    </rPh>
    <rPh sb="66" eb="67">
      <t>ドウ</t>
    </rPh>
    <rPh sb="67" eb="68">
      <t>ツキ</t>
    </rPh>
    <rPh sb="68" eb="69">
      <t>ヒ</t>
    </rPh>
    <rPh sb="71" eb="72">
      <t>ケン</t>
    </rPh>
    <rPh sb="80" eb="81">
      <t>ゾウ</t>
    </rPh>
    <rPh sb="86" eb="87">
      <t>ケン</t>
    </rPh>
    <rPh sb="89" eb="90">
      <t>ドウ</t>
    </rPh>
    <rPh sb="90" eb="92">
      <t>ケンスウ</t>
    </rPh>
    <rPh sb="110" eb="111">
      <t>オク</t>
    </rPh>
    <rPh sb="116" eb="117">
      <t>マン</t>
    </rPh>
    <rPh sb="125" eb="126">
      <t>ゲン</t>
    </rPh>
    <rPh sb="127" eb="130">
      <t>ゼンゲツヒ</t>
    </rPh>
    <rPh sb="133" eb="134">
      <t>オク</t>
    </rPh>
    <rPh sb="139" eb="141">
      <t>マンエン</t>
    </rPh>
    <rPh sb="148" eb="149">
      <t>ゲン</t>
    </rPh>
    <rPh sb="154" eb="156">
      <t>トウサン</t>
    </rPh>
    <rPh sb="156" eb="158">
      <t>ケンスウ</t>
    </rPh>
    <rPh sb="159" eb="160">
      <t>ケン</t>
    </rPh>
    <rPh sb="163" eb="164">
      <t>ツキ</t>
    </rPh>
    <rPh sb="164" eb="165">
      <t>ド</t>
    </rPh>
    <rPh sb="165" eb="167">
      <t>シュウケイ</t>
    </rPh>
    <rPh sb="182" eb="184">
      <t>ヘイセイ</t>
    </rPh>
    <rPh sb="187" eb="189">
      <t>レイワ</t>
    </rPh>
    <rPh sb="190" eb="191">
      <t>ネン</t>
    </rPh>
    <rPh sb="194" eb="195">
      <t>ナラ</t>
    </rPh>
    <rPh sb="196" eb="198">
      <t>カコ</t>
    </rPh>
    <rPh sb="200" eb="202">
      <t>バンメ</t>
    </rPh>
    <rPh sb="203" eb="204">
      <t>スク</t>
    </rPh>
    <rPh sb="206" eb="208">
      <t>ケンスウ</t>
    </rPh>
    <rPh sb="213" eb="215">
      <t>フサイ</t>
    </rPh>
    <rPh sb="215" eb="217">
      <t>ソウガク</t>
    </rPh>
    <rPh sb="218" eb="219">
      <t>オク</t>
    </rPh>
    <rPh sb="224" eb="226">
      <t>マンエン</t>
    </rPh>
    <rPh sb="228" eb="229">
      <t>オナ</t>
    </rPh>
    <rPh sb="231" eb="233">
      <t>ショウワ</t>
    </rPh>
    <rPh sb="235" eb="236">
      <t>ネン</t>
    </rPh>
    <rPh sb="239" eb="241">
      <t>シュウケイ</t>
    </rPh>
    <rPh sb="241" eb="243">
      <t>イライ</t>
    </rPh>
    <rPh sb="246" eb="248">
      <t>バンメ</t>
    </rPh>
    <rPh sb="249" eb="250">
      <t>スク</t>
    </rPh>
    <rPh sb="252" eb="254">
      <t>フサイ</t>
    </rPh>
    <rPh sb="254" eb="256">
      <t>ソウガク</t>
    </rPh>
    <rPh sb="271" eb="275">
      <t>カブシキガイシャ</t>
    </rPh>
    <rPh sb="275" eb="277">
      <t>トウキョウ</t>
    </rPh>
    <rPh sb="277" eb="279">
      <t>ショウコウ</t>
    </rPh>
    <phoneticPr fontId="7"/>
  </si>
  <si>
    <t>労働市場の動向（令和４年４月内容）</t>
    <rPh sb="8" eb="9">
      <t>レイ</t>
    </rPh>
    <rPh sb="9" eb="10">
      <t>ワ</t>
    </rPh>
    <phoneticPr fontId="7"/>
  </si>
  <si>
    <t>　</t>
  </si>
  <si>
    <t xml:space="preserve"> </t>
    <phoneticPr fontId="14"/>
  </si>
  <si>
    <t>－</t>
  </si>
  <si>
    <t>前年度　　   累計</t>
    <rPh sb="0" eb="3">
      <t>ゼンネンド</t>
    </rPh>
    <rPh sb="8" eb="10">
      <t>ルイケイ</t>
    </rPh>
    <phoneticPr fontId="7"/>
  </si>
  <si>
    <t>前年度　  　累計</t>
    <rPh sb="0" eb="3">
      <t>ゼンネンド</t>
    </rPh>
    <rPh sb="7" eb="9">
      <t>ルイケイ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</si>
</sst>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,##0.0;&quot;▲&quot;\ #,##0.0"/>
    <numFmt numFmtId="177" formatCode="#,##0.0;[Red]\-#,##0.0"/>
    <numFmt numFmtId="178" formatCode="0.00;&quot;▲ &quot;0.00"/>
    <numFmt numFmtId="179" formatCode="0.0;&quot;▲ &quot;0.0"/>
    <numFmt numFmtId="180" formatCode="#,##0;&quot;▲&quot;\ #,##0"/>
    <numFmt numFmtId="181" formatCode="0_ "/>
    <numFmt numFmtId="182" formatCode="0.00_ "/>
    <numFmt numFmtId="183" formatCode="0.0"/>
    <numFmt numFmtId="184" formatCode="#,##0.0_ "/>
    <numFmt numFmtId="185" formatCode="#,##0_ "/>
    <numFmt numFmtId="186" formatCode="0;&quot;△ &quot;0"/>
    <numFmt numFmtId="187" formatCode="#,##0.0;&quot;△ &quot;#,##0.0"/>
    <numFmt numFmtId="188" formatCode="#,##0;&quot;▲ &quot;#,##0"/>
    <numFmt numFmtId="189" formatCode="#,##0.00;&quot;▲ &quot;#,##0.00"/>
    <numFmt numFmtId="190" formatCode="#,##0.0;&quot;▲ &quot;#,##0.0"/>
    <numFmt numFmtId="191" formatCode="#,##0;&quot;△ &quot;#,##0"/>
    <numFmt numFmtId="192" formatCode="#,##0,;\-#,##0,"/>
    <numFmt numFmtId="193" formatCode="0.0&quot;%&quot;"/>
    <numFmt numFmtId="194" formatCode="\(0.0&quot;%&quot;\)"/>
    <numFmt numFmtId="195" formatCode="_ * #,##0_ ;_ * \-#,##0_ ;_ @_ "/>
    <numFmt numFmtId="196" formatCode="#,##0_);\(#,##0\)"/>
  </numFmts>
  <fonts count="73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indexed="64"/>
      <name val="ＦＡ 丸ゴシックＭ"/>
      <family val="3"/>
      <charset val="128"/>
    </font>
    <font>
      <sz val="10"/>
      <name val="ＦＡ 丸ゴシックＭ"/>
      <family val="3"/>
      <charset val="128"/>
    </font>
    <font>
      <sz val="11"/>
      <name val="ＦＡ 丸ゴシックＭ"/>
      <family val="3"/>
      <charset val="128"/>
    </font>
    <font>
      <sz val="10"/>
      <color indexed="64"/>
      <name val="ＦＡ 丸ゴシックＭ"/>
      <family val="3"/>
      <charset val="128"/>
    </font>
    <font>
      <sz val="10.5"/>
      <name val="ＦＡ 丸ゴシックＭ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11"/>
      <name val="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b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明朝"/>
      <family val="1"/>
      <charset val="1"/>
    </font>
    <font>
      <sz val="8.5"/>
      <name val="ＭＳ 明朝"/>
      <family val="1"/>
      <charset val="1"/>
    </font>
    <font>
      <b/>
      <sz val="9"/>
      <name val="ＭＳ ゴシック"/>
      <family val="3"/>
      <charset val="1"/>
    </font>
    <font>
      <sz val="7.5"/>
      <name val="ＭＳ 明朝"/>
      <family val="1"/>
      <charset val="1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72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3" fillId="0" borderId="0">
      <alignment vertical="center"/>
    </xf>
    <xf numFmtId="0" fontId="44" fillId="0" borderId="0"/>
    <xf numFmtId="0" fontId="45" fillId="1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11" borderId="251" applyNumberFormat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5" fillId="12" borderId="252" applyNumberFormat="0" applyFont="0" applyAlignment="0" applyProtection="0">
      <alignment vertical="center"/>
    </xf>
    <xf numFmtId="0" fontId="50" fillId="0" borderId="250" applyNumberFormat="0" applyFill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10" borderId="248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44" fillId="0" borderId="0" applyFont="0" applyFill="0" applyBorder="0" applyAlignment="0" applyProtection="0"/>
    <xf numFmtId="0" fontId="54" fillId="0" borderId="245" applyNumberFormat="0" applyFill="0" applyAlignment="0" applyProtection="0">
      <alignment vertical="center"/>
    </xf>
    <xf numFmtId="0" fontId="55" fillId="0" borderId="246" applyNumberFormat="0" applyFill="0" applyAlignment="0" applyProtection="0">
      <alignment vertical="center"/>
    </xf>
    <xf numFmtId="0" fontId="56" fillId="0" borderId="24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53" applyNumberFormat="0" applyFill="0" applyAlignment="0" applyProtection="0">
      <alignment vertical="center"/>
    </xf>
    <xf numFmtId="0" fontId="58" fillId="10" borderId="24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9" borderId="248" applyNumberFormat="0" applyAlignment="0" applyProtection="0">
      <alignment vertical="center"/>
    </xf>
    <xf numFmtId="0" fontId="45" fillId="0" borderId="0">
      <alignment vertical="center"/>
    </xf>
    <xf numFmtId="0" fontId="13" fillId="0" borderId="0">
      <alignment vertical="center"/>
    </xf>
    <xf numFmtId="0" fontId="6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38" fontId="44" fillId="0" borderId="0" applyFont="0" applyFill="0" applyBorder="0" applyAlignment="0" applyProtection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4" fillId="0" borderId="0" applyFont="0" applyFill="0" applyBorder="0" applyAlignment="0" applyProtection="0"/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/>
    <xf numFmtId="38" fontId="63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74">
    <xf numFmtId="0" fontId="0" fillId="0" borderId="0" xfId="0">
      <alignment vertical="center"/>
    </xf>
    <xf numFmtId="0" fontId="8" fillId="0" borderId="0" xfId="5" applyFont="1"/>
    <xf numFmtId="0" fontId="8" fillId="0" borderId="0" xfId="5"/>
    <xf numFmtId="0" fontId="8" fillId="0" borderId="1" xfId="5" applyFont="1" applyBorder="1" applyAlignment="1">
      <alignment horizontal="right" vertical="top"/>
    </xf>
    <xf numFmtId="0" fontId="8" fillId="0" borderId="2" xfId="5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0" fontId="8" fillId="0" borderId="4" xfId="5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179" fontId="8" fillId="0" borderId="7" xfId="5" applyNumberFormat="1" applyBorder="1" applyAlignment="1">
      <alignment vertical="center"/>
    </xf>
    <xf numFmtId="179" fontId="8" fillId="0" borderId="8" xfId="5" applyNumberFormat="1" applyBorder="1" applyAlignment="1">
      <alignment vertical="center"/>
    </xf>
    <xf numFmtId="179" fontId="8" fillId="0" borderId="9" xfId="5" applyNumberFormat="1" applyBorder="1" applyAlignment="1">
      <alignment vertical="center"/>
    </xf>
    <xf numFmtId="0" fontId="8" fillId="0" borderId="10" xfId="5" applyFont="1" applyBorder="1" applyAlignment="1">
      <alignment horizontal="right" vertical="top"/>
    </xf>
    <xf numFmtId="0" fontId="8" fillId="0" borderId="2" xfId="5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vertical="center"/>
    </xf>
    <xf numFmtId="179" fontId="8" fillId="0" borderId="8" xfId="5" applyNumberFormat="1" applyFill="1" applyBorder="1" applyAlignment="1">
      <alignment vertical="center"/>
    </xf>
    <xf numFmtId="0" fontId="0" fillId="0" borderId="0" xfId="0" applyFill="1">
      <alignment vertical="center"/>
    </xf>
    <xf numFmtId="0" fontId="8" fillId="0" borderId="11" xfId="5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179" fontId="8" fillId="0" borderId="9" xfId="5" applyNumberFormat="1" applyFill="1" applyBorder="1" applyAlignment="1">
      <alignment vertical="center"/>
    </xf>
    <xf numFmtId="0" fontId="8" fillId="0" borderId="13" xfId="5" applyFont="1" applyBorder="1" applyAlignment="1">
      <alignment horizontal="left"/>
    </xf>
    <xf numFmtId="0" fontId="8" fillId="0" borderId="14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176" fontId="8" fillId="0" borderId="8" xfId="5" applyNumberForma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9" fontId="8" fillId="0" borderId="15" xfId="5" applyNumberFormat="1" applyFill="1" applyBorder="1" applyAlignment="1">
      <alignment vertical="center"/>
    </xf>
    <xf numFmtId="0" fontId="8" fillId="0" borderId="16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5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/>
    </xf>
    <xf numFmtId="38" fontId="8" fillId="0" borderId="0" xfId="1" applyFont="1" applyAlignment="1"/>
    <xf numFmtId="38" fontId="0" fillId="0" borderId="0" xfId="1" applyFont="1">
      <alignment vertical="center"/>
    </xf>
    <xf numFmtId="38" fontId="8" fillId="0" borderId="18" xfId="1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83" fontId="13" fillId="0" borderId="0" xfId="0" applyNumberFormat="1" applyFont="1" applyFill="1" applyBorder="1" applyAlignment="1">
      <alignment horizontal="right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179" fontId="8" fillId="0" borderId="8" xfId="5" applyNumberFormat="1" applyFont="1" applyBorder="1" applyAlignment="1">
      <alignment vertical="center"/>
    </xf>
    <xf numFmtId="178" fontId="8" fillId="0" borderId="8" xfId="5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179" fontId="8" fillId="0" borderId="9" xfId="5" applyNumberFormat="1" applyFont="1" applyBorder="1" applyAlignment="1">
      <alignment vertical="center"/>
    </xf>
    <xf numFmtId="178" fontId="8" fillId="0" borderId="9" xfId="5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9" fontId="8" fillId="0" borderId="7" xfId="5" applyNumberFormat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176" fontId="8" fillId="0" borderId="8" xfId="5" applyNumberFormat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7" fontId="8" fillId="0" borderId="18" xfId="1" applyNumberFormat="1" applyFont="1" applyBorder="1" applyAlignment="1">
      <alignment vertical="center"/>
    </xf>
    <xf numFmtId="179" fontId="8" fillId="0" borderId="15" xfId="5" applyNumberFormat="1" applyFont="1" applyBorder="1" applyAlignment="1">
      <alignment vertical="center"/>
    </xf>
    <xf numFmtId="178" fontId="8" fillId="0" borderId="15" xfId="5" applyNumberFormat="1" applyFont="1" applyBorder="1" applyAlignment="1">
      <alignment vertical="center"/>
    </xf>
    <xf numFmtId="178" fontId="8" fillId="0" borderId="7" xfId="5" applyNumberFormat="1" applyFont="1" applyBorder="1" applyAlignment="1">
      <alignment vertical="center"/>
    </xf>
    <xf numFmtId="178" fontId="8" fillId="0" borderId="8" xfId="5" applyNumberFormat="1" applyFont="1" applyFill="1" applyBorder="1" applyAlignment="1">
      <alignment vertical="center"/>
    </xf>
    <xf numFmtId="38" fontId="8" fillId="0" borderId="12" xfId="1" applyFont="1" applyBorder="1" applyAlignment="1">
      <alignment vertical="center"/>
    </xf>
    <xf numFmtId="179" fontId="8" fillId="0" borderId="8" xfId="5" applyNumberFormat="1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180" fontId="8" fillId="0" borderId="22" xfId="5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38" fontId="13" fillId="0" borderId="0" xfId="0" applyNumberFormat="1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179" fontId="8" fillId="0" borderId="7" xfId="5" applyNumberFormat="1" applyFont="1" applyFill="1" applyBorder="1" applyAlignment="1">
      <alignment vertical="center"/>
    </xf>
    <xf numFmtId="179" fontId="8" fillId="0" borderId="9" xfId="5" applyNumberFormat="1" applyFont="1" applyFill="1" applyBorder="1" applyAlignment="1">
      <alignment vertical="center"/>
    </xf>
    <xf numFmtId="179" fontId="8" fillId="0" borderId="24" xfId="5" applyNumberFormat="1" applyFont="1" applyFill="1" applyBorder="1" applyAlignment="1">
      <alignment vertical="center"/>
    </xf>
    <xf numFmtId="179" fontId="8" fillId="0" borderId="15" xfId="5" applyNumberFormat="1" applyFont="1" applyFill="1" applyBorder="1" applyAlignment="1">
      <alignment vertical="center"/>
    </xf>
    <xf numFmtId="38" fontId="13" fillId="0" borderId="0" xfId="0" applyNumberFormat="1" applyFont="1" applyFill="1">
      <alignment vertical="center"/>
    </xf>
    <xf numFmtId="38" fontId="32" fillId="0" borderId="5" xfId="1" applyFont="1" applyFill="1" applyBorder="1" applyAlignment="1">
      <alignment vertical="center"/>
    </xf>
    <xf numFmtId="179" fontId="32" fillId="0" borderId="8" xfId="5" applyNumberFormat="1" applyFont="1" applyFill="1" applyBorder="1" applyAlignment="1">
      <alignment vertical="center"/>
    </xf>
    <xf numFmtId="179" fontId="32" fillId="0" borderId="7" xfId="5" applyNumberFormat="1" applyFont="1" applyFill="1" applyBorder="1" applyAlignment="1">
      <alignment vertical="center"/>
    </xf>
    <xf numFmtId="178" fontId="32" fillId="0" borderId="8" xfId="5" applyNumberFormat="1" applyFont="1" applyFill="1" applyBorder="1" applyAlignment="1">
      <alignment vertical="center"/>
    </xf>
    <xf numFmtId="179" fontId="32" fillId="0" borderId="0" xfId="5" applyNumberFormat="1" applyFont="1" applyFill="1" applyBorder="1" applyAlignment="1">
      <alignment vertical="center"/>
    </xf>
    <xf numFmtId="38" fontId="32" fillId="0" borderId="18" xfId="1" applyFont="1" applyBorder="1" applyAlignment="1">
      <alignment vertical="center"/>
    </xf>
    <xf numFmtId="179" fontId="32" fillId="0" borderId="8" xfId="5" applyNumberFormat="1" applyFont="1" applyBorder="1" applyAlignment="1">
      <alignment vertical="center"/>
    </xf>
    <xf numFmtId="177" fontId="32" fillId="0" borderId="18" xfId="1" applyNumberFormat="1" applyFont="1" applyBorder="1" applyAlignment="1">
      <alignment vertical="center"/>
    </xf>
    <xf numFmtId="176" fontId="32" fillId="0" borderId="8" xfId="5" applyNumberFormat="1" applyFont="1" applyFill="1" applyBorder="1" applyAlignment="1">
      <alignment vertical="center"/>
    </xf>
    <xf numFmtId="38" fontId="32" fillId="0" borderId="20" xfId="1" applyFont="1" applyFill="1" applyBorder="1" applyAlignment="1">
      <alignment vertical="center"/>
    </xf>
    <xf numFmtId="38" fontId="32" fillId="0" borderId="3" xfId="1" applyFont="1" applyFill="1" applyBorder="1" applyAlignment="1">
      <alignment vertical="center"/>
    </xf>
    <xf numFmtId="178" fontId="32" fillId="0" borderId="8" xfId="5" applyNumberFormat="1" applyFont="1" applyBorder="1" applyAlignment="1">
      <alignment vertical="center"/>
    </xf>
    <xf numFmtId="38" fontId="32" fillId="0" borderId="20" xfId="1" applyFont="1" applyBorder="1" applyAlignment="1">
      <alignment vertical="center"/>
    </xf>
    <xf numFmtId="180" fontId="32" fillId="0" borderId="22" xfId="5" applyNumberFormat="1" applyFont="1" applyBorder="1" applyAlignment="1">
      <alignment vertical="center"/>
    </xf>
    <xf numFmtId="38" fontId="32" fillId="0" borderId="3" xfId="1" applyFont="1" applyBorder="1" applyAlignment="1">
      <alignment vertical="center"/>
    </xf>
    <xf numFmtId="180" fontId="32" fillId="0" borderId="3" xfId="5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38" fontId="32" fillId="0" borderId="6" xfId="1" applyFont="1" applyFill="1" applyBorder="1" applyAlignment="1">
      <alignment vertical="center"/>
    </xf>
    <xf numFmtId="38" fontId="32" fillId="0" borderId="21" xfId="1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/>
    <xf numFmtId="0" fontId="8" fillId="0" borderId="1" xfId="5" applyFont="1" applyFill="1" applyBorder="1" applyAlignment="1">
      <alignment horizontal="right" vertical="top"/>
    </xf>
    <xf numFmtId="0" fontId="8" fillId="0" borderId="10" xfId="5" applyFont="1" applyFill="1" applyBorder="1" applyAlignment="1">
      <alignment horizontal="right" vertical="top"/>
    </xf>
    <xf numFmtId="0" fontId="8" fillId="0" borderId="13" xfId="5" applyFont="1" applyFill="1" applyBorder="1" applyAlignment="1">
      <alignment horizontal="left"/>
    </xf>
    <xf numFmtId="0" fontId="8" fillId="0" borderId="14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38" fontId="32" fillId="0" borderId="19" xfId="1" applyFont="1" applyFill="1" applyBorder="1" applyAlignment="1">
      <alignment vertical="center"/>
    </xf>
    <xf numFmtId="38" fontId="32" fillId="0" borderId="18" xfId="1" applyFont="1" applyFill="1" applyBorder="1" applyAlignment="1">
      <alignment vertical="center"/>
    </xf>
    <xf numFmtId="0" fontId="8" fillId="0" borderId="10" xfId="5" applyFont="1" applyFill="1" applyBorder="1" applyAlignment="1">
      <alignment horizontal="center" vertical="center"/>
    </xf>
    <xf numFmtId="38" fontId="32" fillId="0" borderId="0" xfId="1" applyFont="1" applyFill="1" applyBorder="1" applyAlignment="1">
      <alignment vertical="center"/>
    </xf>
    <xf numFmtId="38" fontId="32" fillId="0" borderId="0" xfId="1" applyFont="1" applyBorder="1" applyAlignment="1">
      <alignment vertical="center"/>
    </xf>
    <xf numFmtId="38" fontId="32" fillId="0" borderId="6" xfId="1" applyFont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179" fontId="8" fillId="0" borderId="0" xfId="5" applyNumberFormat="1" applyFont="1" applyFill="1" applyBorder="1" applyAlignment="1">
      <alignment vertical="center"/>
    </xf>
    <xf numFmtId="38" fontId="32" fillId="0" borderId="27" xfId="1" applyFont="1" applyFill="1" applyBorder="1" applyAlignment="1">
      <alignment vertical="center"/>
    </xf>
    <xf numFmtId="179" fontId="32" fillId="0" borderId="15" xfId="5" applyNumberFormat="1" applyFont="1" applyBorder="1" applyAlignment="1">
      <alignment vertical="center"/>
    </xf>
    <xf numFmtId="38" fontId="32" fillId="0" borderId="12" xfId="1" applyFont="1" applyFill="1" applyBorder="1" applyAlignment="1">
      <alignment vertical="center"/>
    </xf>
    <xf numFmtId="180" fontId="32" fillId="0" borderId="25" xfId="5" applyNumberFormat="1" applyFont="1" applyBorder="1" applyAlignment="1">
      <alignment vertical="center"/>
    </xf>
    <xf numFmtId="180" fontId="32" fillId="0" borderId="12" xfId="5" applyNumberFormat="1" applyFont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176" fontId="8" fillId="0" borderId="35" xfId="5" applyNumberFormat="1" applyFont="1" applyFill="1" applyBorder="1" applyAlignment="1">
      <alignment vertic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/>
    <xf numFmtId="0" fontId="13" fillId="0" borderId="37" xfId="0" applyFont="1" applyBorder="1" applyAlignment="1" applyProtection="1">
      <alignment horizontal="center" vertical="distributed"/>
    </xf>
    <xf numFmtId="0" fontId="13" fillId="0" borderId="38" xfId="0" applyFont="1" applyBorder="1" applyAlignment="1" applyProtection="1">
      <alignment horizontal="center" vertical="distributed"/>
    </xf>
    <xf numFmtId="0" fontId="13" fillId="0" borderId="38" xfId="0" applyFont="1" applyBorder="1" applyAlignment="1" applyProtection="1">
      <alignment vertical="center" textRotation="255"/>
    </xf>
    <xf numFmtId="0" fontId="24" fillId="0" borderId="0" xfId="0" applyFont="1" applyBorder="1" applyAlignment="1" applyProtection="1">
      <alignment vertical="center"/>
    </xf>
    <xf numFmtId="38" fontId="13" fillId="0" borderId="0" xfId="0" applyNumberFormat="1" applyFont="1" applyAlignment="1" applyProtection="1"/>
    <xf numFmtId="0" fontId="24" fillId="2" borderId="36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24" fillId="0" borderId="37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24" fillId="0" borderId="41" xfId="0" applyFont="1" applyBorder="1" applyAlignment="1" applyProtection="1">
      <alignment horizontal="center" vertical="center"/>
    </xf>
    <xf numFmtId="3" fontId="24" fillId="0" borderId="41" xfId="0" applyNumberFormat="1" applyFont="1" applyBorder="1" applyProtection="1">
      <alignment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/>
    </xf>
    <xf numFmtId="0" fontId="24" fillId="0" borderId="38" xfId="0" applyFont="1" applyBorder="1" applyAlignment="1" applyProtection="1">
      <alignment vertical="center"/>
    </xf>
    <xf numFmtId="0" fontId="8" fillId="0" borderId="44" xfId="0" applyFont="1" applyBorder="1" applyProtection="1">
      <alignment vertic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42" xfId="0" applyFont="1" applyBorder="1" applyAlignment="1" applyProtection="1">
      <alignment horizontal="left" vertical="center"/>
    </xf>
    <xf numFmtId="0" fontId="24" fillId="0" borderId="39" xfId="0" applyNumberFormat="1" applyFont="1" applyBorder="1" applyAlignment="1" applyProtection="1">
      <alignment vertical="center"/>
    </xf>
    <xf numFmtId="0" fontId="24" fillId="0" borderId="31" xfId="0" applyFont="1" applyBorder="1" applyAlignment="1" applyProtection="1">
      <alignment horizontal="left" vertical="center"/>
    </xf>
    <xf numFmtId="0" fontId="30" fillId="0" borderId="41" xfId="0" applyFont="1" applyBorder="1" applyAlignment="1" applyProtection="1">
      <alignment horizontal="center" vertical="center" textRotation="255"/>
    </xf>
    <xf numFmtId="0" fontId="30" fillId="0" borderId="37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/>
    </xf>
    <xf numFmtId="49" fontId="8" fillId="0" borderId="2" xfId="5" applyNumberFormat="1" applyFont="1" applyBorder="1" applyAlignment="1">
      <alignment horizontal="right" vertical="center"/>
    </xf>
    <xf numFmtId="49" fontId="8" fillId="0" borderId="51" xfId="5" applyNumberFormat="1" applyFont="1" applyBorder="1" applyAlignment="1">
      <alignment horizontal="right" vertical="center"/>
    </xf>
    <xf numFmtId="49" fontId="8" fillId="0" borderId="11" xfId="5" applyNumberFormat="1" applyFont="1" applyBorder="1" applyAlignment="1">
      <alignment horizontal="right" vertical="center"/>
    </xf>
    <xf numFmtId="49" fontId="8" fillId="0" borderId="10" xfId="5" applyNumberFormat="1" applyFont="1" applyBorder="1" applyAlignment="1">
      <alignment horizontal="right" vertical="center"/>
    </xf>
    <xf numFmtId="176" fontId="32" fillId="0" borderId="0" xfId="5" applyNumberFormat="1" applyFont="1" applyFill="1" applyBorder="1" applyAlignment="1">
      <alignment vertical="center"/>
    </xf>
    <xf numFmtId="38" fontId="8" fillId="0" borderId="3" xfId="1" applyFont="1" applyBorder="1" applyAlignment="1">
      <alignment horizontal="right" vertical="center"/>
    </xf>
    <xf numFmtId="38" fontId="32" fillId="0" borderId="3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176" fontId="32" fillId="0" borderId="0" xfId="5" applyNumberFormat="1" applyFont="1" applyBorder="1" applyAlignment="1">
      <alignment vertical="center"/>
    </xf>
    <xf numFmtId="179" fontId="8" fillId="0" borderId="7" xfId="5" applyNumberFormat="1" applyBorder="1" applyAlignment="1">
      <alignment horizontal="right" vertical="center"/>
    </xf>
    <xf numFmtId="179" fontId="8" fillId="0" borderId="8" xfId="5" applyNumberFormat="1" applyBorder="1" applyAlignment="1">
      <alignment horizontal="right" vertical="center"/>
    </xf>
    <xf numFmtId="179" fontId="8" fillId="0" borderId="9" xfId="5" applyNumberFormat="1" applyBorder="1" applyAlignment="1">
      <alignment horizontal="right" vertical="center"/>
    </xf>
    <xf numFmtId="179" fontId="32" fillId="0" borderId="8" xfId="5" applyNumberFormat="1" applyFont="1" applyBorder="1" applyAlignment="1">
      <alignment horizontal="right" vertical="center"/>
    </xf>
    <xf numFmtId="179" fontId="32" fillId="0" borderId="24" xfId="5" applyNumberFormat="1" applyFont="1" applyFill="1" applyBorder="1" applyAlignment="1">
      <alignment vertical="center"/>
    </xf>
    <xf numFmtId="179" fontId="32" fillId="0" borderId="57" xfId="5" applyNumberFormat="1" applyFont="1" applyFill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38" fontId="8" fillId="2" borderId="3" xfId="1" applyFont="1" applyFill="1" applyBorder="1" applyAlignment="1">
      <alignment vertical="center"/>
    </xf>
    <xf numFmtId="179" fontId="32" fillId="2" borderId="8" xfId="5" applyNumberFormat="1" applyFont="1" applyFill="1" applyBorder="1" applyAlignment="1">
      <alignment vertical="center"/>
    </xf>
    <xf numFmtId="38" fontId="32" fillId="2" borderId="18" xfId="1" applyFont="1" applyFill="1" applyBorder="1" applyAlignment="1">
      <alignment vertical="center"/>
    </xf>
    <xf numFmtId="176" fontId="32" fillId="2" borderId="8" xfId="5" applyNumberFormat="1" applyFont="1" applyFill="1" applyBorder="1" applyAlignment="1">
      <alignment vertical="center"/>
    </xf>
    <xf numFmtId="178" fontId="32" fillId="2" borderId="8" xfId="5" applyNumberFormat="1" applyFont="1" applyFill="1" applyBorder="1" applyAlignment="1">
      <alignment vertical="center"/>
    </xf>
    <xf numFmtId="177" fontId="32" fillId="2" borderId="18" xfId="1" applyNumberFormat="1" applyFont="1" applyFill="1" applyBorder="1" applyAlignment="1">
      <alignment vertical="center"/>
    </xf>
    <xf numFmtId="179" fontId="8" fillId="2" borderId="8" xfId="5" applyNumberFormat="1" applyFont="1" applyFill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179" fontId="32" fillId="2" borderId="7" xfId="5" applyNumberFormat="1" applyFont="1" applyFill="1" applyBorder="1" applyAlignment="1">
      <alignment vertical="center"/>
    </xf>
    <xf numFmtId="38" fontId="32" fillId="2" borderId="27" xfId="1" applyFont="1" applyFill="1" applyBorder="1" applyAlignment="1">
      <alignment vertical="center"/>
    </xf>
    <xf numFmtId="176" fontId="32" fillId="2" borderId="7" xfId="5" applyNumberFormat="1" applyFont="1" applyFill="1" applyBorder="1" applyAlignment="1">
      <alignment vertical="center"/>
    </xf>
    <xf numFmtId="178" fontId="32" fillId="2" borderId="7" xfId="5" applyNumberFormat="1" applyFont="1" applyFill="1" applyBorder="1" applyAlignment="1">
      <alignment vertical="center"/>
    </xf>
    <xf numFmtId="177" fontId="32" fillId="2" borderId="27" xfId="1" applyNumberFormat="1" applyFont="1" applyFill="1" applyBorder="1" applyAlignment="1">
      <alignment vertical="center"/>
    </xf>
    <xf numFmtId="179" fontId="8" fillId="2" borderId="7" xfId="5" applyNumberFormat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179" fontId="32" fillId="2" borderId="15" xfId="5" applyNumberFormat="1" applyFont="1" applyFill="1" applyBorder="1" applyAlignment="1">
      <alignment vertical="center"/>
    </xf>
    <xf numFmtId="38" fontId="32" fillId="2" borderId="33" xfId="1" applyFont="1" applyFill="1" applyBorder="1" applyAlignment="1">
      <alignment vertical="center"/>
    </xf>
    <xf numFmtId="176" fontId="32" fillId="2" borderId="15" xfId="5" applyNumberFormat="1" applyFont="1" applyFill="1" applyBorder="1" applyAlignment="1">
      <alignment vertical="center"/>
    </xf>
    <xf numFmtId="178" fontId="32" fillId="2" borderId="15" xfId="5" applyNumberFormat="1" applyFont="1" applyFill="1" applyBorder="1" applyAlignment="1">
      <alignment vertical="center"/>
    </xf>
    <xf numFmtId="177" fontId="32" fillId="2" borderId="33" xfId="1" applyNumberFormat="1" applyFont="1" applyFill="1" applyBorder="1" applyAlignment="1">
      <alignment vertical="center"/>
    </xf>
    <xf numFmtId="179" fontId="8" fillId="2" borderId="15" xfId="5" applyNumberFormat="1" applyFont="1" applyFill="1" applyBorder="1" applyAlignment="1">
      <alignment vertical="center"/>
    </xf>
    <xf numFmtId="38" fontId="8" fillId="2" borderId="20" xfId="1" applyFont="1" applyFill="1" applyBorder="1" applyAlignment="1">
      <alignment vertical="center"/>
    </xf>
    <xf numFmtId="38" fontId="32" fillId="2" borderId="20" xfId="1" applyFont="1" applyFill="1" applyBorder="1" applyAlignment="1">
      <alignment vertical="center"/>
    </xf>
    <xf numFmtId="38" fontId="32" fillId="2" borderId="3" xfId="1" applyFont="1" applyFill="1" applyBorder="1" applyAlignment="1">
      <alignment vertical="center"/>
    </xf>
    <xf numFmtId="179" fontId="8" fillId="2" borderId="8" xfId="5" applyNumberFormat="1" applyFont="1" applyFill="1" applyBorder="1" applyAlignment="1">
      <alignment horizontal="right" vertical="center"/>
    </xf>
    <xf numFmtId="38" fontId="8" fillId="2" borderId="92" xfId="1" applyFont="1" applyFill="1" applyBorder="1" applyAlignment="1">
      <alignment vertical="center"/>
    </xf>
    <xf numFmtId="38" fontId="32" fillId="2" borderId="92" xfId="1" applyFont="1" applyFill="1" applyBorder="1" applyAlignment="1">
      <alignment vertical="center"/>
    </xf>
    <xf numFmtId="38" fontId="32" fillId="2" borderId="12" xfId="1" applyFont="1" applyFill="1" applyBorder="1" applyAlignment="1">
      <alignment vertical="center"/>
    </xf>
    <xf numFmtId="179" fontId="8" fillId="2" borderId="15" xfId="5" applyNumberFormat="1" applyFont="1" applyFill="1" applyBorder="1" applyAlignment="1">
      <alignment horizontal="right" vertical="center"/>
    </xf>
    <xf numFmtId="179" fontId="32" fillId="2" borderId="8" xfId="5" applyNumberFormat="1" applyFont="1" applyFill="1" applyBorder="1" applyAlignment="1">
      <alignment horizontal="right" vertical="center"/>
    </xf>
    <xf numFmtId="38" fontId="32" fillId="2" borderId="3" xfId="1" applyFont="1" applyFill="1" applyBorder="1" applyAlignment="1">
      <alignment horizontal="right" vertical="center"/>
    </xf>
    <xf numFmtId="38" fontId="32" fillId="2" borderId="12" xfId="1" applyFont="1" applyFill="1" applyBorder="1" applyAlignment="1">
      <alignment horizontal="right" vertical="center"/>
    </xf>
    <xf numFmtId="0" fontId="24" fillId="2" borderId="39" xfId="0" applyFont="1" applyFill="1" applyBorder="1" applyAlignment="1" applyProtection="1">
      <alignment vertical="center"/>
    </xf>
    <xf numFmtId="0" fontId="24" fillId="2" borderId="41" xfId="0" applyFont="1" applyFill="1" applyBorder="1" applyAlignment="1" applyProtection="1">
      <alignment horizontal="center" vertical="center"/>
    </xf>
    <xf numFmtId="49" fontId="8" fillId="3" borderId="2" xfId="5" applyNumberFormat="1" applyFont="1" applyFill="1" applyBorder="1" applyAlignment="1">
      <alignment horizontal="right" vertical="center"/>
    </xf>
    <xf numFmtId="38" fontId="8" fillId="3" borderId="3" xfId="1" applyFont="1" applyFill="1" applyBorder="1" applyAlignment="1">
      <alignment vertical="center"/>
    </xf>
    <xf numFmtId="179" fontId="32" fillId="3" borderId="8" xfId="5" applyNumberFormat="1" applyFont="1" applyFill="1" applyBorder="1" applyAlignment="1">
      <alignment vertical="center"/>
    </xf>
    <xf numFmtId="38" fontId="32" fillId="3" borderId="18" xfId="1" applyFont="1" applyFill="1" applyBorder="1" applyAlignment="1">
      <alignment vertical="center"/>
    </xf>
    <xf numFmtId="176" fontId="32" fillId="3" borderId="8" xfId="5" applyNumberFormat="1" applyFont="1" applyFill="1" applyBorder="1" applyAlignment="1">
      <alignment vertical="center"/>
    </xf>
    <xf numFmtId="178" fontId="32" fillId="3" borderId="8" xfId="5" applyNumberFormat="1" applyFont="1" applyFill="1" applyBorder="1" applyAlignment="1">
      <alignment vertical="center"/>
    </xf>
    <xf numFmtId="177" fontId="32" fillId="3" borderId="18" xfId="1" applyNumberFormat="1" applyFont="1" applyFill="1" applyBorder="1" applyAlignment="1">
      <alignment vertical="center"/>
    </xf>
    <xf numFmtId="179" fontId="8" fillId="3" borderId="8" xfId="5" applyNumberFormat="1" applyFont="1" applyFill="1" applyBorder="1" applyAlignment="1">
      <alignment vertical="center"/>
    </xf>
    <xf numFmtId="38" fontId="8" fillId="3" borderId="5" xfId="1" applyFont="1" applyFill="1" applyBorder="1" applyAlignment="1">
      <alignment vertical="center"/>
    </xf>
    <xf numFmtId="179" fontId="32" fillId="3" borderId="9" xfId="5" applyNumberFormat="1" applyFont="1" applyFill="1" applyBorder="1" applyAlignment="1">
      <alignment vertical="center"/>
    </xf>
    <xf numFmtId="176" fontId="32" fillId="3" borderId="9" xfId="5" applyNumberFormat="1" applyFont="1" applyFill="1" applyBorder="1" applyAlignment="1">
      <alignment vertical="center"/>
    </xf>
    <xf numFmtId="178" fontId="32" fillId="3" borderId="9" xfId="5" applyNumberFormat="1" applyFont="1" applyFill="1" applyBorder="1" applyAlignment="1">
      <alignment vertical="center"/>
    </xf>
    <xf numFmtId="177" fontId="32" fillId="3" borderId="26" xfId="1" applyNumberFormat="1" applyFont="1" applyFill="1" applyBorder="1" applyAlignment="1">
      <alignment vertical="center"/>
    </xf>
    <xf numFmtId="179" fontId="8" fillId="3" borderId="9" xfId="5" applyNumberFormat="1" applyFont="1" applyFill="1" applyBorder="1" applyAlignment="1">
      <alignment vertical="center"/>
    </xf>
    <xf numFmtId="38" fontId="8" fillId="3" borderId="20" xfId="1" applyFont="1" applyFill="1" applyBorder="1" applyAlignment="1">
      <alignment vertical="center"/>
    </xf>
    <xf numFmtId="38" fontId="32" fillId="3" borderId="20" xfId="1" applyFont="1" applyFill="1" applyBorder="1" applyAlignment="1">
      <alignment vertical="center"/>
    </xf>
    <xf numFmtId="38" fontId="32" fillId="3" borderId="3" xfId="1" applyFont="1" applyFill="1" applyBorder="1" applyAlignment="1">
      <alignment vertical="center"/>
    </xf>
    <xf numFmtId="38" fontId="8" fillId="3" borderId="98" xfId="1" applyFont="1" applyFill="1" applyBorder="1" applyAlignment="1">
      <alignment vertical="center"/>
    </xf>
    <xf numFmtId="179" fontId="8" fillId="3" borderId="9" xfId="5" applyNumberFormat="1" applyFont="1" applyFill="1" applyBorder="1" applyAlignment="1">
      <alignment horizontal="right" vertical="center"/>
    </xf>
    <xf numFmtId="38" fontId="32" fillId="3" borderId="98" xfId="1" applyFont="1" applyFill="1" applyBorder="1" applyAlignment="1">
      <alignment vertical="center"/>
    </xf>
    <xf numFmtId="190" fontId="32" fillId="3" borderId="98" xfId="1" applyNumberFormat="1" applyFont="1" applyFill="1" applyBorder="1" applyAlignment="1">
      <alignment vertical="center"/>
    </xf>
    <xf numFmtId="180" fontId="32" fillId="3" borderId="22" xfId="5" applyNumberFormat="1" applyFont="1" applyFill="1" applyBorder="1" applyAlignment="1">
      <alignment vertical="center"/>
    </xf>
    <xf numFmtId="180" fontId="32" fillId="3" borderId="3" xfId="5" applyNumberFormat="1" applyFont="1" applyFill="1" applyBorder="1" applyAlignment="1">
      <alignment vertical="center"/>
    </xf>
    <xf numFmtId="38" fontId="32" fillId="3" borderId="5" xfId="1" applyFont="1" applyFill="1" applyBorder="1" applyAlignment="1">
      <alignment vertical="center"/>
    </xf>
    <xf numFmtId="179" fontId="32" fillId="3" borderId="8" xfId="5" applyNumberFormat="1" applyFont="1" applyFill="1" applyBorder="1" applyAlignment="1">
      <alignment horizontal="right" vertical="center"/>
    </xf>
    <xf numFmtId="38" fontId="8" fillId="3" borderId="5" xfId="0" applyNumberFormat="1" applyFont="1" applyFill="1" applyBorder="1">
      <alignment vertical="center"/>
    </xf>
    <xf numFmtId="179" fontId="8" fillId="3" borderId="9" xfId="0" applyNumberFormat="1" applyFont="1" applyFill="1" applyBorder="1">
      <alignment vertical="center"/>
    </xf>
    <xf numFmtId="38" fontId="8" fillId="3" borderId="85" xfId="0" applyNumberFormat="1" applyFont="1" applyFill="1" applyBorder="1">
      <alignment vertical="center"/>
    </xf>
    <xf numFmtId="179" fontId="8" fillId="3" borderId="84" xfId="0" applyNumberFormat="1" applyFont="1" applyFill="1" applyBorder="1">
      <alignment vertical="center"/>
    </xf>
    <xf numFmtId="38" fontId="32" fillId="3" borderId="26" xfId="1" applyFont="1" applyFill="1" applyBorder="1" applyAlignment="1">
      <alignment vertical="center"/>
    </xf>
    <xf numFmtId="178" fontId="32" fillId="3" borderId="9" xfId="1" applyNumberFormat="1" applyFont="1" applyFill="1" applyBorder="1" applyAlignment="1">
      <alignment horizontal="right" vertical="center"/>
    </xf>
    <xf numFmtId="2" fontId="32" fillId="0" borderId="3" xfId="1" applyNumberFormat="1" applyFont="1" applyBorder="1" applyAlignment="1">
      <alignment horizontal="right" vertical="center"/>
    </xf>
    <xf numFmtId="2" fontId="32" fillId="0" borderId="6" xfId="1" applyNumberFormat="1" applyFont="1" applyBorder="1" applyAlignment="1">
      <alignment horizontal="right" vertical="center"/>
    </xf>
    <xf numFmtId="2" fontId="32" fillId="0" borderId="5" xfId="1" applyNumberFormat="1" applyFont="1" applyBorder="1" applyAlignment="1">
      <alignment horizontal="right" vertical="center"/>
    </xf>
    <xf numFmtId="2" fontId="32" fillId="3" borderId="3" xfId="1" applyNumberFormat="1" applyFont="1" applyFill="1" applyBorder="1" applyAlignment="1">
      <alignment horizontal="right" vertical="center"/>
    </xf>
    <xf numFmtId="178" fontId="8" fillId="0" borderId="8" xfId="5" applyNumberFormat="1" applyFont="1" applyBorder="1" applyAlignment="1">
      <alignment horizontal="right" vertical="center"/>
    </xf>
    <xf numFmtId="178" fontId="8" fillId="0" borderId="7" xfId="5" applyNumberFormat="1" applyFont="1" applyBorder="1" applyAlignment="1">
      <alignment horizontal="right" vertical="center"/>
    </xf>
    <xf numFmtId="178" fontId="8" fillId="0" borderId="9" xfId="5" applyNumberFormat="1" applyFont="1" applyBorder="1" applyAlignment="1">
      <alignment horizontal="right" vertical="center"/>
    </xf>
    <xf numFmtId="178" fontId="32" fillId="0" borderId="8" xfId="5" applyNumberFormat="1" applyFont="1" applyBorder="1" applyAlignment="1">
      <alignment horizontal="right" vertical="center"/>
    </xf>
    <xf numFmtId="178" fontId="32" fillId="3" borderId="8" xfId="5" applyNumberFormat="1" applyFont="1" applyFill="1" applyBorder="1" applyAlignment="1">
      <alignment horizontal="right" vertical="center"/>
    </xf>
    <xf numFmtId="178" fontId="32" fillId="3" borderId="9" xfId="5" applyNumberFormat="1" applyFont="1" applyFill="1" applyBorder="1" applyAlignment="1">
      <alignment horizontal="right" vertical="center"/>
    </xf>
    <xf numFmtId="2" fontId="32" fillId="0" borderId="3" xfId="1" applyNumberFormat="1" applyFont="1" applyFill="1" applyBorder="1" applyAlignment="1">
      <alignment horizontal="right" vertical="center"/>
    </xf>
    <xf numFmtId="2" fontId="32" fillId="0" borderId="6" xfId="1" applyNumberFormat="1" applyFont="1" applyFill="1" applyBorder="1" applyAlignment="1">
      <alignment horizontal="right" vertical="center"/>
    </xf>
    <xf numFmtId="2" fontId="32" fillId="0" borderId="5" xfId="1" applyNumberFormat="1" applyFont="1" applyFill="1" applyBorder="1" applyAlignment="1">
      <alignment horizontal="right" vertical="center"/>
    </xf>
    <xf numFmtId="178" fontId="32" fillId="0" borderId="8" xfId="5" applyNumberFormat="1" applyFont="1" applyFill="1" applyBorder="1" applyAlignment="1">
      <alignment horizontal="right" vertical="center"/>
    </xf>
    <xf numFmtId="178" fontId="32" fillId="0" borderId="7" xfId="5" applyNumberFormat="1" applyFont="1" applyFill="1" applyBorder="1" applyAlignment="1">
      <alignment horizontal="right" vertical="center"/>
    </xf>
    <xf numFmtId="183" fontId="8" fillId="0" borderId="3" xfId="1" applyNumberFormat="1" applyFont="1" applyFill="1" applyBorder="1" applyAlignment="1">
      <alignment horizontal="right" vertical="center"/>
    </xf>
    <xf numFmtId="179" fontId="8" fillId="0" borderId="8" xfId="5" applyNumberFormat="1" applyFont="1" applyBorder="1" applyAlignment="1">
      <alignment horizontal="right" vertical="center"/>
    </xf>
    <xf numFmtId="183" fontId="8" fillId="0" borderId="18" xfId="1" applyNumberFormat="1" applyFont="1" applyFill="1" applyBorder="1" applyAlignment="1">
      <alignment horizontal="right" vertical="center"/>
    </xf>
    <xf numFmtId="183" fontId="8" fillId="0" borderId="6" xfId="1" applyNumberFormat="1" applyFont="1" applyFill="1" applyBorder="1" applyAlignment="1">
      <alignment horizontal="right" vertical="center"/>
    </xf>
    <xf numFmtId="179" fontId="8" fillId="0" borderId="7" xfId="5" applyNumberFormat="1" applyFont="1" applyBorder="1" applyAlignment="1">
      <alignment horizontal="right" vertical="center"/>
    </xf>
    <xf numFmtId="183" fontId="8" fillId="0" borderId="27" xfId="1" applyNumberFormat="1" applyFont="1" applyFill="1" applyBorder="1" applyAlignment="1">
      <alignment horizontal="right" vertical="center"/>
    </xf>
    <xf numFmtId="183" fontId="8" fillId="0" borderId="5" xfId="1" applyNumberFormat="1" applyFont="1" applyFill="1" applyBorder="1" applyAlignment="1">
      <alignment horizontal="right" vertical="center"/>
    </xf>
    <xf numFmtId="179" fontId="8" fillId="0" borderId="9" xfId="5" applyNumberFormat="1" applyFont="1" applyBorder="1" applyAlignment="1">
      <alignment horizontal="right" vertical="center"/>
    </xf>
    <xf numFmtId="183" fontId="8" fillId="0" borderId="26" xfId="1" applyNumberFormat="1" applyFont="1" applyFill="1" applyBorder="1" applyAlignment="1">
      <alignment horizontal="right" vertical="center"/>
    </xf>
    <xf numFmtId="183" fontId="32" fillId="0" borderId="3" xfId="1" applyNumberFormat="1" applyFont="1" applyFill="1" applyBorder="1" applyAlignment="1">
      <alignment horizontal="right" vertical="center"/>
    </xf>
    <xf numFmtId="179" fontId="32" fillId="0" borderId="8" xfId="5" applyNumberFormat="1" applyFont="1" applyFill="1" applyBorder="1" applyAlignment="1">
      <alignment horizontal="right" vertical="center"/>
    </xf>
    <xf numFmtId="183" fontId="32" fillId="0" borderId="6" xfId="1" applyNumberFormat="1" applyFont="1" applyFill="1" applyBorder="1" applyAlignment="1">
      <alignment horizontal="right" vertical="center"/>
    </xf>
    <xf numFmtId="179" fontId="32" fillId="0" borderId="7" xfId="5" applyNumberFormat="1" applyFont="1" applyFill="1" applyBorder="1" applyAlignment="1">
      <alignment horizontal="right" vertical="center"/>
    </xf>
    <xf numFmtId="183" fontId="32" fillId="3" borderId="3" xfId="1" applyNumberFormat="1" applyFont="1" applyFill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179" fontId="32" fillId="3" borderId="57" xfId="5" applyNumberFormat="1" applyFont="1" applyFill="1" applyBorder="1" applyAlignment="1">
      <alignment vertical="center"/>
    </xf>
    <xf numFmtId="179" fontId="32" fillId="0" borderId="62" xfId="5" applyNumberFormat="1" applyFont="1" applyFill="1" applyBorder="1" applyAlignment="1">
      <alignment vertical="center"/>
    </xf>
    <xf numFmtId="179" fontId="32" fillId="3" borderId="84" xfId="5" applyNumberFormat="1" applyFont="1" applyFill="1" applyBorder="1" applyAlignment="1">
      <alignment vertical="center"/>
    </xf>
    <xf numFmtId="186" fontId="32" fillId="0" borderId="100" xfId="5" applyNumberFormat="1" applyFont="1" applyFill="1" applyBorder="1" applyAlignment="1">
      <alignment vertical="center"/>
    </xf>
    <xf numFmtId="186" fontId="32" fillId="3" borderId="100" xfId="5" applyNumberFormat="1" applyFont="1" applyFill="1" applyBorder="1" applyAlignment="1">
      <alignment vertical="center"/>
    </xf>
    <xf numFmtId="186" fontId="32" fillId="0" borderId="48" xfId="5" applyNumberFormat="1" applyFont="1" applyFill="1" applyBorder="1" applyAlignment="1">
      <alignment vertical="center"/>
    </xf>
    <xf numFmtId="186" fontId="32" fillId="3" borderId="101" xfId="5" applyNumberFormat="1" applyFont="1" applyFill="1" applyBorder="1" applyAlignment="1">
      <alignment vertical="center"/>
    </xf>
    <xf numFmtId="188" fontId="32" fillId="0" borderId="100" xfId="5" applyNumberFormat="1" applyFont="1" applyFill="1" applyBorder="1" applyAlignment="1">
      <alignment vertical="center"/>
    </xf>
    <xf numFmtId="188" fontId="32" fillId="3" borderId="100" xfId="5" applyNumberFormat="1" applyFont="1" applyFill="1" applyBorder="1" applyAlignment="1">
      <alignment vertical="center"/>
    </xf>
    <xf numFmtId="188" fontId="32" fillId="0" borderId="48" xfId="5" applyNumberFormat="1" applyFont="1" applyFill="1" applyBorder="1" applyAlignment="1">
      <alignment vertical="center"/>
    </xf>
    <xf numFmtId="188" fontId="32" fillId="3" borderId="101" xfId="5" applyNumberFormat="1" applyFont="1" applyFill="1" applyBorder="1" applyAlignment="1">
      <alignment vertical="center"/>
    </xf>
    <xf numFmtId="180" fontId="8" fillId="3" borderId="22" xfId="5" applyNumberFormat="1" applyFont="1" applyFill="1" applyBorder="1" applyAlignment="1">
      <alignment vertical="center"/>
    </xf>
    <xf numFmtId="0" fontId="8" fillId="0" borderId="102" xfId="5" applyFont="1" applyBorder="1" applyAlignment="1">
      <alignment horizontal="center" vertical="center"/>
    </xf>
    <xf numFmtId="0" fontId="8" fillId="2" borderId="0" xfId="0" applyFont="1" applyFill="1" applyProtection="1">
      <alignment vertical="center"/>
    </xf>
    <xf numFmtId="38" fontId="32" fillId="0" borderId="83" xfId="1" applyFont="1" applyFill="1" applyBorder="1" applyAlignment="1">
      <alignment vertical="center"/>
    </xf>
    <xf numFmtId="179" fontId="32" fillId="0" borderId="60" xfId="5" applyNumberFormat="1" applyFont="1" applyFill="1" applyBorder="1" applyAlignment="1">
      <alignment vertical="center"/>
    </xf>
    <xf numFmtId="38" fontId="32" fillId="0" borderId="74" xfId="1" applyFont="1" applyFill="1" applyBorder="1" applyAlignment="1">
      <alignment vertical="center"/>
    </xf>
    <xf numFmtId="183" fontId="32" fillId="0" borderId="19" xfId="1" applyNumberFormat="1" applyFont="1" applyFill="1" applyBorder="1" applyAlignment="1">
      <alignment horizontal="right" vertical="center"/>
    </xf>
    <xf numFmtId="179" fontId="32" fillId="0" borderId="24" xfId="5" applyNumberFormat="1" applyFont="1" applyFill="1" applyBorder="1" applyAlignment="1">
      <alignment horizontal="right" vertical="center"/>
    </xf>
    <xf numFmtId="178" fontId="32" fillId="0" borderId="7" xfId="1" applyNumberFormat="1" applyFont="1" applyFill="1" applyBorder="1" applyAlignment="1">
      <alignment horizontal="right" vertical="center"/>
    </xf>
    <xf numFmtId="178" fontId="32" fillId="3" borderId="5" xfId="1" applyNumberFormat="1" applyFont="1" applyFill="1" applyBorder="1" applyAlignment="1">
      <alignment horizontal="right" vertical="center"/>
    </xf>
    <xf numFmtId="178" fontId="32" fillId="0" borderId="6" xfId="1" applyNumberFormat="1" applyFont="1" applyFill="1" applyBorder="1" applyAlignment="1">
      <alignment horizontal="right" vertical="center"/>
    </xf>
    <xf numFmtId="178" fontId="32" fillId="0" borderId="7" xfId="5" applyNumberFormat="1" applyFont="1" applyFill="1" applyBorder="1" applyAlignment="1">
      <alignment vertical="center"/>
    </xf>
    <xf numFmtId="178" fontId="32" fillId="0" borderId="27" xfId="1" applyNumberFormat="1" applyFont="1" applyFill="1" applyBorder="1" applyAlignment="1">
      <alignment horizontal="right" vertical="center"/>
    </xf>
    <xf numFmtId="179" fontId="8" fillId="0" borderId="57" xfId="5" applyNumberFormat="1" applyFont="1" applyBorder="1" applyAlignment="1">
      <alignment vertical="center"/>
    </xf>
    <xf numFmtId="186" fontId="8" fillId="0" borderId="100" xfId="5" applyNumberFormat="1" applyFont="1" applyBorder="1" applyAlignment="1">
      <alignment vertical="center"/>
    </xf>
    <xf numFmtId="188" fontId="8" fillId="0" borderId="100" xfId="5" applyNumberFormat="1" applyFont="1" applyBorder="1" applyAlignment="1">
      <alignment vertical="center"/>
    </xf>
    <xf numFmtId="179" fontId="8" fillId="0" borderId="96" xfId="5" applyNumberFormat="1" applyFont="1" applyBorder="1" applyAlignment="1">
      <alignment vertical="center"/>
    </xf>
    <xf numFmtId="186" fontId="8" fillId="0" borderId="107" xfId="5" applyNumberFormat="1" applyFont="1" applyBorder="1" applyAlignment="1">
      <alignment vertical="center"/>
    </xf>
    <xf numFmtId="179" fontId="8" fillId="3" borderId="57" xfId="5" applyNumberFormat="1" applyFont="1" applyFill="1" applyBorder="1" applyAlignment="1">
      <alignment vertical="center"/>
    </xf>
    <xf numFmtId="186" fontId="8" fillId="3" borderId="100" xfId="5" applyNumberFormat="1" applyFont="1" applyFill="1" applyBorder="1" applyAlignment="1">
      <alignment vertical="center"/>
    </xf>
    <xf numFmtId="188" fontId="8" fillId="3" borderId="100" xfId="5" applyNumberFormat="1" applyFont="1" applyFill="1" applyBorder="1" applyAlignment="1">
      <alignment vertical="center"/>
    </xf>
    <xf numFmtId="179" fontId="8" fillId="0" borderId="57" xfId="5" applyNumberFormat="1" applyFont="1" applyFill="1" applyBorder="1" applyAlignment="1">
      <alignment vertical="center"/>
    </xf>
    <xf numFmtId="186" fontId="8" fillId="0" borderId="100" xfId="5" applyNumberFormat="1" applyFont="1" applyFill="1" applyBorder="1" applyAlignment="1">
      <alignment vertical="center"/>
    </xf>
    <xf numFmtId="188" fontId="8" fillId="0" borderId="100" xfId="5" applyNumberFormat="1" applyFont="1" applyFill="1" applyBorder="1" applyAlignment="1">
      <alignment vertical="center"/>
    </xf>
    <xf numFmtId="186" fontId="8" fillId="0" borderId="48" xfId="5" applyNumberFormat="1" applyFont="1" applyFill="1" applyBorder="1" applyAlignment="1">
      <alignment vertical="center"/>
    </xf>
    <xf numFmtId="188" fontId="8" fillId="0" borderId="48" xfId="5" applyNumberFormat="1" applyFont="1" applyFill="1" applyBorder="1" applyAlignment="1">
      <alignment vertical="center"/>
    </xf>
    <xf numFmtId="188" fontId="8" fillId="0" borderId="22" xfId="1" applyNumberFormat="1" applyFont="1" applyBorder="1" applyAlignment="1">
      <alignment vertical="center"/>
    </xf>
    <xf numFmtId="188" fontId="8" fillId="3" borderId="22" xfId="1" applyNumberFormat="1" applyFont="1" applyFill="1" applyBorder="1" applyAlignment="1">
      <alignment vertical="center"/>
    </xf>
    <xf numFmtId="188" fontId="8" fillId="0" borderId="22" xfId="1" applyNumberFormat="1" applyFont="1" applyFill="1" applyBorder="1" applyAlignment="1">
      <alignment vertical="center"/>
    </xf>
    <xf numFmtId="188" fontId="8" fillId="0" borderId="29" xfId="1" applyNumberFormat="1" applyFont="1" applyFill="1" applyBorder="1" applyAlignment="1">
      <alignment vertical="center"/>
    </xf>
    <xf numFmtId="188" fontId="32" fillId="0" borderId="22" xfId="1" applyNumberFormat="1" applyFont="1" applyFill="1" applyBorder="1" applyAlignment="1">
      <alignment vertical="center"/>
    </xf>
    <xf numFmtId="188" fontId="32" fillId="3" borderId="22" xfId="1" applyNumberFormat="1" applyFont="1" applyFill="1" applyBorder="1" applyAlignment="1">
      <alignment vertical="center"/>
    </xf>
    <xf numFmtId="188" fontId="32" fillId="0" borderId="29" xfId="1" applyNumberFormat="1" applyFont="1" applyFill="1" applyBorder="1" applyAlignment="1">
      <alignment vertical="center"/>
    </xf>
    <xf numFmtId="188" fontId="32" fillId="3" borderId="23" xfId="1" applyNumberFormat="1" applyFont="1" applyFill="1" applyBorder="1" applyAlignment="1">
      <alignment vertical="center"/>
    </xf>
    <xf numFmtId="186" fontId="8" fillId="0" borderId="22" xfId="1" applyNumberFormat="1" applyFont="1" applyBorder="1" applyAlignment="1">
      <alignment vertical="center"/>
    </xf>
    <xf numFmtId="186" fontId="8" fillId="3" borderId="22" xfId="1" applyNumberFormat="1" applyFont="1" applyFill="1" applyBorder="1" applyAlignment="1">
      <alignment vertical="center"/>
    </xf>
    <xf numFmtId="186" fontId="8" fillId="0" borderId="22" xfId="1" applyNumberFormat="1" applyFont="1" applyFill="1" applyBorder="1" applyAlignment="1">
      <alignment vertical="center"/>
    </xf>
    <xf numFmtId="186" fontId="8" fillId="0" borderId="29" xfId="1" applyNumberFormat="1" applyFont="1" applyFill="1" applyBorder="1" applyAlignment="1">
      <alignment vertical="center"/>
    </xf>
    <xf numFmtId="186" fontId="32" fillId="0" borderId="22" xfId="1" applyNumberFormat="1" applyFont="1" applyFill="1" applyBorder="1" applyAlignment="1">
      <alignment vertical="center"/>
    </xf>
    <xf numFmtId="186" fontId="32" fillId="3" borderId="22" xfId="1" applyNumberFormat="1" applyFont="1" applyFill="1" applyBorder="1" applyAlignment="1">
      <alignment vertical="center"/>
    </xf>
    <xf numFmtId="186" fontId="32" fillId="0" borderId="29" xfId="1" applyNumberFormat="1" applyFont="1" applyFill="1" applyBorder="1" applyAlignment="1">
      <alignment vertical="center"/>
    </xf>
    <xf numFmtId="186" fontId="32" fillId="3" borderId="23" xfId="1" applyNumberFormat="1" applyFont="1" applyFill="1" applyBorder="1" applyAlignment="1">
      <alignment vertical="center"/>
    </xf>
    <xf numFmtId="186" fontId="8" fillId="0" borderId="22" xfId="5" applyNumberFormat="1" applyFont="1" applyBorder="1" applyAlignment="1">
      <alignment vertical="center"/>
    </xf>
    <xf numFmtId="186" fontId="8" fillId="0" borderId="25" xfId="5" applyNumberFormat="1" applyFont="1" applyBorder="1" applyAlignment="1">
      <alignment vertical="center"/>
    </xf>
    <xf numFmtId="186" fontId="8" fillId="3" borderId="22" xfId="5" applyNumberFormat="1" applyFont="1" applyFill="1" applyBorder="1" applyAlignment="1">
      <alignment vertical="center"/>
    </xf>
    <xf numFmtId="186" fontId="8" fillId="0" borderId="22" xfId="5" applyNumberFormat="1" applyFont="1" applyFill="1" applyBorder="1" applyAlignment="1">
      <alignment vertical="center"/>
    </xf>
    <xf numFmtId="186" fontId="8" fillId="0" borderId="29" xfId="5" applyNumberFormat="1" applyFont="1" applyFill="1" applyBorder="1" applyAlignment="1">
      <alignment vertical="center"/>
    </xf>
    <xf numFmtId="186" fontId="32" fillId="0" borderId="22" xfId="5" applyNumberFormat="1" applyFont="1" applyFill="1" applyBorder="1" applyAlignment="1">
      <alignment vertical="center"/>
    </xf>
    <xf numFmtId="186" fontId="32" fillId="3" borderId="22" xfId="5" applyNumberFormat="1" applyFont="1" applyFill="1" applyBorder="1" applyAlignment="1">
      <alignment vertical="center"/>
    </xf>
    <xf numFmtId="186" fontId="32" fillId="0" borderId="29" xfId="5" applyNumberFormat="1" applyFont="1" applyFill="1" applyBorder="1" applyAlignment="1">
      <alignment vertical="center"/>
    </xf>
    <xf numFmtId="186" fontId="32" fillId="3" borderId="23" xfId="5" applyNumberFormat="1" applyFont="1" applyFill="1" applyBorder="1" applyAlignment="1">
      <alignment vertical="center"/>
    </xf>
    <xf numFmtId="186" fontId="8" fillId="0" borderId="29" xfId="5" applyNumberFormat="1" applyFont="1" applyBorder="1" applyAlignment="1">
      <alignment vertical="center"/>
    </xf>
    <xf numFmtId="0" fontId="19" fillId="0" borderId="84" xfId="5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right" vertical="center"/>
    </xf>
    <xf numFmtId="2" fontId="8" fillId="0" borderId="12" xfId="1" applyNumberFormat="1" applyFont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2" fontId="32" fillId="2" borderId="3" xfId="1" applyNumberFormat="1" applyFont="1" applyFill="1" applyBorder="1" applyAlignment="1">
      <alignment horizontal="right" vertical="center"/>
    </xf>
    <xf numFmtId="2" fontId="32" fillId="2" borderId="6" xfId="1" applyNumberFormat="1" applyFont="1" applyFill="1" applyBorder="1" applyAlignment="1">
      <alignment horizontal="right" vertical="center"/>
    </xf>
    <xf numFmtId="2" fontId="32" fillId="2" borderId="12" xfId="1" applyNumberFormat="1" applyFont="1" applyFill="1" applyBorder="1" applyAlignment="1">
      <alignment horizontal="right" vertical="center"/>
    </xf>
    <xf numFmtId="178" fontId="32" fillId="3" borderId="98" xfId="1" applyNumberFormat="1" applyFont="1" applyFill="1" applyBorder="1" applyAlignment="1">
      <alignment horizontal="right" vertical="center"/>
    </xf>
    <xf numFmtId="2" fontId="8" fillId="0" borderId="20" xfId="1" applyNumberFormat="1" applyFont="1" applyBorder="1" applyAlignment="1">
      <alignment horizontal="right" vertical="center"/>
    </xf>
    <xf numFmtId="2" fontId="8" fillId="0" borderId="18" xfId="1" applyNumberFormat="1" applyFont="1" applyBorder="1" applyAlignment="1">
      <alignment horizontal="right" vertical="center"/>
    </xf>
    <xf numFmtId="2" fontId="32" fillId="3" borderId="5" xfId="1" applyNumberFormat="1" applyFont="1" applyFill="1" applyBorder="1" applyAlignment="1">
      <alignment horizontal="right" vertical="center"/>
    </xf>
    <xf numFmtId="2" fontId="8" fillId="0" borderId="80" xfId="1" applyNumberFormat="1" applyFont="1" applyBorder="1" applyAlignment="1">
      <alignment horizontal="right" vertical="center"/>
    </xf>
    <xf numFmtId="2" fontId="8" fillId="0" borderId="18" xfId="1" applyNumberFormat="1" applyFont="1" applyFill="1" applyBorder="1" applyAlignment="1">
      <alignment horizontal="right" vertical="center"/>
    </xf>
    <xf numFmtId="0" fontId="13" fillId="0" borderId="90" xfId="0" applyFont="1" applyFill="1" applyBorder="1">
      <alignment vertical="center"/>
    </xf>
    <xf numFmtId="179" fontId="8" fillId="0" borderId="16" xfId="5" applyNumberFormat="1" applyFont="1" applyFill="1" applyBorder="1" applyAlignment="1">
      <alignment vertical="center"/>
    </xf>
    <xf numFmtId="178" fontId="32" fillId="0" borderId="3" xfId="1" applyNumberFormat="1" applyFont="1" applyFill="1" applyBorder="1" applyAlignment="1">
      <alignment horizontal="right" vertical="center"/>
    </xf>
    <xf numFmtId="178" fontId="32" fillId="0" borderId="18" xfId="1" applyNumberFormat="1" applyFont="1" applyFill="1" applyBorder="1" applyAlignment="1">
      <alignment horizontal="right" vertical="center"/>
    </xf>
    <xf numFmtId="178" fontId="32" fillId="0" borderId="8" xfId="1" applyNumberFormat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vertical="center"/>
    </xf>
    <xf numFmtId="179" fontId="32" fillId="2" borderId="24" xfId="5" applyNumberFormat="1" applyFont="1" applyFill="1" applyBorder="1" applyAlignment="1">
      <alignment vertical="center"/>
    </xf>
    <xf numFmtId="38" fontId="32" fillId="2" borderId="74" xfId="1" applyFont="1" applyFill="1" applyBorder="1" applyAlignment="1">
      <alignment vertical="center"/>
    </xf>
    <xf numFmtId="176" fontId="32" fillId="2" borderId="24" xfId="5" applyNumberFormat="1" applyFont="1" applyFill="1" applyBorder="1" applyAlignment="1">
      <alignment vertical="center"/>
    </xf>
    <xf numFmtId="2" fontId="32" fillId="2" borderId="19" xfId="1" applyNumberFormat="1" applyFont="1" applyFill="1" applyBorder="1" applyAlignment="1">
      <alignment horizontal="right" vertical="center"/>
    </xf>
    <xf numFmtId="178" fontId="32" fillId="2" borderId="24" xfId="5" applyNumberFormat="1" applyFont="1" applyFill="1" applyBorder="1" applyAlignment="1">
      <alignment vertical="center"/>
    </xf>
    <xf numFmtId="177" fontId="32" fillId="2" borderId="74" xfId="1" applyNumberFormat="1" applyFont="1" applyFill="1" applyBorder="1" applyAlignment="1">
      <alignment vertical="center"/>
    </xf>
    <xf numFmtId="179" fontId="8" fillId="2" borderId="24" xfId="5" applyNumberFormat="1" applyFont="1" applyFill="1" applyBorder="1" applyAlignment="1">
      <alignment vertical="center"/>
    </xf>
    <xf numFmtId="38" fontId="8" fillId="2" borderId="21" xfId="1" applyFont="1" applyFill="1" applyBorder="1" applyAlignment="1">
      <alignment vertical="center"/>
    </xf>
    <xf numFmtId="38" fontId="32" fillId="2" borderId="21" xfId="1" applyFont="1" applyFill="1" applyBorder="1" applyAlignment="1">
      <alignment vertical="center"/>
    </xf>
    <xf numFmtId="38" fontId="32" fillId="2" borderId="19" xfId="1" applyFont="1" applyFill="1" applyBorder="1" applyAlignment="1">
      <alignment vertical="center"/>
    </xf>
    <xf numFmtId="179" fontId="8" fillId="2" borderId="24" xfId="5" applyNumberFormat="1" applyFont="1" applyFill="1" applyBorder="1" applyAlignment="1">
      <alignment horizontal="right" vertical="center"/>
    </xf>
    <xf numFmtId="179" fontId="32" fillId="0" borderId="24" xfId="5" applyNumberFormat="1" applyFont="1" applyBorder="1" applyAlignment="1">
      <alignment vertical="center"/>
    </xf>
    <xf numFmtId="180" fontId="32" fillId="0" borderId="103" xfId="5" applyNumberFormat="1" applyFont="1" applyBorder="1" applyAlignment="1">
      <alignment vertical="center"/>
    </xf>
    <xf numFmtId="38" fontId="32" fillId="0" borderId="19" xfId="1" applyFont="1" applyBorder="1" applyAlignment="1">
      <alignment vertical="center"/>
    </xf>
    <xf numFmtId="180" fontId="32" fillId="0" borderId="19" xfId="5" applyNumberFormat="1" applyFont="1" applyBorder="1" applyAlignment="1">
      <alignment vertical="center"/>
    </xf>
    <xf numFmtId="38" fontId="32" fillId="2" borderId="19" xfId="1" applyFont="1" applyFill="1" applyBorder="1" applyAlignment="1">
      <alignment horizontal="right" vertical="center"/>
    </xf>
    <xf numFmtId="176" fontId="32" fillId="0" borderId="24" xfId="5" applyNumberFormat="1" applyFont="1" applyFill="1" applyBorder="1" applyAlignment="1">
      <alignment vertical="center"/>
    </xf>
    <xf numFmtId="176" fontId="8" fillId="0" borderId="15" xfId="5" applyNumberFormat="1" applyFont="1" applyBorder="1" applyAlignment="1">
      <alignment vertical="center"/>
    </xf>
    <xf numFmtId="2" fontId="8" fillId="0" borderId="33" xfId="1" applyNumberFormat="1" applyFont="1" applyFill="1" applyBorder="1" applyAlignment="1">
      <alignment horizontal="right" vertical="center"/>
    </xf>
    <xf numFmtId="178" fontId="8" fillId="0" borderId="15" xfId="5" applyNumberFormat="1" applyFont="1" applyFill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38" fontId="32" fillId="0" borderId="74" xfId="1" applyFont="1" applyBorder="1" applyAlignment="1">
      <alignment vertical="center"/>
    </xf>
    <xf numFmtId="176" fontId="32" fillId="0" borderId="24" xfId="5" applyNumberFormat="1" applyFont="1" applyBorder="1" applyAlignment="1">
      <alignment vertical="center"/>
    </xf>
    <xf numFmtId="2" fontId="32" fillId="0" borderId="19" xfId="1" applyNumberFormat="1" applyFont="1" applyFill="1" applyBorder="1" applyAlignment="1">
      <alignment horizontal="right" vertical="center"/>
    </xf>
    <xf numFmtId="178" fontId="32" fillId="0" borderId="24" xfId="5" applyNumberFormat="1" applyFont="1" applyFill="1" applyBorder="1" applyAlignment="1">
      <alignment vertical="center"/>
    </xf>
    <xf numFmtId="177" fontId="32" fillId="0" borderId="74" xfId="1" applyNumberFormat="1" applyFont="1" applyBorder="1" applyAlignment="1">
      <alignment vertical="center"/>
    </xf>
    <xf numFmtId="179" fontId="8" fillId="0" borderId="24" xfId="5" applyNumberFormat="1" applyFont="1" applyBorder="1" applyAlignment="1">
      <alignment vertical="center"/>
    </xf>
    <xf numFmtId="2" fontId="32" fillId="0" borderId="19" xfId="1" applyNumberFormat="1" applyFont="1" applyBorder="1" applyAlignment="1">
      <alignment horizontal="right" vertical="center"/>
    </xf>
    <xf numFmtId="178" fontId="32" fillId="0" borderId="24" xfId="5" applyNumberFormat="1" applyFont="1" applyBorder="1" applyAlignment="1">
      <alignment vertical="center"/>
    </xf>
    <xf numFmtId="186" fontId="32" fillId="0" borderId="103" xfId="5" applyNumberFormat="1" applyFont="1" applyFill="1" applyBorder="1" applyAlignment="1">
      <alignment vertical="center"/>
    </xf>
    <xf numFmtId="186" fontId="32" fillId="0" borderId="104" xfId="5" applyNumberFormat="1" applyFont="1" applyFill="1" applyBorder="1" applyAlignment="1">
      <alignment vertical="center"/>
    </xf>
    <xf numFmtId="186" fontId="32" fillId="0" borderId="103" xfId="1" applyNumberFormat="1" applyFont="1" applyFill="1" applyBorder="1" applyAlignment="1">
      <alignment vertical="center"/>
    </xf>
    <xf numFmtId="188" fontId="32" fillId="0" borderId="103" xfId="1" applyNumberFormat="1" applyFont="1" applyFill="1" applyBorder="1" applyAlignment="1">
      <alignment vertical="center"/>
    </xf>
    <xf numFmtId="188" fontId="32" fillId="0" borderId="104" xfId="5" applyNumberFormat="1" applyFont="1" applyFill="1" applyBorder="1" applyAlignment="1">
      <alignment vertical="center"/>
    </xf>
    <xf numFmtId="0" fontId="24" fillId="2" borderId="86" xfId="0" applyFont="1" applyFill="1" applyBorder="1" applyAlignment="1" applyProtection="1">
      <alignment horizontal="center" vertical="center" wrapText="1"/>
    </xf>
    <xf numFmtId="0" fontId="24" fillId="2" borderId="91" xfId="0" applyFont="1" applyFill="1" applyBorder="1" applyAlignment="1" applyProtection="1">
      <alignment horizontal="center" vertical="center" wrapText="1"/>
    </xf>
    <xf numFmtId="0" fontId="24" fillId="2" borderId="89" xfId="0" applyFont="1" applyFill="1" applyBorder="1" applyAlignment="1" applyProtection="1">
      <alignment horizontal="center" vertical="center" wrapText="1"/>
    </xf>
    <xf numFmtId="191" fontId="24" fillId="0" borderId="108" xfId="0" applyNumberFormat="1" applyFont="1" applyBorder="1" applyAlignment="1" applyProtection="1">
      <alignment vertical="center"/>
    </xf>
    <xf numFmtId="191" fontId="24" fillId="0" borderId="113" xfId="0" applyNumberFormat="1" applyFont="1" applyBorder="1" applyAlignment="1" applyProtection="1">
      <alignment vertical="center"/>
    </xf>
    <xf numFmtId="191" fontId="24" fillId="0" borderId="90" xfId="0" applyNumberFormat="1" applyFont="1" applyFill="1" applyBorder="1" applyAlignment="1" applyProtection="1">
      <alignment vertical="center"/>
    </xf>
    <xf numFmtId="188" fontId="24" fillId="0" borderId="108" xfId="0" applyNumberFormat="1" applyFont="1" applyBorder="1" applyAlignment="1" applyProtection="1">
      <alignment vertical="center"/>
    </xf>
    <xf numFmtId="38" fontId="24" fillId="0" borderId="90" xfId="1" applyFont="1" applyFill="1" applyBorder="1" applyAlignment="1" applyProtection="1">
      <alignment vertical="center"/>
    </xf>
    <xf numFmtId="0" fontId="24" fillId="0" borderId="90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vertical="center"/>
    </xf>
    <xf numFmtId="0" fontId="24" fillId="0" borderId="114" xfId="0" applyFont="1" applyBorder="1" applyAlignment="1" applyProtection="1">
      <alignment vertical="center"/>
    </xf>
    <xf numFmtId="3" fontId="24" fillId="0" borderId="90" xfId="0" applyNumberFormat="1" applyFont="1" applyBorder="1" applyAlignment="1" applyProtection="1">
      <alignment vertical="center"/>
    </xf>
    <xf numFmtId="3" fontId="24" fillId="0" borderId="9" xfId="0" applyNumberFormat="1" applyFont="1" applyBorder="1" applyAlignment="1" applyProtection="1">
      <alignment vertical="center"/>
    </xf>
    <xf numFmtId="0" fontId="24" fillId="0" borderId="115" xfId="0" applyFont="1" applyBorder="1" applyAlignment="1" applyProtection="1">
      <alignment vertical="center"/>
    </xf>
    <xf numFmtId="0" fontId="24" fillId="0" borderId="116" xfId="0" applyFont="1" applyBorder="1" applyAlignment="1" applyProtection="1">
      <alignment vertical="center"/>
    </xf>
    <xf numFmtId="0" fontId="24" fillId="0" borderId="117" xfId="0" applyFont="1" applyBorder="1" applyAlignment="1" applyProtection="1">
      <alignment vertical="center"/>
    </xf>
    <xf numFmtId="0" fontId="24" fillId="2" borderId="118" xfId="0" applyFont="1" applyFill="1" applyBorder="1" applyAlignment="1" applyProtection="1">
      <alignment horizontal="center" vertical="center"/>
    </xf>
    <xf numFmtId="0" fontId="24" fillId="2" borderId="119" xfId="0" applyFont="1" applyFill="1" applyBorder="1" applyAlignment="1" applyProtection="1">
      <alignment horizontal="center" vertical="center"/>
    </xf>
    <xf numFmtId="0" fontId="24" fillId="2" borderId="120" xfId="0" applyFont="1" applyFill="1" applyBorder="1" applyAlignment="1" applyProtection="1">
      <alignment horizontal="center" vertical="center" wrapText="1"/>
    </xf>
    <xf numFmtId="0" fontId="24" fillId="2" borderId="121" xfId="0" applyFont="1" applyFill="1" applyBorder="1" applyAlignment="1" applyProtection="1">
      <alignment horizontal="center" vertical="center" wrapText="1"/>
    </xf>
    <xf numFmtId="0" fontId="24" fillId="2" borderId="122" xfId="0" applyFont="1" applyFill="1" applyBorder="1" applyAlignment="1" applyProtection="1">
      <alignment horizontal="center" vertical="center" wrapText="1"/>
    </xf>
    <xf numFmtId="0" fontId="24" fillId="2" borderId="37" xfId="0" applyFont="1" applyFill="1" applyBorder="1" applyAlignment="1" applyProtection="1">
      <alignment horizontal="center" vertical="center"/>
    </xf>
    <xf numFmtId="0" fontId="24" fillId="2" borderId="4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3" fontId="24" fillId="2" borderId="37" xfId="0" applyNumberFormat="1" applyFont="1" applyFill="1" applyBorder="1" applyProtection="1">
      <alignment vertical="center"/>
    </xf>
    <xf numFmtId="3" fontId="24" fillId="2" borderId="17" xfId="0" applyNumberFormat="1" applyFont="1" applyFill="1" applyBorder="1" applyAlignment="1" applyProtection="1">
      <alignment horizontal="right" vertical="center"/>
    </xf>
    <xf numFmtId="3" fontId="24" fillId="2" borderId="16" xfId="0" applyNumberFormat="1" applyFont="1" applyFill="1" applyBorder="1" applyAlignment="1" applyProtection="1">
      <alignment horizontal="right" vertical="center"/>
    </xf>
    <xf numFmtId="3" fontId="24" fillId="2" borderId="40" xfId="0" applyNumberFormat="1" applyFont="1" applyFill="1" applyBorder="1" applyAlignment="1" applyProtection="1">
      <alignment horizontal="right" vertical="center"/>
    </xf>
    <xf numFmtId="3" fontId="24" fillId="2" borderId="89" xfId="0" applyNumberFormat="1" applyFont="1" applyFill="1" applyBorder="1" applyAlignment="1" applyProtection="1">
      <alignment horizontal="right" vertical="center"/>
    </xf>
    <xf numFmtId="3" fontId="24" fillId="2" borderId="39" xfId="0" applyNumberFormat="1" applyFont="1" applyFill="1" applyBorder="1" applyAlignment="1" applyProtection="1">
      <alignment horizontal="right" vertical="center"/>
    </xf>
    <xf numFmtId="192" fontId="24" fillId="2" borderId="39" xfId="0" applyNumberFormat="1" applyFont="1" applyFill="1" applyBorder="1" applyAlignment="1" applyProtection="1">
      <alignment horizontal="right" vertical="center"/>
    </xf>
    <xf numFmtId="192" fontId="24" fillId="2" borderId="32" xfId="0" applyNumberFormat="1" applyFont="1" applyFill="1" applyBorder="1" applyAlignment="1" applyProtection="1">
      <alignment horizontal="right" vertical="center"/>
    </xf>
    <xf numFmtId="192" fontId="24" fillId="2" borderId="100" xfId="0" applyNumberFormat="1" applyFont="1" applyFill="1" applyBorder="1" applyAlignment="1" applyProtection="1">
      <alignment horizontal="right" vertical="center"/>
    </xf>
    <xf numFmtId="192" fontId="24" fillId="2" borderId="101" xfId="0" applyNumberFormat="1" applyFont="1" applyFill="1" applyBorder="1" applyAlignment="1" applyProtection="1">
      <alignment horizontal="right" vertical="center"/>
    </xf>
    <xf numFmtId="3" fontId="24" fillId="2" borderId="123" xfId="0" applyNumberFormat="1" applyFont="1" applyFill="1" applyBorder="1" applyAlignment="1" applyProtection="1">
      <alignment horizontal="right" vertical="center"/>
    </xf>
    <xf numFmtId="3" fontId="24" fillId="2" borderId="100" xfId="0" applyNumberFormat="1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center"/>
    </xf>
    <xf numFmtId="192" fontId="24" fillId="2" borderId="0" xfId="0" applyNumberFormat="1" applyFont="1" applyFill="1" applyBorder="1" applyAlignment="1" applyProtection="1">
      <alignment horizontal="right" vertical="center"/>
    </xf>
    <xf numFmtId="0" fontId="24" fillId="2" borderId="119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textRotation="255" wrapText="1"/>
    </xf>
    <xf numFmtId="192" fontId="24" fillId="2" borderId="40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 textRotation="255"/>
    </xf>
    <xf numFmtId="192" fontId="24" fillId="2" borderId="0" xfId="0" applyNumberFormat="1" applyFont="1" applyFill="1" applyBorder="1" applyProtection="1">
      <alignment vertical="center"/>
      <protection locked="0"/>
    </xf>
    <xf numFmtId="0" fontId="24" fillId="0" borderId="8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24" fillId="0" borderId="3" xfId="0" applyNumberFormat="1" applyFont="1" applyBorder="1">
      <alignment vertical="center"/>
    </xf>
    <xf numFmtId="38" fontId="24" fillId="0" borderId="22" xfId="0" applyNumberFormat="1" applyFont="1" applyBorder="1">
      <alignment vertical="center"/>
    </xf>
    <xf numFmtId="182" fontId="24" fillId="0" borderId="8" xfId="0" applyNumberFormat="1" applyFont="1" applyBorder="1">
      <alignment vertical="center"/>
    </xf>
    <xf numFmtId="182" fontId="24" fillId="0" borderId="16" xfId="0" applyNumberFormat="1" applyFont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8" fontId="24" fillId="0" borderId="91" xfId="0" applyNumberFormat="1" applyFont="1" applyBorder="1">
      <alignment vertical="center"/>
    </xf>
    <xf numFmtId="0" fontId="24" fillId="0" borderId="80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182" fontId="24" fillId="0" borderId="15" xfId="0" applyNumberFormat="1" applyFont="1" applyBorder="1">
      <alignment vertical="center"/>
    </xf>
    <xf numFmtId="38" fontId="24" fillId="0" borderId="86" xfId="0" applyNumberFormat="1" applyFont="1" applyBorder="1">
      <alignment vertical="center"/>
    </xf>
    <xf numFmtId="182" fontId="24" fillId="0" borderId="89" xfId="0" applyNumberFormat="1" applyFont="1" applyBorder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38" fontId="24" fillId="0" borderId="103" xfId="0" applyNumberFormat="1" applyFont="1" applyBorder="1">
      <alignment vertical="center"/>
    </xf>
    <xf numFmtId="38" fontId="24" fillId="0" borderId="19" xfId="0" applyNumberFormat="1" applyFont="1" applyBorder="1">
      <alignment vertical="center"/>
    </xf>
    <xf numFmtId="182" fontId="24" fillId="0" borderId="24" xfId="0" applyNumberFormat="1" applyFont="1" applyBorder="1">
      <alignment vertical="center"/>
    </xf>
    <xf numFmtId="0" fontId="24" fillId="0" borderId="19" xfId="0" applyFont="1" applyBorder="1" applyAlignment="1">
      <alignment horizontal="center" vertical="center"/>
    </xf>
    <xf numFmtId="178" fontId="32" fillId="0" borderId="24" xfId="5" applyNumberFormat="1" applyFont="1" applyBorder="1" applyAlignment="1">
      <alignment horizontal="right" vertical="center"/>
    </xf>
    <xf numFmtId="38" fontId="8" fillId="0" borderId="33" xfId="1" applyFont="1" applyBorder="1" applyAlignment="1">
      <alignment vertical="center"/>
    </xf>
    <xf numFmtId="49" fontId="8" fillId="0" borderId="51" xfId="5" applyNumberFormat="1" applyFont="1" applyFill="1" applyBorder="1" applyAlignment="1">
      <alignment horizontal="right" vertical="center"/>
    </xf>
    <xf numFmtId="3" fontId="24" fillId="0" borderId="42" xfId="0" applyNumberFormat="1" applyFont="1" applyBorder="1" applyAlignment="1" applyProtection="1">
      <alignment horizontal="right" vertical="center"/>
    </xf>
    <xf numFmtId="3" fontId="24" fillId="0" borderId="91" xfId="0" applyNumberFormat="1" applyFont="1" applyBorder="1" applyAlignment="1" applyProtection="1">
      <alignment horizontal="right" vertical="center"/>
    </xf>
    <xf numFmtId="0" fontId="13" fillId="0" borderId="39" xfId="0" applyNumberFormat="1" applyFont="1" applyBorder="1" applyAlignment="1" applyProtection="1">
      <alignment vertical="center"/>
    </xf>
    <xf numFmtId="0" fontId="13" fillId="0" borderId="39" xfId="0" applyFont="1" applyBorder="1" applyAlignment="1" applyProtection="1">
      <alignment vertical="center"/>
    </xf>
    <xf numFmtId="0" fontId="24" fillId="0" borderId="91" xfId="0" applyFont="1" applyBorder="1" applyAlignment="1" applyProtection="1">
      <alignment horizontal="right" vertical="center"/>
    </xf>
    <xf numFmtId="0" fontId="24" fillId="0" borderId="32" xfId="0" applyFont="1" applyBorder="1" applyAlignment="1" applyProtection="1">
      <alignment vertical="center"/>
    </xf>
    <xf numFmtId="192" fontId="24" fillId="0" borderId="86" xfId="0" applyNumberFormat="1" applyFont="1" applyBorder="1" applyProtection="1">
      <alignment vertical="center"/>
    </xf>
    <xf numFmtId="192" fontId="24" fillId="0" borderId="42" xfId="0" applyNumberFormat="1" applyFont="1" applyBorder="1" applyAlignment="1" applyProtection="1">
      <alignment horizontal="right" vertical="center"/>
    </xf>
    <xf numFmtId="192" fontId="24" fillId="0" borderId="91" xfId="0" applyNumberFormat="1" applyFont="1" applyBorder="1" applyAlignment="1" applyProtection="1">
      <alignment horizontal="right" vertical="center"/>
    </xf>
    <xf numFmtId="192" fontId="24" fillId="0" borderId="41" xfId="0" applyNumberFormat="1" applyFont="1" applyBorder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92" fontId="8" fillId="0" borderId="0" xfId="0" applyNumberFormat="1" applyFont="1" applyBorder="1" applyProtection="1">
      <alignment vertical="center"/>
    </xf>
    <xf numFmtId="192" fontId="8" fillId="0" borderId="0" xfId="0" applyNumberFormat="1" applyFont="1" applyBorder="1" applyAlignment="1" applyProtection="1">
      <alignment horizontal="right" vertical="center"/>
    </xf>
    <xf numFmtId="192" fontId="24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top"/>
    </xf>
    <xf numFmtId="3" fontId="24" fillId="0" borderId="14" xfId="0" applyNumberFormat="1" applyFont="1" applyBorder="1" applyAlignment="1" applyProtection="1">
      <alignment horizontal="right" vertical="center"/>
    </xf>
    <xf numFmtId="3" fontId="24" fillId="0" borderId="17" xfId="0" applyNumberFormat="1" applyFont="1" applyBorder="1" applyAlignment="1" applyProtection="1">
      <alignment horizontal="right" vertical="center"/>
    </xf>
    <xf numFmtId="3" fontId="24" fillId="0" borderId="86" xfId="0" applyNumberFormat="1" applyFont="1" applyBorder="1" applyAlignment="1" applyProtection="1">
      <alignment horizontal="right" vertical="center"/>
    </xf>
    <xf numFmtId="0" fontId="24" fillId="0" borderId="48" xfId="0" applyFont="1" applyBorder="1" applyAlignment="1" applyProtection="1">
      <alignment vertical="center"/>
    </xf>
    <xf numFmtId="0" fontId="29" fillId="0" borderId="37" xfId="0" applyFont="1" applyBorder="1" applyAlignment="1" applyProtection="1">
      <alignment vertical="center" textRotation="255"/>
    </xf>
    <xf numFmtId="0" fontId="29" fillId="0" borderId="27" xfId="0" applyFont="1" applyBorder="1" applyAlignment="1" applyProtection="1">
      <alignment vertical="center" textRotation="255"/>
    </xf>
    <xf numFmtId="192" fontId="24" fillId="0" borderId="41" xfId="0" applyNumberFormat="1" applyFont="1" applyFill="1" applyBorder="1" applyAlignment="1" applyProtection="1">
      <alignment horizontal="right" vertical="center"/>
      <protection locked="0"/>
    </xf>
    <xf numFmtId="191" fontId="24" fillId="0" borderId="91" xfId="0" applyNumberFormat="1" applyFont="1" applyBorder="1" applyAlignment="1" applyProtection="1">
      <alignment vertical="center"/>
    </xf>
    <xf numFmtId="191" fontId="24" fillId="0" borderId="17" xfId="0" applyNumberFormat="1" applyFont="1" applyBorder="1" applyAlignment="1" applyProtection="1">
      <alignment vertical="center"/>
    </xf>
    <xf numFmtId="191" fontId="24" fillId="0" borderId="23" xfId="0" applyNumberFormat="1" applyFont="1" applyBorder="1" applyAlignment="1" applyProtection="1">
      <alignment vertical="center"/>
    </xf>
    <xf numFmtId="191" fontId="24" fillId="0" borderId="9" xfId="0" applyNumberFormat="1" applyFont="1" applyBorder="1" applyAlignment="1" applyProtection="1">
      <alignment vertical="center"/>
    </xf>
    <xf numFmtId="0" fontId="24" fillId="0" borderId="126" xfId="0" applyFont="1" applyBorder="1" applyAlignment="1" applyProtection="1">
      <alignment vertical="center"/>
    </xf>
    <xf numFmtId="0" fontId="24" fillId="0" borderId="127" xfId="0" applyFont="1" applyBorder="1" applyAlignment="1" applyProtection="1">
      <alignment vertical="center"/>
    </xf>
    <xf numFmtId="191" fontId="24" fillId="0" borderId="5" xfId="0" applyNumberFormat="1" applyFont="1" applyBorder="1" applyAlignment="1" applyProtection="1">
      <alignment vertical="center"/>
    </xf>
    <xf numFmtId="191" fontId="24" fillId="0" borderId="14" xfId="0" applyNumberFormat="1" applyFont="1" applyBorder="1" applyAlignment="1" applyProtection="1">
      <alignment vertical="center"/>
    </xf>
    <xf numFmtId="191" fontId="24" fillId="0" borderId="16" xfId="0" applyNumberFormat="1" applyFont="1" applyBorder="1" applyAlignment="1" applyProtection="1">
      <alignment vertical="center"/>
    </xf>
    <xf numFmtId="191" fontId="24" fillId="0" borderId="86" xfId="0" applyNumberFormat="1" applyFont="1" applyBorder="1" applyAlignment="1" applyProtection="1">
      <alignment vertical="center"/>
    </xf>
    <xf numFmtId="191" fontId="24" fillId="0" borderId="89" xfId="0" applyNumberFormat="1" applyFont="1" applyBorder="1" applyAlignment="1" applyProtection="1">
      <alignment vertical="center"/>
    </xf>
    <xf numFmtId="188" fontId="24" fillId="0" borderId="5" xfId="0" applyNumberFormat="1" applyFont="1" applyBorder="1" applyAlignment="1" applyProtection="1">
      <alignment vertical="center"/>
    </xf>
    <xf numFmtId="38" fontId="24" fillId="0" borderId="9" xfId="1" applyFont="1" applyFill="1" applyBorder="1" applyAlignment="1" applyProtection="1">
      <alignment vertical="center"/>
    </xf>
    <xf numFmtId="188" fontId="24" fillId="0" borderId="14" xfId="0" applyNumberFormat="1" applyFont="1" applyBorder="1" applyAlignment="1" applyProtection="1">
      <alignment vertical="center"/>
    </xf>
    <xf numFmtId="38" fontId="24" fillId="0" borderId="16" xfId="1" applyFont="1" applyFill="1" applyBorder="1" applyAlignment="1" applyProtection="1">
      <alignment vertical="center"/>
    </xf>
    <xf numFmtId="188" fontId="24" fillId="0" borderId="86" xfId="0" applyNumberFormat="1" applyFont="1" applyBorder="1" applyAlignment="1" applyProtection="1">
      <alignment vertical="center"/>
    </xf>
    <xf numFmtId="38" fontId="24" fillId="0" borderId="89" xfId="1" applyFont="1" applyFill="1" applyBorder="1" applyAlignment="1" applyProtection="1">
      <alignment vertical="center"/>
    </xf>
    <xf numFmtId="191" fontId="24" fillId="0" borderId="90" xfId="0" applyNumberFormat="1" applyFont="1" applyBorder="1" applyAlignment="1" applyProtection="1">
      <alignment vertical="center"/>
    </xf>
    <xf numFmtId="0" fontId="24" fillId="0" borderId="84" xfId="0" applyFont="1" applyBorder="1" applyAlignment="1" applyProtection="1">
      <alignment horizontal="center" vertical="center"/>
    </xf>
    <xf numFmtId="191" fontId="24" fillId="0" borderId="5" xfId="1" applyNumberFormat="1" applyFont="1" applyBorder="1" applyAlignment="1" applyProtection="1">
      <alignment vertical="center"/>
    </xf>
    <xf numFmtId="3" fontId="24" fillId="0" borderId="37" xfId="0" applyNumberFormat="1" applyFont="1" applyBorder="1" applyProtection="1">
      <alignment vertical="center"/>
    </xf>
    <xf numFmtId="3" fontId="24" fillId="0" borderId="38" xfId="0" applyNumberFormat="1" applyFont="1" applyBorder="1" applyAlignment="1" applyProtection="1">
      <alignment horizontal="right" vertical="center"/>
    </xf>
    <xf numFmtId="3" fontId="24" fillId="2" borderId="41" xfId="0" applyNumberFormat="1" applyFont="1" applyFill="1" applyBorder="1" applyProtection="1">
      <alignment vertical="center"/>
    </xf>
    <xf numFmtId="3" fontId="24" fillId="2" borderId="91" xfId="0" applyNumberFormat="1" applyFont="1" applyFill="1" applyBorder="1" applyAlignment="1" applyProtection="1">
      <alignment horizontal="right" vertical="center"/>
    </xf>
    <xf numFmtId="0" fontId="24" fillId="2" borderId="130" xfId="0" applyFont="1" applyFill="1" applyBorder="1" applyAlignment="1" applyProtection="1">
      <alignment horizontal="center" vertical="center"/>
    </xf>
    <xf numFmtId="3" fontId="24" fillId="2" borderId="38" xfId="0" applyNumberFormat="1" applyFont="1" applyFill="1" applyBorder="1" applyAlignment="1" applyProtection="1">
      <alignment vertical="center"/>
    </xf>
    <xf numFmtId="3" fontId="24" fillId="2" borderId="42" xfId="0" applyNumberFormat="1" applyFont="1" applyFill="1" applyBorder="1" applyAlignment="1" applyProtection="1">
      <alignment horizontal="right" vertical="center"/>
    </xf>
    <xf numFmtId="3" fontId="24" fillId="0" borderId="16" xfId="0" applyNumberFormat="1" applyFont="1" applyBorder="1" applyAlignment="1" applyProtection="1">
      <alignment horizontal="right" vertical="center"/>
    </xf>
    <xf numFmtId="3" fontId="24" fillId="0" borderId="89" xfId="0" applyNumberFormat="1" applyFont="1" applyBorder="1" applyAlignment="1" applyProtection="1">
      <alignment horizontal="right" vertical="center"/>
    </xf>
    <xf numFmtId="192" fontId="24" fillId="0" borderId="89" xfId="0" applyNumberFormat="1" applyFont="1" applyBorder="1" applyProtection="1">
      <alignment vertical="center"/>
    </xf>
    <xf numFmtId="192" fontId="24" fillId="0" borderId="89" xfId="0" applyNumberFormat="1" applyFont="1" applyBorder="1" applyAlignment="1" applyProtection="1">
      <alignment horizontal="right" vertical="center"/>
    </xf>
    <xf numFmtId="0" fontId="24" fillId="0" borderId="89" xfId="0" applyFont="1" applyBorder="1" applyAlignment="1" applyProtection="1">
      <alignment horizontal="right" vertical="center"/>
    </xf>
    <xf numFmtId="192" fontId="24" fillId="0" borderId="30" xfId="0" applyNumberFormat="1" applyFont="1" applyBorder="1" applyProtection="1">
      <alignment vertical="center"/>
    </xf>
    <xf numFmtId="192" fontId="24" fillId="0" borderId="90" xfId="0" applyNumberFormat="1" applyFont="1" applyBorder="1" applyAlignment="1" applyProtection="1">
      <alignment horizontal="right" vertical="center"/>
    </xf>
    <xf numFmtId="192" fontId="24" fillId="0" borderId="31" xfId="0" applyNumberFormat="1" applyFont="1" applyBorder="1" applyAlignment="1" applyProtection="1">
      <alignment horizontal="right" vertical="center"/>
    </xf>
    <xf numFmtId="192" fontId="24" fillId="0" borderId="113" xfId="0" applyNumberFormat="1" applyFont="1" applyBorder="1" applyAlignment="1" applyProtection="1">
      <alignment horizontal="right" vertical="center"/>
    </xf>
    <xf numFmtId="192" fontId="24" fillId="0" borderId="18" xfId="0" applyNumberFormat="1" applyFont="1" applyBorder="1" applyProtection="1">
      <alignment vertical="center"/>
    </xf>
    <xf numFmtId="192" fontId="24" fillId="0" borderId="8" xfId="0" applyNumberFormat="1" applyFont="1" applyBorder="1" applyAlignment="1" applyProtection="1">
      <alignment horizontal="right" vertical="center"/>
    </xf>
    <xf numFmtId="192" fontId="24" fillId="0" borderId="20" xfId="0" applyNumberFormat="1" applyFont="1" applyBorder="1" applyAlignment="1" applyProtection="1">
      <alignment horizontal="right" vertical="center"/>
    </xf>
    <xf numFmtId="192" fontId="24" fillId="0" borderId="22" xfId="0" applyNumberFormat="1" applyFont="1" applyBorder="1" applyAlignment="1" applyProtection="1">
      <alignment horizontal="right" vertical="center"/>
    </xf>
    <xf numFmtId="192" fontId="24" fillId="0" borderId="26" xfId="0" applyNumberFormat="1" applyFont="1" applyBorder="1" applyProtection="1">
      <alignment vertical="center"/>
    </xf>
    <xf numFmtId="192" fontId="24" fillId="0" borderId="9" xfId="0" applyNumberFormat="1" applyFont="1" applyBorder="1" applyAlignment="1" applyProtection="1">
      <alignment horizontal="right" vertical="center"/>
    </xf>
    <xf numFmtId="192" fontId="24" fillId="0" borderId="98" xfId="0" applyNumberFormat="1" applyFont="1" applyBorder="1" applyAlignment="1" applyProtection="1">
      <alignment horizontal="right" vertical="center"/>
    </xf>
    <xf numFmtId="192" fontId="24" fillId="0" borderId="23" xfId="0" applyNumberFormat="1" applyFont="1" applyBorder="1" applyAlignment="1" applyProtection="1">
      <alignment horizontal="right" vertical="center"/>
    </xf>
    <xf numFmtId="0" fontId="24" fillId="0" borderId="9" xfId="0" applyFont="1" applyBorder="1" applyAlignment="1" applyProtection="1">
      <alignment vertical="center"/>
    </xf>
    <xf numFmtId="3" fontId="24" fillId="0" borderId="30" xfId="0" applyNumberFormat="1" applyFont="1" applyBorder="1" applyProtection="1">
      <alignment vertical="center"/>
    </xf>
    <xf numFmtId="3" fontId="24" fillId="0" borderId="90" xfId="0" applyNumberFormat="1" applyFont="1" applyBorder="1" applyAlignment="1" applyProtection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</xf>
    <xf numFmtId="3" fontId="24" fillId="0" borderId="113" xfId="0" applyNumberFormat="1" applyFont="1" applyBorder="1" applyAlignment="1" applyProtection="1">
      <alignment horizontal="right" vertical="center"/>
    </xf>
    <xf numFmtId="192" fontId="24" fillId="0" borderId="37" xfId="0" applyNumberFormat="1" applyFont="1" applyBorder="1" applyProtection="1">
      <alignment vertical="center"/>
    </xf>
    <xf numFmtId="192" fontId="24" fillId="0" borderId="16" xfId="0" applyNumberFormat="1" applyFont="1" applyBorder="1" applyAlignment="1" applyProtection="1">
      <alignment horizontal="right" vertical="center"/>
    </xf>
    <xf numFmtId="192" fontId="24" fillId="0" borderId="38" xfId="0" applyNumberFormat="1" applyFont="1" applyBorder="1" applyAlignment="1" applyProtection="1">
      <alignment horizontal="right" vertical="center"/>
    </xf>
    <xf numFmtId="192" fontId="24" fillId="0" borderId="17" xfId="0" applyNumberFormat="1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vertical="center"/>
    </xf>
    <xf numFmtId="0" fontId="24" fillId="0" borderId="100" xfId="0" applyFont="1" applyBorder="1" applyAlignment="1" applyProtection="1">
      <alignment vertical="center"/>
    </xf>
    <xf numFmtId="3" fontId="24" fillId="0" borderId="18" xfId="0" applyNumberFormat="1" applyFont="1" applyBorder="1" applyProtection="1">
      <alignment vertical="center"/>
    </xf>
    <xf numFmtId="3" fontId="24" fillId="0" borderId="8" xfId="0" applyNumberFormat="1" applyFont="1" applyBorder="1" applyAlignment="1" applyProtection="1">
      <alignment horizontal="right" vertical="center"/>
    </xf>
    <xf numFmtId="3" fontId="24" fillId="0" borderId="20" xfId="0" applyNumberFormat="1" applyFont="1" applyBorder="1" applyAlignment="1" applyProtection="1">
      <alignment horizontal="right" vertical="center"/>
    </xf>
    <xf numFmtId="3" fontId="24" fillId="0" borderId="22" xfId="0" applyNumberFormat="1" applyFont="1" applyBorder="1" applyAlignment="1" applyProtection="1">
      <alignment horizontal="right" vertical="center"/>
    </xf>
    <xf numFmtId="192" fontId="24" fillId="0" borderId="14" xfId="0" applyNumberFormat="1" applyFont="1" applyBorder="1" applyProtection="1">
      <alignment vertical="center"/>
    </xf>
    <xf numFmtId="179" fontId="32" fillId="4" borderId="9" xfId="5" applyNumberFormat="1" applyFont="1" applyFill="1" applyBorder="1" applyAlignment="1">
      <alignment vertical="center"/>
    </xf>
    <xf numFmtId="38" fontId="8" fillId="4" borderId="5" xfId="1" applyFont="1" applyFill="1" applyBorder="1" applyAlignment="1">
      <alignment vertical="center"/>
    </xf>
    <xf numFmtId="38" fontId="8" fillId="4" borderId="98" xfId="1" applyFont="1" applyFill="1" applyBorder="1" applyAlignment="1">
      <alignment vertical="center"/>
    </xf>
    <xf numFmtId="38" fontId="32" fillId="4" borderId="98" xfId="1" applyFont="1" applyFill="1" applyBorder="1" applyAlignment="1">
      <alignment vertical="center"/>
    </xf>
    <xf numFmtId="38" fontId="32" fillId="4" borderId="5" xfId="1" applyFont="1" applyFill="1" applyBorder="1" applyAlignment="1">
      <alignment vertical="center"/>
    </xf>
    <xf numFmtId="38" fontId="8" fillId="4" borderId="5" xfId="0" applyNumberFormat="1" applyFont="1" applyFill="1" applyBorder="1">
      <alignment vertical="center"/>
    </xf>
    <xf numFmtId="38" fontId="32" fillId="4" borderId="26" xfId="1" applyFont="1" applyFill="1" applyBorder="1" applyAlignment="1">
      <alignment vertical="center"/>
    </xf>
    <xf numFmtId="178" fontId="32" fillId="4" borderId="26" xfId="1" applyNumberFormat="1" applyFont="1" applyFill="1" applyBorder="1" applyAlignment="1">
      <alignment horizontal="right" vertical="center"/>
    </xf>
    <xf numFmtId="178" fontId="32" fillId="4" borderId="5" xfId="1" applyNumberFormat="1" applyFont="1" applyFill="1" applyBorder="1" applyAlignment="1">
      <alignment horizontal="right" vertical="center"/>
    </xf>
    <xf numFmtId="192" fontId="24" fillId="2" borderId="39" xfId="0" applyNumberFormat="1" applyFont="1" applyFill="1" applyBorder="1" applyAlignment="1" applyProtection="1">
      <alignment horizontal="right" vertical="center"/>
      <protection locked="0"/>
    </xf>
    <xf numFmtId="38" fontId="24" fillId="0" borderId="112" xfId="0" applyNumberFormat="1" applyFont="1" applyFill="1" applyBorder="1" applyAlignment="1" applyProtection="1">
      <alignment vertical="center"/>
    </xf>
    <xf numFmtId="0" fontId="24" fillId="0" borderId="133" xfId="0" applyFont="1" applyFill="1" applyBorder="1" applyAlignment="1" applyProtection="1">
      <alignment vertical="center"/>
    </xf>
    <xf numFmtId="38" fontId="24" fillId="0" borderId="28" xfId="0" applyNumberFormat="1" applyFont="1" applyFill="1" applyBorder="1" applyAlignment="1" applyProtection="1">
      <alignment vertical="center"/>
    </xf>
    <xf numFmtId="38" fontId="24" fillId="0" borderId="85" xfId="0" applyNumberFormat="1" applyFont="1" applyFill="1" applyBorder="1" applyAlignment="1" applyProtection="1">
      <alignment vertical="center"/>
    </xf>
    <xf numFmtId="0" fontId="24" fillId="0" borderId="134" xfId="0" applyFont="1" applyFill="1" applyBorder="1" applyAlignment="1" applyProtection="1">
      <alignment vertical="center"/>
    </xf>
    <xf numFmtId="0" fontId="24" fillId="0" borderId="126" xfId="0" applyFont="1" applyFill="1" applyBorder="1" applyAlignment="1" applyProtection="1">
      <alignment vertical="center"/>
    </xf>
    <xf numFmtId="3" fontId="24" fillId="0" borderId="135" xfId="0" applyNumberFormat="1" applyFont="1" applyFill="1" applyBorder="1" applyAlignment="1" applyProtection="1">
      <alignment horizontal="right" vertical="center"/>
    </xf>
    <xf numFmtId="3" fontId="24" fillId="0" borderId="86" xfId="0" applyNumberFormat="1" applyFont="1" applyFill="1" applyBorder="1" applyAlignment="1" applyProtection="1">
      <alignment horizontal="right" vertical="center"/>
    </xf>
    <xf numFmtId="3" fontId="24" fillId="0" borderId="28" xfId="0" applyNumberFormat="1" applyFont="1" applyFill="1" applyBorder="1" applyAlignment="1" applyProtection="1">
      <alignment horizontal="right" vertical="center"/>
    </xf>
    <xf numFmtId="3" fontId="24" fillId="0" borderId="88" xfId="0" applyNumberFormat="1" applyFont="1" applyFill="1" applyBorder="1" applyAlignment="1" applyProtection="1">
      <alignment horizontal="right" vertical="center"/>
    </xf>
    <xf numFmtId="192" fontId="24" fillId="0" borderId="86" xfId="0" applyNumberFormat="1" applyFont="1" applyFill="1" applyBorder="1" applyAlignment="1" applyProtection="1">
      <alignment horizontal="right" vertical="center"/>
    </xf>
    <xf numFmtId="192" fontId="24" fillId="0" borderId="108" xfId="0" applyNumberFormat="1" applyFont="1" applyFill="1" applyBorder="1" applyAlignment="1" applyProtection="1">
      <alignment horizontal="right" vertical="center"/>
    </xf>
    <xf numFmtId="192" fontId="24" fillId="0" borderId="3" xfId="0" applyNumberFormat="1" applyFont="1" applyFill="1" applyBorder="1" applyAlignment="1" applyProtection="1">
      <alignment horizontal="right" vertical="center"/>
    </xf>
    <xf numFmtId="192" fontId="24" fillId="0" borderId="5" xfId="0" applyNumberFormat="1" applyFont="1" applyFill="1" applyBorder="1" applyAlignment="1" applyProtection="1">
      <alignment horizontal="right" vertical="center"/>
    </xf>
    <xf numFmtId="3" fontId="24" fillId="0" borderId="34" xfId="0" applyNumberFormat="1" applyFont="1" applyFill="1" applyBorder="1" applyAlignment="1" applyProtection="1">
      <alignment horizontal="right" vertical="center"/>
    </xf>
    <xf numFmtId="3" fontId="24" fillId="0" borderId="3" xfId="0" applyNumberFormat="1" applyFont="1" applyFill="1" applyBorder="1" applyAlignment="1" applyProtection="1">
      <alignment horizontal="right" vertical="center"/>
    </xf>
    <xf numFmtId="49" fontId="8" fillId="0" borderId="2" xfId="5" applyNumberFormat="1" applyFont="1" applyFill="1" applyBorder="1" applyAlignment="1">
      <alignment horizontal="right" vertical="center"/>
    </xf>
    <xf numFmtId="38" fontId="8" fillId="4" borderId="3" xfId="1" applyFont="1" applyFill="1" applyBorder="1" applyAlignment="1">
      <alignment vertical="center"/>
    </xf>
    <xf numFmtId="49" fontId="8" fillId="4" borderId="2" xfId="5" applyNumberFormat="1" applyFont="1" applyFill="1" applyBorder="1" applyAlignment="1">
      <alignment horizontal="right" vertical="center"/>
    </xf>
    <xf numFmtId="191" fontId="24" fillId="0" borderId="17" xfId="0" applyNumberFormat="1" applyFont="1" applyFill="1" applyBorder="1" applyAlignment="1" applyProtection="1">
      <alignment vertical="center"/>
    </xf>
    <xf numFmtId="0" fontId="8" fillId="0" borderId="51" xfId="5" applyFont="1" applyFill="1" applyBorder="1" applyAlignment="1">
      <alignment horizontal="center" vertical="center"/>
    </xf>
    <xf numFmtId="0" fontId="19" fillId="0" borderId="13" xfId="5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8" fillId="0" borderId="102" xfId="5" applyFont="1" applyFill="1" applyBorder="1" applyAlignment="1">
      <alignment horizontal="center" vertical="center"/>
    </xf>
    <xf numFmtId="38" fontId="24" fillId="0" borderId="108" xfId="0" applyNumberFormat="1" applyFont="1" applyBorder="1">
      <alignment vertical="center"/>
    </xf>
    <xf numFmtId="38" fontId="24" fillId="0" borderId="113" xfId="0" applyNumberFormat="1" applyFont="1" applyBorder="1">
      <alignment vertical="center"/>
    </xf>
    <xf numFmtId="182" fontId="24" fillId="0" borderId="90" xfId="0" applyNumberFormat="1" applyFont="1" applyBorder="1">
      <alignment vertical="center"/>
    </xf>
    <xf numFmtId="0" fontId="24" fillId="0" borderId="108" xfId="0" applyFont="1" applyBorder="1" applyAlignment="1">
      <alignment horizontal="center" vertical="center"/>
    </xf>
    <xf numFmtId="195" fontId="24" fillId="0" borderId="24" xfId="0" applyNumberFormat="1" applyFont="1" applyBorder="1">
      <alignment vertical="center"/>
    </xf>
    <xf numFmtId="38" fontId="24" fillId="0" borderId="6" xfId="0" applyNumberFormat="1" applyFont="1" applyBorder="1">
      <alignment vertical="center"/>
    </xf>
    <xf numFmtId="38" fontId="24" fillId="0" borderId="29" xfId="0" applyNumberFormat="1" applyFont="1" applyBorder="1">
      <alignment vertical="center"/>
    </xf>
    <xf numFmtId="195" fontId="24" fillId="0" borderId="7" xfId="0" applyNumberFormat="1" applyFont="1" applyBorder="1">
      <alignment vertical="center"/>
    </xf>
    <xf numFmtId="195" fontId="24" fillId="0" borderId="89" xfId="0" applyNumberFormat="1" applyFont="1" applyBorder="1">
      <alignment vertical="center"/>
    </xf>
    <xf numFmtId="195" fontId="24" fillId="0" borderId="8" xfId="0" applyNumberFormat="1" applyFont="1" applyBorder="1">
      <alignment vertical="center"/>
    </xf>
    <xf numFmtId="49" fontId="8" fillId="4" borderId="13" xfId="5" applyNumberFormat="1" applyFont="1" applyFill="1" applyBorder="1" applyAlignment="1">
      <alignment horizontal="right" vertical="center"/>
    </xf>
    <xf numFmtId="0" fontId="8" fillId="0" borderId="4" xfId="5" applyFont="1" applyFill="1" applyBorder="1" applyAlignment="1">
      <alignment horizontal="center" vertical="center"/>
    </xf>
    <xf numFmtId="49" fontId="8" fillId="4" borderId="4" xfId="5" applyNumberFormat="1" applyFont="1" applyFill="1" applyBorder="1" applyAlignment="1">
      <alignment horizontal="right" vertical="center"/>
    </xf>
    <xf numFmtId="49" fontId="8" fillId="4" borderId="51" xfId="5" applyNumberFormat="1" applyFont="1" applyFill="1" applyBorder="1" applyAlignment="1">
      <alignment horizontal="right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124" xfId="0" applyFont="1" applyBorder="1" applyAlignment="1" applyProtection="1">
      <alignment horizontal="center" vertical="center" wrapText="1"/>
    </xf>
    <xf numFmtId="0" fontId="24" fillId="0" borderId="118" xfId="0" applyFont="1" applyBorder="1" applyAlignment="1" applyProtection="1">
      <alignment horizontal="center" vertical="center"/>
    </xf>
    <xf numFmtId="0" fontId="31" fillId="0" borderId="38" xfId="0" applyFont="1" applyBorder="1" applyAlignment="1" applyProtection="1">
      <alignment horizontal="center" vertical="center"/>
    </xf>
    <xf numFmtId="38" fontId="24" fillId="0" borderId="5" xfId="0" applyNumberFormat="1" applyFont="1" applyFill="1" applyBorder="1" applyAlignment="1" applyProtection="1">
      <alignment vertical="center"/>
    </xf>
    <xf numFmtId="192" fontId="24" fillId="2" borderId="40" xfId="0" applyNumberFormat="1" applyFont="1" applyFill="1" applyBorder="1" applyProtection="1">
      <alignment vertical="center"/>
      <protection locked="0"/>
    </xf>
    <xf numFmtId="3" fontId="24" fillId="0" borderId="6" xfId="0" applyNumberFormat="1" applyFont="1" applyBorder="1" applyAlignment="1" applyProtection="1">
      <alignment horizontal="right" vertical="center"/>
    </xf>
    <xf numFmtId="3" fontId="24" fillId="0" borderId="29" xfId="0" applyNumberFormat="1" applyFont="1" applyBorder="1" applyAlignment="1" applyProtection="1">
      <alignment horizontal="right" vertical="center"/>
    </xf>
    <xf numFmtId="3" fontId="24" fillId="2" borderId="182" xfId="0" applyNumberFormat="1" applyFont="1" applyFill="1" applyBorder="1" applyAlignment="1" applyProtection="1">
      <alignment horizontal="right" vertical="center"/>
    </xf>
    <xf numFmtId="0" fontId="24" fillId="0" borderId="38" xfId="0" applyFont="1" applyBorder="1" applyAlignment="1" applyProtection="1">
      <alignment horizontal="left" vertical="center"/>
    </xf>
    <xf numFmtId="3" fontId="24" fillId="0" borderId="3" xfId="0" applyNumberFormat="1" applyFont="1" applyBorder="1" applyAlignment="1" applyProtection="1">
      <alignment horizontal="right" vertical="center"/>
    </xf>
    <xf numFmtId="3" fontId="24" fillId="2" borderId="8" xfId="0" applyNumberFormat="1" applyFont="1" applyFill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center" vertical="distributed" textRotation="255"/>
    </xf>
    <xf numFmtId="0" fontId="24" fillId="0" borderId="0" xfId="0" applyFont="1" applyBorder="1" applyAlignment="1" applyProtection="1">
      <alignment horizontal="left" vertical="center"/>
    </xf>
    <xf numFmtId="0" fontId="24" fillId="0" borderId="183" xfId="0" applyFont="1" applyBorder="1" applyAlignment="1" applyProtection="1">
      <alignment vertical="center"/>
    </xf>
    <xf numFmtId="0" fontId="24" fillId="0" borderId="123" xfId="0" applyFont="1" applyBorder="1" applyAlignment="1" applyProtection="1">
      <alignment vertical="center"/>
    </xf>
    <xf numFmtId="3" fontId="24" fillId="0" borderId="34" xfId="0" applyNumberFormat="1" applyFont="1" applyBorder="1" applyAlignment="1" applyProtection="1">
      <alignment horizontal="right" vertical="center"/>
    </xf>
    <xf numFmtId="3" fontId="24" fillId="0" borderId="82" xfId="0" applyNumberFormat="1" applyFont="1" applyBorder="1" applyAlignment="1" applyProtection="1">
      <alignment horizontal="right" vertical="center"/>
    </xf>
    <xf numFmtId="0" fontId="29" fillId="0" borderId="81" xfId="0" applyFont="1" applyBorder="1" applyAlignment="1" applyProtection="1">
      <alignment vertical="center" textRotation="255"/>
    </xf>
    <xf numFmtId="192" fontId="24" fillId="0" borderId="37" xfId="0" applyNumberFormat="1" applyFont="1" applyFill="1" applyBorder="1" applyProtection="1">
      <alignment vertical="center"/>
      <protection locked="0"/>
    </xf>
    <xf numFmtId="0" fontId="31" fillId="0" borderId="81" xfId="0" applyFont="1" applyBorder="1" applyAlignment="1" applyProtection="1">
      <alignment horizontal="center" vertical="center"/>
    </xf>
    <xf numFmtId="3" fontId="24" fillId="0" borderId="81" xfId="0" applyNumberFormat="1" applyFont="1" applyBorder="1" applyAlignment="1" applyProtection="1">
      <alignment horizontal="right" vertical="center"/>
    </xf>
    <xf numFmtId="38" fontId="8" fillId="0" borderId="3" xfId="1" applyFont="1" applyFill="1" applyBorder="1" applyAlignment="1">
      <alignment vertical="center"/>
    </xf>
    <xf numFmtId="179" fontId="8" fillId="0" borderId="96" xfId="5" applyNumberFormat="1" applyFont="1" applyFill="1" applyBorder="1" applyAlignment="1">
      <alignment vertical="center"/>
    </xf>
    <xf numFmtId="186" fontId="8" fillId="0" borderId="25" xfId="1" applyNumberFormat="1" applyFont="1" applyFill="1" applyBorder="1" applyAlignment="1">
      <alignment vertical="center"/>
    </xf>
    <xf numFmtId="188" fontId="8" fillId="0" borderId="25" xfId="1" applyNumberFormat="1" applyFont="1" applyFill="1" applyBorder="1" applyAlignment="1">
      <alignment vertical="center"/>
    </xf>
    <xf numFmtId="56" fontId="20" fillId="0" borderId="0" xfId="0" applyNumberFormat="1" applyFont="1" applyFill="1">
      <alignment vertical="center"/>
    </xf>
    <xf numFmtId="0" fontId="13" fillId="0" borderId="0" xfId="0" applyFont="1" applyFill="1" applyAlignment="1">
      <alignment horizontal="right" vertical="center"/>
    </xf>
    <xf numFmtId="38" fontId="8" fillId="0" borderId="5" xfId="1" applyFont="1" applyFill="1" applyBorder="1" applyAlignment="1">
      <alignment vertical="center"/>
    </xf>
    <xf numFmtId="0" fontId="40" fillId="0" borderId="0" xfId="0" applyFont="1" applyAlignment="1">
      <alignment vertical="center" wrapText="1"/>
    </xf>
    <xf numFmtId="38" fontId="8" fillId="0" borderId="100" xfId="1" applyFont="1" applyBorder="1" applyAlignment="1">
      <alignment vertical="center"/>
    </xf>
    <xf numFmtId="38" fontId="8" fillId="0" borderId="107" xfId="1" applyFont="1" applyFill="1" applyBorder="1" applyAlignment="1">
      <alignment vertical="center"/>
    </xf>
    <xf numFmtId="38" fontId="8" fillId="3" borderId="100" xfId="1" applyFont="1" applyFill="1" applyBorder="1" applyAlignment="1">
      <alignment vertical="center"/>
    </xf>
    <xf numFmtId="38" fontId="8" fillId="0" borderId="100" xfId="1" applyFont="1" applyFill="1" applyBorder="1" applyAlignment="1">
      <alignment vertical="center"/>
    </xf>
    <xf numFmtId="38" fontId="8" fillId="0" borderId="48" xfId="1" applyFont="1" applyFill="1" applyBorder="1" applyAlignment="1">
      <alignment vertical="center"/>
    </xf>
    <xf numFmtId="38" fontId="32" fillId="0" borderId="100" xfId="1" applyFont="1" applyFill="1" applyBorder="1" applyAlignment="1">
      <alignment vertical="center"/>
    </xf>
    <xf numFmtId="38" fontId="32" fillId="3" borderId="100" xfId="1" applyFont="1" applyFill="1" applyBorder="1" applyAlignment="1">
      <alignment vertical="center"/>
    </xf>
    <xf numFmtId="38" fontId="32" fillId="0" borderId="104" xfId="1" applyFont="1" applyFill="1" applyBorder="1" applyAlignment="1">
      <alignment vertical="center"/>
    </xf>
    <xf numFmtId="38" fontId="32" fillId="0" borderId="48" xfId="1" applyFont="1" applyFill="1" applyBorder="1" applyAlignment="1">
      <alignment vertical="center"/>
    </xf>
    <xf numFmtId="38" fontId="32" fillId="3" borderId="101" xfId="1" applyFont="1" applyFill="1" applyBorder="1" applyAlignment="1">
      <alignment vertical="center"/>
    </xf>
    <xf numFmtId="38" fontId="13" fillId="0" borderId="0" xfId="2" applyFont="1" applyFill="1" applyAlignment="1"/>
    <xf numFmtId="38" fontId="8" fillId="0" borderId="5" xfId="1" applyFont="1" applyFill="1" applyBorder="1" applyAlignment="1">
      <alignment vertical="center" shrinkToFit="1"/>
    </xf>
    <xf numFmtId="179" fontId="8" fillId="0" borderId="84" xfId="5" applyNumberFormat="1" applyFont="1" applyBorder="1" applyAlignment="1">
      <alignment vertical="center" shrinkToFit="1"/>
    </xf>
    <xf numFmtId="186" fontId="8" fillId="0" borderId="23" xfId="5" applyNumberFormat="1" applyFont="1" applyBorder="1" applyAlignment="1">
      <alignment vertical="center" shrinkToFit="1"/>
    </xf>
    <xf numFmtId="186" fontId="8" fillId="0" borderId="101" xfId="5" applyNumberFormat="1" applyFont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179" fontId="8" fillId="0" borderId="84" xfId="5" applyNumberFormat="1" applyFont="1" applyFill="1" applyBorder="1" applyAlignment="1">
      <alignment vertical="center" shrinkToFit="1"/>
    </xf>
    <xf numFmtId="186" fontId="8" fillId="0" borderId="23" xfId="1" applyNumberFormat="1" applyFont="1" applyFill="1" applyBorder="1" applyAlignment="1">
      <alignment vertical="center" shrinkToFit="1"/>
    </xf>
    <xf numFmtId="38" fontId="8" fillId="0" borderId="101" xfId="1" applyFont="1" applyFill="1" applyBorder="1" applyAlignment="1">
      <alignment vertical="center" shrinkToFit="1"/>
    </xf>
    <xf numFmtId="188" fontId="8" fillId="0" borderId="23" xfId="1" applyNumberFormat="1" applyFont="1" applyFill="1" applyBorder="1" applyAlignment="1">
      <alignment vertical="center" shrinkToFit="1"/>
    </xf>
    <xf numFmtId="188" fontId="8" fillId="0" borderId="101" xfId="5" applyNumberFormat="1" applyFont="1" applyFill="1" applyBorder="1" applyAlignment="1">
      <alignment vertical="center" shrinkToFit="1"/>
    </xf>
    <xf numFmtId="0" fontId="24" fillId="0" borderId="223" xfId="0" applyFont="1" applyBorder="1" applyAlignment="1" applyProtection="1">
      <alignment horizontal="center" vertical="center"/>
    </xf>
    <xf numFmtId="3" fontId="24" fillId="0" borderId="183" xfId="0" applyNumberFormat="1" applyFont="1" applyBorder="1" applyAlignment="1" applyProtection="1">
      <alignment horizontal="right" vertical="center"/>
    </xf>
    <xf numFmtId="192" fontId="24" fillId="0" borderId="61" xfId="0" applyNumberFormat="1" applyFont="1" applyBorder="1" applyAlignment="1" applyProtection="1">
      <alignment horizontal="right" vertical="center"/>
    </xf>
    <xf numFmtId="192" fontId="24" fillId="0" borderId="87" xfId="0" applyNumberFormat="1" applyFont="1" applyBorder="1" applyAlignment="1" applyProtection="1">
      <alignment horizontal="right" vertical="center"/>
    </xf>
    <xf numFmtId="3" fontId="24" fillId="0" borderId="78" xfId="0" applyNumberFormat="1" applyFont="1" applyBorder="1" applyAlignment="1" applyProtection="1">
      <alignment horizontal="right" vertical="center"/>
    </xf>
    <xf numFmtId="0" fontId="24" fillId="0" borderId="124" xfId="0" applyFont="1" applyBorder="1" applyAlignment="1" applyProtection="1">
      <alignment horizontal="center" vertical="center"/>
    </xf>
    <xf numFmtId="192" fontId="24" fillId="0" borderId="86" xfId="0" applyNumberFormat="1" applyFont="1" applyBorder="1" applyAlignment="1" applyProtection="1">
      <alignment horizontal="right" vertical="center"/>
    </xf>
    <xf numFmtId="192" fontId="24" fillId="0" borderId="14" xfId="0" applyNumberFormat="1" applyFont="1" applyBorder="1" applyAlignment="1" applyProtection="1">
      <alignment horizontal="right" vertical="center"/>
    </xf>
    <xf numFmtId="3" fontId="24" fillId="0" borderId="224" xfId="0" applyNumberFormat="1" applyFont="1" applyFill="1" applyBorder="1" applyAlignment="1" applyProtection="1">
      <alignment horizontal="right" vertical="center"/>
    </xf>
    <xf numFmtId="3" fontId="24" fillId="0" borderId="80" xfId="0" applyNumberFormat="1" applyFont="1" applyFill="1" applyBorder="1" applyAlignment="1" applyProtection="1">
      <alignment horizontal="right" vertical="center"/>
    </xf>
    <xf numFmtId="192" fontId="24" fillId="0" borderId="88" xfId="0" applyNumberFormat="1" applyFont="1" applyFill="1" applyBorder="1" applyAlignment="1" applyProtection="1">
      <alignment horizontal="right" vertical="center"/>
    </xf>
    <xf numFmtId="3" fontId="24" fillId="0" borderId="79" xfId="0" applyNumberFormat="1" applyFont="1" applyFill="1" applyBorder="1" applyAlignment="1" applyProtection="1">
      <alignment horizontal="right" vertical="center"/>
    </xf>
    <xf numFmtId="192" fontId="24" fillId="0" borderId="97" xfId="0" applyNumberFormat="1" applyFont="1" applyFill="1" applyBorder="1" applyAlignment="1" applyProtection="1">
      <alignment horizontal="right" vertical="center"/>
    </xf>
    <xf numFmtId="192" fontId="24" fillId="0" borderId="88" xfId="0" applyNumberFormat="1" applyFont="1" applyFill="1" applyBorder="1" applyAlignment="1" applyProtection="1">
      <alignment horizontal="right" vertical="center"/>
      <protection locked="0"/>
    </xf>
    <xf numFmtId="192" fontId="24" fillId="0" borderId="97" xfId="0" applyNumberFormat="1" applyFont="1" applyFill="1" applyBorder="1" applyProtection="1">
      <alignment vertical="center"/>
      <protection locked="0"/>
    </xf>
    <xf numFmtId="0" fontId="24" fillId="0" borderId="119" xfId="0" applyFont="1" applyBorder="1" applyAlignment="1" applyProtection="1">
      <alignment horizontal="center" vertical="center"/>
    </xf>
    <xf numFmtId="3" fontId="24" fillId="0" borderId="7" xfId="0" applyNumberFormat="1" applyFont="1" applyBorder="1" applyAlignment="1" applyProtection="1">
      <alignment horizontal="right" vertical="center"/>
    </xf>
    <xf numFmtId="3" fontId="24" fillId="0" borderId="35" xfId="0" applyNumberFormat="1" applyFont="1" applyBorder="1" applyAlignment="1" applyProtection="1">
      <alignment horizontal="right" vertical="center"/>
    </xf>
    <xf numFmtId="179" fontId="19" fillId="0" borderId="8" xfId="5" applyNumberFormat="1" applyFont="1" applyBorder="1" applyAlignment="1">
      <alignment vertical="center"/>
    </xf>
    <xf numFmtId="179" fontId="19" fillId="0" borderId="9" xfId="5" applyNumberFormat="1" applyFont="1" applyBorder="1" applyAlignment="1">
      <alignment vertical="center"/>
    </xf>
    <xf numFmtId="179" fontId="19" fillId="0" borderId="15" xfId="5" applyNumberFormat="1" applyFont="1" applyBorder="1" applyAlignment="1">
      <alignment vertical="center"/>
    </xf>
    <xf numFmtId="179" fontId="32" fillId="2" borderId="7" xfId="5" applyNumberFormat="1" applyFont="1" applyFill="1" applyBorder="1" applyAlignment="1">
      <alignment horizontal="right" vertical="center"/>
    </xf>
    <xf numFmtId="176" fontId="32" fillId="0" borderId="8" xfId="5" applyNumberFormat="1" applyFont="1" applyBorder="1" applyAlignment="1">
      <alignment vertical="center"/>
    </xf>
    <xf numFmtId="188" fontId="0" fillId="0" borderId="0" xfId="0" applyNumberFormat="1">
      <alignment vertical="center"/>
    </xf>
    <xf numFmtId="188" fontId="33" fillId="0" borderId="0" xfId="0" applyNumberFormat="1" applyFont="1" applyAlignment="1">
      <alignment vertical="center"/>
    </xf>
    <xf numFmtId="188" fontId="34" fillId="0" borderId="0" xfId="0" applyNumberFormat="1" applyFont="1" applyAlignment="1">
      <alignment vertical="center"/>
    </xf>
    <xf numFmtId="188" fontId="35" fillId="0" borderId="0" xfId="0" applyNumberFormat="1" applyFont="1" applyBorder="1" applyAlignment="1" applyProtection="1">
      <alignment vertical="center"/>
      <protection locked="0"/>
    </xf>
    <xf numFmtId="188" fontId="36" fillId="0" borderId="0" xfId="0" applyNumberFormat="1" applyFont="1" applyBorder="1" applyAlignment="1">
      <alignment vertical="center"/>
    </xf>
    <xf numFmtId="188" fontId="35" fillId="0" borderId="0" xfId="0" applyNumberFormat="1" applyFont="1" applyBorder="1" applyAlignment="1">
      <alignment vertical="center"/>
    </xf>
    <xf numFmtId="0" fontId="0" fillId="0" borderId="172" xfId="0" applyBorder="1">
      <alignment vertical="center"/>
    </xf>
    <xf numFmtId="0" fontId="0" fillId="0" borderId="173" xfId="0" applyBorder="1" applyAlignment="1">
      <alignment vertical="center"/>
    </xf>
    <xf numFmtId="0" fontId="0" fillId="0" borderId="137" xfId="0" applyBorder="1">
      <alignment vertical="center"/>
    </xf>
    <xf numFmtId="0" fontId="0" fillId="0" borderId="0" xfId="0" applyBorder="1" applyAlignment="1">
      <alignment vertical="center"/>
    </xf>
    <xf numFmtId="0" fontId="0" fillId="0" borderId="1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4" xfId="0" applyBorder="1">
      <alignment vertical="center"/>
    </xf>
    <xf numFmtId="0" fontId="0" fillId="0" borderId="94" xfId="0" applyBorder="1">
      <alignment vertical="center"/>
    </xf>
    <xf numFmtId="0" fontId="8" fillId="0" borderId="140" xfId="0" applyFont="1" applyBorder="1" applyAlignment="1">
      <alignment vertical="top" textRotation="255" wrapText="1"/>
    </xf>
    <xf numFmtId="0" fontId="8" fillId="0" borderId="141" xfId="0" applyFont="1" applyBorder="1" applyAlignment="1">
      <alignment vertical="top" textRotation="255" wrapText="1"/>
    </xf>
    <xf numFmtId="0" fontId="8" fillId="0" borderId="142" xfId="0" applyFont="1" applyBorder="1" applyAlignment="1">
      <alignment vertical="top" textRotation="255" wrapText="1"/>
    </xf>
    <xf numFmtId="0" fontId="27" fillId="0" borderId="141" xfId="0" applyFont="1" applyBorder="1" applyAlignment="1">
      <alignment vertical="top" textRotation="255" wrapText="1"/>
    </xf>
    <xf numFmtId="0" fontId="27" fillId="0" borderId="142" xfId="0" applyFont="1" applyBorder="1" applyAlignment="1">
      <alignment vertical="top" textRotation="255" wrapText="1"/>
    </xf>
    <xf numFmtId="184" fontId="0" fillId="0" borderId="0" xfId="0" applyNumberFormat="1">
      <alignment vertical="center"/>
    </xf>
    <xf numFmtId="0" fontId="0" fillId="0" borderId="152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185" fontId="0" fillId="0" borderId="0" xfId="0" applyNumberFormat="1">
      <alignment vertical="center"/>
    </xf>
    <xf numFmtId="0" fontId="40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/>
    </xf>
    <xf numFmtId="0" fontId="43" fillId="0" borderId="81" xfId="0" applyFont="1" applyBorder="1" applyAlignment="1" applyProtection="1">
      <alignment horizontal="center" vertical="distributed" textRotation="255"/>
    </xf>
    <xf numFmtId="0" fontId="9" fillId="0" borderId="0" xfId="0" applyFont="1">
      <alignment vertical="center"/>
    </xf>
    <xf numFmtId="0" fontId="11" fillId="0" borderId="128" xfId="0" applyFont="1" applyFill="1" applyBorder="1" applyAlignment="1"/>
    <xf numFmtId="0" fontId="40" fillId="0" borderId="0" xfId="0" applyFont="1" applyFill="1">
      <alignment vertical="center"/>
    </xf>
    <xf numFmtId="0" fontId="41" fillId="0" borderId="0" xfId="0" applyFont="1" applyFill="1">
      <alignment vertical="center"/>
    </xf>
    <xf numFmtId="38" fontId="8" fillId="4" borderId="20" xfId="8" applyFont="1" applyFill="1" applyBorder="1" applyAlignment="1">
      <alignment vertical="center"/>
    </xf>
    <xf numFmtId="179" fontId="8" fillId="4" borderId="8" xfId="5" applyNumberFormat="1" applyFont="1" applyFill="1" applyBorder="1" applyAlignment="1">
      <alignment vertical="center"/>
    </xf>
    <xf numFmtId="2" fontId="8" fillId="4" borderId="20" xfId="8" applyNumberFormat="1" applyFont="1" applyFill="1" applyBorder="1" applyAlignment="1">
      <alignment horizontal="right" vertical="center"/>
    </xf>
    <xf numFmtId="178" fontId="8" fillId="4" borderId="8" xfId="5" applyNumberFormat="1" applyFont="1" applyFill="1" applyBorder="1" applyAlignment="1">
      <alignment vertical="center"/>
    </xf>
    <xf numFmtId="177" fontId="8" fillId="4" borderId="18" xfId="8" applyNumberFormat="1" applyFont="1" applyFill="1" applyBorder="1" applyAlignment="1">
      <alignment vertical="center"/>
    </xf>
    <xf numFmtId="2" fontId="8" fillId="4" borderId="3" xfId="8" applyNumberFormat="1" applyFont="1" applyFill="1" applyBorder="1" applyAlignment="1">
      <alignment horizontal="right" vertical="center"/>
    </xf>
    <xf numFmtId="38" fontId="8" fillId="4" borderId="3" xfId="8" applyFont="1" applyFill="1" applyBorder="1" applyAlignment="1">
      <alignment vertical="center"/>
    </xf>
    <xf numFmtId="179" fontId="8" fillId="4" borderId="8" xfId="5" applyNumberFormat="1" applyFill="1" applyBorder="1" applyAlignment="1">
      <alignment vertical="center"/>
    </xf>
    <xf numFmtId="176" fontId="8" fillId="4" borderId="8" xfId="5" applyNumberFormat="1" applyFill="1" applyBorder="1" applyAlignment="1">
      <alignment vertical="center"/>
    </xf>
    <xf numFmtId="38" fontId="8" fillId="4" borderId="3" xfId="8" applyFont="1" applyFill="1" applyBorder="1" applyAlignment="1">
      <alignment horizontal="right" vertical="center"/>
    </xf>
    <xf numFmtId="179" fontId="8" fillId="4" borderId="8" xfId="5" applyNumberFormat="1" applyFill="1" applyBorder="1" applyAlignment="1">
      <alignment horizontal="right" vertical="center"/>
    </xf>
    <xf numFmtId="38" fontId="8" fillId="4" borderId="34" xfId="8" applyFont="1" applyFill="1" applyBorder="1" applyAlignment="1">
      <alignment vertical="center"/>
    </xf>
    <xf numFmtId="179" fontId="8" fillId="4" borderId="35" xfId="5" applyNumberFormat="1" applyFont="1" applyFill="1" applyBorder="1" applyAlignment="1">
      <alignment vertical="center"/>
    </xf>
    <xf numFmtId="176" fontId="8" fillId="4" borderId="35" xfId="5" applyNumberFormat="1" applyFont="1" applyFill="1" applyBorder="1" applyAlignment="1">
      <alignment vertical="center"/>
    </xf>
    <xf numFmtId="176" fontId="8" fillId="0" borderId="24" xfId="5" applyNumberFormat="1" applyFont="1" applyFill="1" applyBorder="1" applyAlignment="1">
      <alignment vertical="center"/>
    </xf>
    <xf numFmtId="38" fontId="32" fillId="4" borderId="3" xfId="8" applyFont="1" applyFill="1" applyBorder="1" applyAlignment="1">
      <alignment vertical="center"/>
    </xf>
    <xf numFmtId="38" fontId="32" fillId="4" borderId="34" xfId="8" applyFont="1" applyFill="1" applyBorder="1" applyAlignment="1">
      <alignment vertical="center"/>
    </xf>
    <xf numFmtId="179" fontId="8" fillId="4" borderId="24" xfId="5" applyNumberFormat="1" applyFont="1" applyFill="1" applyBorder="1" applyAlignment="1">
      <alignment vertical="center"/>
    </xf>
    <xf numFmtId="49" fontId="8" fillId="4" borderId="102" xfId="5" applyNumberFormat="1" applyFont="1" applyFill="1" applyBorder="1" applyAlignment="1">
      <alignment horizontal="right" vertical="center"/>
    </xf>
    <xf numFmtId="38" fontId="8" fillId="4" borderId="183" xfId="8" applyFont="1" applyFill="1" applyBorder="1" applyAlignment="1">
      <alignment vertical="center"/>
    </xf>
    <xf numFmtId="183" fontId="32" fillId="4" borderId="34" xfId="8" applyNumberFormat="1" applyFont="1" applyFill="1" applyBorder="1" applyAlignment="1">
      <alignment horizontal="right" vertical="center"/>
    </xf>
    <xf numFmtId="179" fontId="32" fillId="4" borderId="35" xfId="5" applyNumberFormat="1" applyFont="1" applyFill="1" applyBorder="1" applyAlignment="1">
      <alignment horizontal="right" vertical="center"/>
    </xf>
    <xf numFmtId="2" fontId="32" fillId="4" borderId="3" xfId="8" applyNumberFormat="1" applyFont="1" applyFill="1" applyBorder="1" applyAlignment="1">
      <alignment horizontal="right" vertical="center"/>
    </xf>
    <xf numFmtId="178" fontId="32" fillId="4" borderId="8" xfId="5" applyNumberFormat="1" applyFont="1" applyFill="1" applyBorder="1" applyAlignment="1">
      <alignment horizontal="right" vertical="center"/>
    </xf>
    <xf numFmtId="2" fontId="32" fillId="4" borderId="34" xfId="8" applyNumberFormat="1" applyFont="1" applyFill="1" applyBorder="1" applyAlignment="1">
      <alignment horizontal="right" vertical="center"/>
    </xf>
    <xf numFmtId="178" fontId="8" fillId="4" borderId="35" xfId="5" applyNumberFormat="1" applyFont="1" applyFill="1" applyBorder="1" applyAlignment="1">
      <alignment vertical="center"/>
    </xf>
    <xf numFmtId="178" fontId="8" fillId="4" borderId="35" xfId="5" applyNumberFormat="1" applyFont="1" applyFill="1" applyBorder="1" applyAlignment="1">
      <alignment horizontal="right" vertical="center"/>
    </xf>
    <xf numFmtId="0" fontId="8" fillId="0" borderId="10" xfId="5" applyFont="1" applyFill="1" applyBorder="1" applyAlignment="1">
      <alignment horizontal="left"/>
    </xf>
    <xf numFmtId="49" fontId="8" fillId="0" borderId="10" xfId="5" applyNumberFormat="1" applyFont="1" applyFill="1" applyBorder="1" applyAlignment="1">
      <alignment horizontal="right" vertical="center"/>
    </xf>
    <xf numFmtId="179" fontId="32" fillId="0" borderId="15" xfId="5" applyNumberFormat="1" applyFont="1" applyFill="1" applyBorder="1" applyAlignment="1">
      <alignment vertical="center"/>
    </xf>
    <xf numFmtId="176" fontId="32" fillId="0" borderId="15" xfId="5" applyNumberFormat="1" applyFont="1" applyFill="1" applyBorder="1" applyAlignment="1">
      <alignment vertical="center"/>
    </xf>
    <xf numFmtId="2" fontId="32" fillId="0" borderId="12" xfId="1" applyNumberFormat="1" applyFont="1" applyFill="1" applyBorder="1" applyAlignment="1">
      <alignment horizontal="right" vertical="center"/>
    </xf>
    <xf numFmtId="178" fontId="32" fillId="0" borderId="15" xfId="5" applyNumberFormat="1" applyFont="1" applyFill="1" applyBorder="1" applyAlignment="1">
      <alignment vertical="center"/>
    </xf>
    <xf numFmtId="177" fontId="32" fillId="0" borderId="33" xfId="1" applyNumberFormat="1" applyFont="1" applyFill="1" applyBorder="1" applyAlignment="1">
      <alignment vertical="center"/>
    </xf>
    <xf numFmtId="38" fontId="8" fillId="4" borderId="18" xfId="1" applyFont="1" applyFill="1" applyBorder="1" applyAlignment="1">
      <alignment vertical="center"/>
    </xf>
    <xf numFmtId="176" fontId="8" fillId="4" borderId="8" xfId="5" applyNumberFormat="1" applyFont="1" applyFill="1" applyBorder="1" applyAlignment="1">
      <alignment vertical="center"/>
    </xf>
    <xf numFmtId="2" fontId="8" fillId="4" borderId="18" xfId="1" applyNumberFormat="1" applyFont="1" applyFill="1" applyBorder="1" applyAlignment="1">
      <alignment horizontal="right" vertical="center"/>
    </xf>
    <xf numFmtId="177" fontId="8" fillId="4" borderId="18" xfId="1" applyNumberFormat="1" applyFont="1" applyFill="1" applyBorder="1" applyAlignment="1">
      <alignment vertical="center"/>
    </xf>
    <xf numFmtId="179" fontId="32" fillId="4" borderId="8" xfId="5" applyNumberFormat="1" applyFont="1" applyFill="1" applyBorder="1" applyAlignment="1">
      <alignment vertical="center"/>
    </xf>
    <xf numFmtId="38" fontId="32" fillId="4" borderId="18" xfId="1" applyFont="1" applyFill="1" applyBorder="1" applyAlignment="1">
      <alignment vertical="center"/>
    </xf>
    <xf numFmtId="176" fontId="32" fillId="4" borderId="8" xfId="5" applyNumberFormat="1" applyFont="1" applyFill="1" applyBorder="1" applyAlignment="1">
      <alignment vertical="center"/>
    </xf>
    <xf numFmtId="2" fontId="32" fillId="4" borderId="3" xfId="1" applyNumberFormat="1" applyFont="1" applyFill="1" applyBorder="1" applyAlignment="1">
      <alignment horizontal="right" vertical="center"/>
    </xf>
    <xf numFmtId="178" fontId="32" fillId="4" borderId="8" xfId="5" applyNumberFormat="1" applyFont="1" applyFill="1" applyBorder="1" applyAlignment="1">
      <alignment vertical="center"/>
    </xf>
    <xf numFmtId="177" fontId="32" fillId="4" borderId="18" xfId="1" applyNumberFormat="1" applyFont="1" applyFill="1" applyBorder="1" applyAlignment="1">
      <alignment vertical="center"/>
    </xf>
    <xf numFmtId="49" fontId="8" fillId="5" borderId="2" xfId="5" applyNumberFormat="1" applyFont="1" applyFill="1" applyBorder="1" applyAlignment="1">
      <alignment horizontal="right" vertical="center"/>
    </xf>
    <xf numFmtId="38" fontId="8" fillId="5" borderId="3" xfId="1" applyFont="1" applyFill="1" applyBorder="1" applyAlignment="1">
      <alignment vertical="center"/>
    </xf>
    <xf numFmtId="179" fontId="32" fillId="5" borderId="8" xfId="5" applyNumberFormat="1" applyFont="1" applyFill="1" applyBorder="1" applyAlignment="1">
      <alignment vertical="center"/>
    </xf>
    <xf numFmtId="38" fontId="32" fillId="5" borderId="18" xfId="1" applyFont="1" applyFill="1" applyBorder="1" applyAlignment="1">
      <alignment vertical="center"/>
    </xf>
    <xf numFmtId="176" fontId="32" fillId="5" borderId="8" xfId="5" applyNumberFormat="1" applyFont="1" applyFill="1" applyBorder="1" applyAlignment="1">
      <alignment vertical="center"/>
    </xf>
    <xf numFmtId="2" fontId="32" fillId="5" borderId="3" xfId="1" applyNumberFormat="1" applyFont="1" applyFill="1" applyBorder="1" applyAlignment="1">
      <alignment horizontal="right" vertical="center"/>
    </xf>
    <xf numFmtId="178" fontId="32" fillId="5" borderId="8" xfId="5" applyNumberFormat="1" applyFont="1" applyFill="1" applyBorder="1" applyAlignment="1">
      <alignment vertical="center"/>
    </xf>
    <xf numFmtId="177" fontId="32" fillId="5" borderId="18" xfId="1" applyNumberFormat="1" applyFont="1" applyFill="1" applyBorder="1" applyAlignment="1">
      <alignment vertical="center"/>
    </xf>
    <xf numFmtId="179" fontId="8" fillId="5" borderId="8" xfId="5" applyNumberFormat="1" applyFont="1" applyFill="1" applyBorder="1" applyAlignment="1">
      <alignment vertical="center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vertical="top" wrapText="1"/>
    </xf>
    <xf numFmtId="179" fontId="8" fillId="3" borderId="5" xfId="0" applyNumberFormat="1" applyFont="1" applyFill="1" applyBorder="1" applyAlignment="1">
      <alignment horizontal="right" vertical="center"/>
    </xf>
    <xf numFmtId="179" fontId="8" fillId="3" borderId="84" xfId="0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right" vertical="center"/>
    </xf>
    <xf numFmtId="179" fontId="8" fillId="3" borderId="85" xfId="0" applyNumberFormat="1" applyFont="1" applyFill="1" applyBorder="1" applyAlignment="1">
      <alignment horizontal="right" vertical="center"/>
    </xf>
    <xf numFmtId="176" fontId="32" fillId="3" borderId="23" xfId="5" applyNumberFormat="1" applyFont="1" applyFill="1" applyBorder="1" applyAlignment="1">
      <alignment vertical="center"/>
    </xf>
    <xf numFmtId="176" fontId="32" fillId="3" borderId="84" xfId="5" applyNumberFormat="1" applyFont="1" applyFill="1" applyBorder="1" applyAlignment="1">
      <alignment vertical="center"/>
    </xf>
    <xf numFmtId="0" fontId="8" fillId="3" borderId="23" xfId="0" applyFont="1" applyFill="1" applyBorder="1">
      <alignment vertical="center"/>
    </xf>
    <xf numFmtId="0" fontId="8" fillId="3" borderId="84" xfId="0" applyFont="1" applyFill="1" applyBorder="1">
      <alignment vertical="center"/>
    </xf>
    <xf numFmtId="38" fontId="8" fillId="3" borderId="23" xfId="0" applyNumberFormat="1" applyFont="1" applyFill="1" applyBorder="1">
      <alignment vertical="center"/>
    </xf>
    <xf numFmtId="38" fontId="20" fillId="0" borderId="0" xfId="2" applyFont="1" applyFill="1" applyAlignment="1"/>
    <xf numFmtId="38" fontId="24" fillId="0" borderId="0" xfId="2" applyFont="1" applyFill="1" applyAlignment="1"/>
    <xf numFmtId="38" fontId="8" fillId="0" borderId="0" xfId="2" applyFont="1" applyFill="1" applyAlignment="1"/>
    <xf numFmtId="38" fontId="8" fillId="0" borderId="41" xfId="2" applyFont="1" applyFill="1" applyBorder="1" applyAlignment="1">
      <alignment horizontal="center" vertical="center" wrapText="1"/>
    </xf>
    <xf numFmtId="38" fontId="8" fillId="0" borderId="109" xfId="2" applyFont="1" applyFill="1" applyBorder="1" applyAlignment="1"/>
    <xf numFmtId="38" fontId="8" fillId="0" borderId="39" xfId="2" applyFont="1" applyFill="1" applyBorder="1" applyAlignment="1">
      <alignment horizontal="center" vertical="center" wrapText="1"/>
    </xf>
    <xf numFmtId="38" fontId="8" fillId="0" borderId="36" xfId="2" applyFont="1" applyFill="1" applyBorder="1" applyAlignment="1">
      <alignment horizontal="center" vertical="center" wrapText="1"/>
    </xf>
    <xf numFmtId="38" fontId="8" fillId="0" borderId="0" xfId="2" applyFont="1" applyFill="1" applyBorder="1" applyAlignment="1"/>
    <xf numFmtId="38" fontId="26" fillId="0" borderId="0" xfId="2" applyFont="1" applyFill="1" applyBorder="1" applyAlignment="1"/>
    <xf numFmtId="187" fontId="8" fillId="0" borderId="0" xfId="2" applyNumberFormat="1" applyFont="1" applyFill="1" applyBorder="1" applyAlignment="1">
      <alignment horizontal="right"/>
    </xf>
    <xf numFmtId="38" fontId="8" fillId="0" borderId="0" xfId="2" applyFont="1" applyFill="1" applyBorder="1" applyAlignment="1">
      <alignment horizontal="right"/>
    </xf>
    <xf numFmtId="38" fontId="13" fillId="0" borderId="59" xfId="2" applyFont="1" applyFill="1" applyBorder="1" applyAlignment="1"/>
    <xf numFmtId="38" fontId="27" fillId="0" borderId="0" xfId="2" applyFont="1" applyFill="1" applyAlignment="1"/>
    <xf numFmtId="0" fontId="0" fillId="0" borderId="143" xfId="0" applyBorder="1" applyAlignment="1">
      <alignment horizontal="center" vertical="center"/>
    </xf>
    <xf numFmtId="56" fontId="65" fillId="0" borderId="0" xfId="0" applyNumberFormat="1" applyFo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91" fontId="9" fillId="0" borderId="0" xfId="0" applyNumberFormat="1" applyFont="1" applyBorder="1">
      <alignment vertical="center"/>
    </xf>
    <xf numFmtId="187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66" fillId="0" borderId="0" xfId="0" applyFont="1">
      <alignment vertical="center"/>
    </xf>
    <xf numFmtId="0" fontId="17" fillId="0" borderId="228" xfId="0" applyFont="1" applyFill="1" applyBorder="1" applyAlignment="1">
      <alignment horizontal="center" vertical="center"/>
    </xf>
    <xf numFmtId="0" fontId="67" fillId="0" borderId="232" xfId="0" applyFont="1" applyFill="1" applyBorder="1" applyAlignment="1">
      <alignment horizontal="center" vertical="center"/>
    </xf>
    <xf numFmtId="0" fontId="67" fillId="0" borderId="241" xfId="0" applyFont="1" applyFill="1" applyBorder="1" applyAlignment="1">
      <alignment horizontal="center" vertical="center"/>
    </xf>
    <xf numFmtId="0" fontId="17" fillId="2" borderId="0" xfId="0" applyFont="1" applyFill="1" applyBorder="1">
      <alignment vertical="center"/>
    </xf>
    <xf numFmtId="0" fontId="17" fillId="2" borderId="21" xfId="0" applyFont="1" applyFill="1" applyBorder="1">
      <alignment vertical="center"/>
    </xf>
    <xf numFmtId="0" fontId="17" fillId="2" borderId="60" xfId="0" applyFont="1" applyFill="1" applyBorder="1">
      <alignment vertical="center"/>
    </xf>
    <xf numFmtId="0" fontId="17" fillId="2" borderId="38" xfId="0" applyFont="1" applyFill="1" applyBorder="1">
      <alignment vertical="center"/>
    </xf>
    <xf numFmtId="0" fontId="17" fillId="2" borderId="61" xfId="0" applyFont="1" applyFill="1" applyBorder="1">
      <alignment vertical="center"/>
    </xf>
    <xf numFmtId="0" fontId="67" fillId="2" borderId="0" xfId="0" applyFont="1" applyFill="1" applyBorder="1">
      <alignment vertical="center"/>
    </xf>
    <xf numFmtId="0" fontId="67" fillId="2" borderId="21" xfId="0" applyFont="1" applyFill="1" applyBorder="1">
      <alignment vertical="center"/>
    </xf>
    <xf numFmtId="0" fontId="67" fillId="2" borderId="60" xfId="0" applyFont="1" applyFill="1" applyBorder="1">
      <alignment vertical="center"/>
    </xf>
    <xf numFmtId="0" fontId="67" fillId="2" borderId="62" xfId="0" applyFont="1" applyFill="1" applyBorder="1">
      <alignment vertical="center"/>
    </xf>
    <xf numFmtId="0" fontId="11" fillId="0" borderId="129" xfId="0" applyFont="1" applyFill="1" applyBorder="1" applyAlignment="1">
      <alignment horizontal="center" vertical="center"/>
    </xf>
    <xf numFmtId="0" fontId="11" fillId="0" borderId="17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vertical="center"/>
    </xf>
    <xf numFmtId="0" fontId="11" fillId="2" borderId="94" xfId="0" applyFont="1" applyFill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54" xfId="0" applyFont="1" applyBorder="1">
      <alignment vertical="center"/>
    </xf>
    <xf numFmtId="0" fontId="11" fillId="2" borderId="164" xfId="0" applyFont="1" applyFill="1" applyBorder="1" applyAlignment="1">
      <alignment vertical="center"/>
    </xf>
    <xf numFmtId="0" fontId="11" fillId="2" borderId="73" xfId="0" applyFont="1" applyFill="1" applyBorder="1" applyAlignment="1">
      <alignment vertical="center"/>
    </xf>
    <xf numFmtId="0" fontId="11" fillId="2" borderId="111" xfId="0" applyFont="1" applyFill="1" applyBorder="1" applyAlignment="1">
      <alignment vertical="center"/>
    </xf>
    <xf numFmtId="191" fontId="11" fillId="2" borderId="58" xfId="0" applyNumberFormat="1" applyFont="1" applyFill="1" applyBorder="1">
      <alignment vertical="center"/>
    </xf>
    <xf numFmtId="191" fontId="11" fillId="2" borderId="0" xfId="0" applyNumberFormat="1" applyFont="1" applyFill="1" applyBorder="1">
      <alignment vertical="center"/>
    </xf>
    <xf numFmtId="191" fontId="11" fillId="2" borderId="59" xfId="0" applyNumberFormat="1" applyFont="1" applyFill="1" applyBorder="1">
      <alignment vertical="center"/>
    </xf>
    <xf numFmtId="0" fontId="11" fillId="2" borderId="16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91" fontId="11" fillId="2" borderId="27" xfId="0" applyNumberFormat="1" applyFont="1" applyFill="1" applyBorder="1">
      <alignment vertical="center"/>
    </xf>
    <xf numFmtId="187" fontId="11" fillId="2" borderId="0" xfId="0" applyNumberFormat="1" applyFont="1" applyFill="1" applyBorder="1">
      <alignment vertical="center"/>
    </xf>
    <xf numFmtId="0" fontId="11" fillId="2" borderId="178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191" fontId="11" fillId="2" borderId="43" xfId="0" applyNumberFormat="1" applyFont="1" applyFill="1" applyBorder="1">
      <alignment vertical="center"/>
    </xf>
    <xf numFmtId="0" fontId="11" fillId="0" borderId="55" xfId="0" applyFont="1" applyBorder="1">
      <alignment vertical="center"/>
    </xf>
    <xf numFmtId="191" fontId="11" fillId="0" borderId="227" xfId="7688" applyNumberFormat="1" applyFont="1" applyFill="1" applyBorder="1" applyAlignment="1">
      <alignment vertical="center"/>
    </xf>
    <xf numFmtId="191" fontId="11" fillId="0" borderId="228" xfId="7688" applyNumberFormat="1" applyFont="1" applyFill="1" applyBorder="1" applyAlignment="1">
      <alignment vertical="center"/>
    </xf>
    <xf numFmtId="191" fontId="11" fillId="0" borderId="230" xfId="7688" applyNumberFormat="1" applyFont="1" applyFill="1" applyBorder="1" applyAlignment="1">
      <alignment vertical="center"/>
    </xf>
    <xf numFmtId="191" fontId="11" fillId="0" borderId="231" xfId="7688" applyNumberFormat="1" applyFont="1" applyFill="1" applyBorder="1" applyAlignment="1">
      <alignment vertical="center"/>
    </xf>
    <xf numFmtId="191" fontId="11" fillId="0" borderId="232" xfId="7688" applyNumberFormat="1" applyFont="1" applyFill="1" applyBorder="1" applyAlignment="1">
      <alignment vertical="center"/>
    </xf>
    <xf numFmtId="191" fontId="11" fillId="0" borderId="234" xfId="7688" applyNumberFormat="1" applyFont="1" applyFill="1" applyBorder="1" applyAlignment="1">
      <alignment vertical="center"/>
    </xf>
    <xf numFmtId="191" fontId="11" fillId="0" borderId="236" xfId="7688" applyNumberFormat="1" applyFont="1" applyFill="1" applyBorder="1" applyAlignment="1">
      <alignment vertical="center"/>
    </xf>
    <xf numFmtId="191" fontId="11" fillId="0" borderId="239" xfId="7688" applyNumberFormat="1" applyFont="1" applyFill="1" applyBorder="1" applyAlignment="1">
      <alignment vertical="center"/>
    </xf>
    <xf numFmtId="191" fontId="11" fillId="0" borderId="233" xfId="7688" applyNumberFormat="1" applyFont="1" applyFill="1" applyBorder="1" applyAlignment="1">
      <alignment vertical="center"/>
    </xf>
    <xf numFmtId="191" fontId="42" fillId="0" borderId="231" xfId="7688" applyNumberFormat="1" applyFont="1" applyFill="1" applyBorder="1" applyAlignment="1">
      <alignment vertical="center"/>
    </xf>
    <xf numFmtId="191" fontId="42" fillId="0" borderId="232" xfId="7688" applyNumberFormat="1" applyFont="1" applyFill="1" applyBorder="1" applyAlignment="1">
      <alignment vertical="center"/>
    </xf>
    <xf numFmtId="191" fontId="42" fillId="0" borderId="233" xfId="7688" applyNumberFormat="1" applyFont="1" applyFill="1" applyBorder="1" applyAlignment="1">
      <alignment vertical="center"/>
    </xf>
    <xf numFmtId="191" fontId="42" fillId="0" borderId="234" xfId="7688" applyNumberFormat="1" applyFont="1" applyFill="1" applyBorder="1" applyAlignment="1">
      <alignment vertical="center"/>
    </xf>
    <xf numFmtId="187" fontId="11" fillId="0" borderId="235" xfId="7688" applyNumberFormat="1" applyFont="1" applyFill="1" applyBorder="1" applyAlignment="1">
      <alignment vertical="center" shrinkToFit="1"/>
    </xf>
    <xf numFmtId="187" fontId="11" fillId="0" borderId="236" xfId="7688" applyNumberFormat="1" applyFont="1" applyFill="1" applyBorder="1" applyAlignment="1">
      <alignment vertical="center" shrinkToFit="1"/>
    </xf>
    <xf numFmtId="187" fontId="11" fillId="0" borderId="238" xfId="7688" applyNumberFormat="1" applyFont="1" applyFill="1" applyBorder="1" applyAlignment="1">
      <alignment vertical="center" shrinkToFit="1"/>
    </xf>
    <xf numFmtId="187" fontId="11" fillId="0" borderId="240" xfId="7688" applyNumberFormat="1" applyFont="1" applyFill="1" applyBorder="1" applyAlignment="1">
      <alignment vertical="center" shrinkToFit="1"/>
    </xf>
    <xf numFmtId="187" fontId="11" fillId="0" borderId="237" xfId="7688" applyNumberFormat="1" applyFont="1" applyFill="1" applyBorder="1" applyAlignment="1">
      <alignment vertical="center" shrinkToFit="1"/>
    </xf>
    <xf numFmtId="0" fontId="17" fillId="0" borderId="258" xfId="0" applyFont="1" applyFill="1" applyBorder="1" applyAlignment="1">
      <alignment horizontal="center" vertical="center"/>
    </xf>
    <xf numFmtId="0" fontId="17" fillId="0" borderId="260" xfId="0" applyFont="1" applyFill="1" applyBorder="1" applyAlignment="1">
      <alignment horizontal="center" vertical="center"/>
    </xf>
    <xf numFmtId="0" fontId="17" fillId="0" borderId="26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13" fillId="0" borderId="0" xfId="0" applyFont="1" applyAlignment="1">
      <alignment vertical="center"/>
    </xf>
    <xf numFmtId="181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/>
    <xf numFmtId="0" fontId="13" fillId="0" borderId="0" xfId="0" applyFont="1" applyBorder="1" applyAlignment="1">
      <alignment horizontal="left" vertical="center" shrinkToFit="1"/>
    </xf>
    <xf numFmtId="188" fontId="33" fillId="0" borderId="0" xfId="0" applyNumberFormat="1" applyFont="1" applyAlignment="1" applyProtection="1">
      <alignment horizontal="centerContinuous" vertical="center"/>
      <protection locked="0"/>
    </xf>
    <xf numFmtId="188" fontId="34" fillId="0" borderId="0" xfId="0" applyNumberFormat="1" applyFont="1" applyAlignment="1">
      <alignment horizontal="centerContinuous" vertical="center"/>
    </xf>
    <xf numFmtId="0" fontId="24" fillId="0" borderId="42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 wrapText="1"/>
    </xf>
    <xf numFmtId="0" fontId="24" fillId="0" borderId="39" xfId="0" applyFont="1" applyBorder="1" applyAlignment="1" applyProtection="1">
      <alignment vertical="center"/>
    </xf>
    <xf numFmtId="38" fontId="8" fillId="0" borderId="65" xfId="2" applyFont="1" applyFill="1" applyBorder="1" applyAlignment="1">
      <alignment horizontal="center" vertical="center" wrapText="1"/>
    </xf>
    <xf numFmtId="38" fontId="13" fillId="0" borderId="63" xfId="2" applyFont="1" applyFill="1" applyBorder="1" applyAlignment="1">
      <alignment horizontal="center"/>
    </xf>
    <xf numFmtId="38" fontId="13" fillId="0" borderId="69" xfId="2" applyFont="1" applyFill="1" applyBorder="1" applyAlignment="1"/>
    <xf numFmtId="38" fontId="13" fillId="0" borderId="32" xfId="2" applyFont="1" applyFill="1" applyBorder="1" applyAlignment="1"/>
    <xf numFmtId="0" fontId="13" fillId="0" borderId="1" xfId="2" applyNumberFormat="1" applyFont="1" applyFill="1" applyBorder="1" applyAlignment="1">
      <alignment horizontal="right"/>
    </xf>
    <xf numFmtId="38" fontId="13" fillId="0" borderId="1" xfId="2" applyFont="1" applyFill="1" applyBorder="1" applyAlignment="1"/>
    <xf numFmtId="38" fontId="13" fillId="0" borderId="30" xfId="2" applyFont="1" applyFill="1" applyBorder="1" applyAlignment="1">
      <alignment horizontal="right"/>
    </xf>
    <xf numFmtId="0" fontId="13" fillId="0" borderId="179" xfId="2" applyNumberFormat="1" applyFont="1" applyFill="1" applyBorder="1" applyAlignment="1">
      <alignment horizontal="right"/>
    </xf>
    <xf numFmtId="38" fontId="13" fillId="0" borderId="105" xfId="2" applyFont="1" applyFill="1" applyBorder="1" applyAlignment="1">
      <alignment horizontal="right"/>
    </xf>
    <xf numFmtId="38" fontId="13" fillId="0" borderId="69" xfId="2" applyFont="1" applyFill="1" applyBorder="1" applyAlignment="1">
      <alignment horizontal="right"/>
    </xf>
    <xf numFmtId="196" fontId="13" fillId="0" borderId="66" xfId="2" applyNumberFormat="1" applyFont="1" applyFill="1" applyBorder="1" applyAlignment="1">
      <alignment vertical="center"/>
    </xf>
    <xf numFmtId="38" fontId="13" fillId="0" borderId="63" xfId="2" applyFont="1" applyFill="1" applyBorder="1" applyAlignment="1"/>
    <xf numFmtId="38" fontId="13" fillId="0" borderId="39" xfId="2" applyFont="1" applyFill="1" applyBorder="1" applyAlignment="1"/>
    <xf numFmtId="0" fontId="13" fillId="0" borderId="36" xfId="2" applyNumberFormat="1" applyFont="1" applyFill="1" applyBorder="1" applyAlignment="1">
      <alignment horizontal="right"/>
    </xf>
    <xf numFmtId="38" fontId="13" fillId="0" borderId="36" xfId="2" applyFont="1" applyFill="1" applyBorder="1" applyAlignment="1"/>
    <xf numFmtId="38" fontId="13" fillId="0" borderId="41" xfId="2" applyFont="1" applyFill="1" applyBorder="1" applyAlignment="1">
      <alignment horizontal="right"/>
    </xf>
    <xf numFmtId="38" fontId="13" fillId="0" borderId="125" xfId="2" applyFont="1" applyFill="1" applyBorder="1" applyAlignment="1">
      <alignment horizontal="right"/>
    </xf>
    <xf numFmtId="38" fontId="13" fillId="0" borderId="63" xfId="2" applyFont="1" applyFill="1" applyBorder="1" applyAlignment="1">
      <alignment horizontal="right"/>
    </xf>
    <xf numFmtId="38" fontId="13" fillId="0" borderId="65" xfId="2" applyFont="1" applyFill="1" applyBorder="1" applyAlignment="1"/>
    <xf numFmtId="38" fontId="13" fillId="0" borderId="38" xfId="2" applyFont="1" applyFill="1" applyBorder="1" applyAlignment="1"/>
    <xf numFmtId="38" fontId="13" fillId="0" borderId="206" xfId="2" applyFont="1" applyFill="1" applyBorder="1" applyAlignment="1"/>
    <xf numFmtId="38" fontId="13" fillId="0" borderId="67" xfId="2" applyFont="1" applyFill="1" applyBorder="1" applyAlignment="1"/>
    <xf numFmtId="38" fontId="13" fillId="0" borderId="180" xfId="2" applyFont="1" applyFill="1" applyBorder="1" applyAlignment="1">
      <alignment horizontal="right"/>
    </xf>
    <xf numFmtId="38" fontId="13" fillId="0" borderId="42" xfId="2" applyFont="1" applyFill="1" applyBorder="1" applyAlignment="1"/>
    <xf numFmtId="38" fontId="13" fillId="0" borderId="226" xfId="2" applyFont="1" applyFill="1" applyBorder="1" applyAlignment="1"/>
    <xf numFmtId="38" fontId="13" fillId="0" borderId="66" xfId="2" applyFont="1" applyFill="1" applyBorder="1" applyAlignment="1"/>
    <xf numFmtId="38" fontId="8" fillId="0" borderId="102" xfId="2" applyFont="1" applyFill="1" applyBorder="1" applyAlignment="1">
      <alignment vertical="center" shrinkToFit="1"/>
    </xf>
    <xf numFmtId="196" fontId="13" fillId="0" borderId="275" xfId="2" applyNumberFormat="1" applyFont="1" applyFill="1" applyBorder="1" applyAlignment="1">
      <alignment vertical="center"/>
    </xf>
    <xf numFmtId="38" fontId="13" fillId="0" borderId="165" xfId="2" applyFont="1" applyFill="1" applyBorder="1" applyAlignment="1">
      <alignment horizontal="center"/>
    </xf>
    <xf numFmtId="38" fontId="13" fillId="0" borderId="256" xfId="2" applyFont="1" applyFill="1" applyBorder="1" applyAlignment="1">
      <alignment horizontal="right"/>
    </xf>
    <xf numFmtId="38" fontId="8" fillId="0" borderId="2" xfId="2" applyFont="1" applyFill="1" applyBorder="1" applyAlignment="1">
      <alignment vertical="center" shrinkToFit="1"/>
    </xf>
    <xf numFmtId="196" fontId="13" fillId="0" borderId="276" xfId="2" applyNumberFormat="1" applyFont="1" applyFill="1" applyBorder="1" applyAlignment="1">
      <alignment vertical="center"/>
    </xf>
    <xf numFmtId="38" fontId="13" fillId="0" borderId="167" xfId="2" applyFont="1" applyFill="1" applyBorder="1" applyAlignment="1">
      <alignment horizontal="center"/>
    </xf>
    <xf numFmtId="38" fontId="13" fillId="0" borderId="64" xfId="2" applyFont="1" applyFill="1" applyBorder="1" applyAlignment="1"/>
    <xf numFmtId="38" fontId="13" fillId="0" borderId="50" xfId="2" applyFont="1" applyFill="1" applyBorder="1" applyAlignment="1"/>
    <xf numFmtId="38" fontId="13" fillId="0" borderId="46" xfId="2" applyFont="1" applyFill="1" applyBorder="1" applyAlignment="1"/>
    <xf numFmtId="38" fontId="13" fillId="0" borderId="257" xfId="2" applyFont="1" applyFill="1" applyBorder="1" applyAlignment="1"/>
    <xf numFmtId="38" fontId="13" fillId="0" borderId="106" xfId="2" applyFont="1" applyFill="1" applyBorder="1" applyAlignment="1"/>
    <xf numFmtId="38" fontId="13" fillId="0" borderId="277" xfId="2" applyFont="1" applyFill="1" applyBorder="1" applyAlignment="1"/>
    <xf numFmtId="38" fontId="13" fillId="0" borderId="278" xfId="2" applyFont="1" applyFill="1" applyBorder="1" applyAlignment="1"/>
    <xf numFmtId="0" fontId="13" fillId="0" borderId="279" xfId="2" applyNumberFormat="1" applyFont="1" applyFill="1" applyBorder="1" applyAlignment="1">
      <alignment horizontal="right"/>
    </xf>
    <xf numFmtId="38" fontId="13" fillId="0" borderId="279" xfId="2" applyFont="1" applyFill="1" applyBorder="1" applyAlignment="1"/>
    <xf numFmtId="38" fontId="13" fillId="0" borderId="278" xfId="2" applyFont="1" applyFill="1" applyBorder="1" applyAlignment="1">
      <alignment horizontal="right"/>
    </xf>
    <xf numFmtId="38" fontId="13" fillId="0" borderId="280" xfId="2" applyFont="1" applyFill="1" applyBorder="1" applyAlignment="1">
      <alignment horizontal="right"/>
    </xf>
    <xf numFmtId="0" fontId="13" fillId="0" borderId="281" xfId="2" applyNumberFormat="1" applyFont="1" applyFill="1" applyBorder="1" applyAlignment="1">
      <alignment horizontal="right"/>
    </xf>
    <xf numFmtId="38" fontId="13" fillId="0" borderId="282" xfId="2" applyFont="1" applyFill="1" applyBorder="1" applyAlignment="1">
      <alignment horizontal="right"/>
    </xf>
    <xf numFmtId="38" fontId="13" fillId="0" borderId="277" xfId="2" applyFont="1" applyFill="1" applyBorder="1" applyAlignment="1">
      <alignment horizontal="right"/>
    </xf>
    <xf numFmtId="49" fontId="13" fillId="0" borderId="283" xfId="2" applyNumberFormat="1" applyFont="1" applyFill="1" applyBorder="1" applyAlignment="1">
      <alignment horizontal="right"/>
    </xf>
    <xf numFmtId="38" fontId="13" fillId="0" borderId="283" xfId="2" applyFont="1" applyFill="1" applyBorder="1" applyAlignment="1"/>
    <xf numFmtId="38" fontId="13" fillId="0" borderId="100" xfId="2" applyFont="1" applyFill="1" applyBorder="1" applyAlignment="1"/>
    <xf numFmtId="0" fontId="13" fillId="0" borderId="2" xfId="2" applyNumberFormat="1" applyFont="1" applyFill="1" applyBorder="1" applyAlignment="1">
      <alignment horizontal="right"/>
    </xf>
    <xf numFmtId="38" fontId="13" fillId="0" borderId="2" xfId="2" applyFont="1" applyFill="1" applyBorder="1" applyAlignment="1"/>
    <xf numFmtId="38" fontId="13" fillId="0" borderId="100" xfId="2" applyFont="1" applyFill="1" applyBorder="1" applyAlignment="1">
      <alignment horizontal="right"/>
    </xf>
    <xf numFmtId="38" fontId="13" fillId="0" borderId="18" xfId="2" applyFont="1" applyFill="1" applyBorder="1" applyAlignment="1">
      <alignment horizontal="right"/>
    </xf>
    <xf numFmtId="0" fontId="13" fillId="0" borderId="284" xfId="2" applyNumberFormat="1" applyFont="1" applyFill="1" applyBorder="1" applyAlignment="1">
      <alignment horizontal="right"/>
    </xf>
    <xf numFmtId="38" fontId="13" fillId="0" borderId="285" xfId="2" applyFont="1" applyFill="1" applyBorder="1" applyAlignment="1">
      <alignment horizontal="right"/>
    </xf>
    <xf numFmtId="38" fontId="13" fillId="0" borderId="283" xfId="2" applyFont="1" applyFill="1" applyBorder="1" applyAlignment="1">
      <alignment horizontal="right"/>
    </xf>
    <xf numFmtId="38" fontId="8" fillId="0" borderId="4" xfId="2" applyFont="1" applyFill="1" applyBorder="1" applyAlignment="1">
      <alignment vertical="center" shrinkToFit="1"/>
    </xf>
    <xf numFmtId="196" fontId="13" fillId="0" borderId="225" xfId="2" applyNumberFormat="1" applyFont="1" applyFill="1" applyBorder="1" applyAlignment="1">
      <alignment vertical="center"/>
    </xf>
    <xf numFmtId="196" fontId="13" fillId="0" borderId="99" xfId="2" applyNumberFormat="1" applyFont="1" applyFill="1" applyBorder="1" applyAlignment="1">
      <alignment vertical="center"/>
    </xf>
    <xf numFmtId="38" fontId="13" fillId="0" borderId="0" xfId="2" applyFont="1" applyFill="1" applyBorder="1" applyAlignment="1"/>
    <xf numFmtId="196" fontId="13" fillId="0" borderId="70" xfId="2" applyNumberFormat="1" applyFont="1" applyFill="1" applyBorder="1" applyAlignment="1">
      <alignment vertical="center"/>
    </xf>
    <xf numFmtId="196" fontId="13" fillId="0" borderId="68" xfId="2" applyNumberFormat="1" applyFont="1" applyFill="1" applyBorder="1" applyAlignment="1">
      <alignment vertical="center"/>
    </xf>
    <xf numFmtId="49" fontId="13" fillId="0" borderId="286" xfId="2" applyNumberFormat="1" applyFont="1" applyFill="1" applyBorder="1" applyAlignment="1">
      <alignment horizontal="right"/>
    </xf>
    <xf numFmtId="38" fontId="13" fillId="0" borderId="286" xfId="2" applyFont="1" applyFill="1" applyBorder="1" applyAlignment="1"/>
    <xf numFmtId="38" fontId="13" fillId="0" borderId="107" xfId="2" applyFont="1" applyFill="1" applyBorder="1" applyAlignment="1"/>
    <xf numFmtId="0" fontId="13" fillId="0" borderId="11" xfId="2" applyNumberFormat="1" applyFont="1" applyFill="1" applyBorder="1" applyAlignment="1">
      <alignment horizontal="right"/>
    </xf>
    <xf numFmtId="38" fontId="13" fillId="0" borderId="11" xfId="2" applyFont="1" applyFill="1" applyBorder="1" applyAlignment="1"/>
    <xf numFmtId="38" fontId="13" fillId="0" borderId="107" xfId="2" applyFont="1" applyFill="1" applyBorder="1" applyAlignment="1">
      <alignment horizontal="right"/>
    </xf>
    <xf numFmtId="38" fontId="13" fillId="0" borderId="33" xfId="2" applyFont="1" applyFill="1" applyBorder="1" applyAlignment="1">
      <alignment horizontal="right"/>
    </xf>
    <xf numFmtId="0" fontId="13" fillId="0" borderId="287" xfId="2" applyNumberFormat="1" applyFont="1" applyFill="1" applyBorder="1" applyAlignment="1">
      <alignment horizontal="right"/>
    </xf>
    <xf numFmtId="38" fontId="13" fillId="0" borderId="288" xfId="2" applyFont="1" applyFill="1" applyBorder="1" applyAlignment="1">
      <alignment horizontal="right"/>
    </xf>
    <xf numFmtId="38" fontId="13" fillId="0" borderId="286" xfId="2" applyFont="1" applyFill="1" applyBorder="1" applyAlignment="1">
      <alignment horizontal="right"/>
    </xf>
    <xf numFmtId="38" fontId="8" fillId="0" borderId="105" xfId="2" applyFont="1" applyFill="1" applyBorder="1" applyAlignment="1">
      <alignment horizontal="center" vertical="center" wrapText="1"/>
    </xf>
    <xf numFmtId="49" fontId="0" fillId="0" borderId="277" xfId="2" applyNumberFormat="1" applyFont="1" applyFill="1" applyBorder="1" applyAlignment="1">
      <alignment horizontal="right"/>
    </xf>
    <xf numFmtId="49" fontId="13" fillId="0" borderId="289" xfId="2" applyNumberFormat="1" applyFont="1" applyFill="1" applyBorder="1" applyAlignment="1">
      <alignment horizontal="right"/>
    </xf>
    <xf numFmtId="38" fontId="13" fillId="0" borderId="289" xfId="2" applyFont="1" applyFill="1" applyBorder="1" applyAlignment="1"/>
    <xf numFmtId="38" fontId="13" fillId="0" borderId="104" xfId="2" applyFont="1" applyFill="1" applyBorder="1" applyAlignment="1"/>
    <xf numFmtId="0" fontId="13" fillId="0" borderId="51" xfId="2" applyNumberFormat="1" applyFont="1" applyFill="1" applyBorder="1" applyAlignment="1">
      <alignment horizontal="right"/>
    </xf>
    <xf numFmtId="38" fontId="13" fillId="0" borderId="51" xfId="2" applyFont="1" applyFill="1" applyBorder="1" applyAlignment="1"/>
    <xf numFmtId="38" fontId="13" fillId="0" borderId="104" xfId="2" applyFont="1" applyFill="1" applyBorder="1" applyAlignment="1">
      <alignment horizontal="right"/>
    </xf>
    <xf numFmtId="38" fontId="13" fillId="0" borderId="74" xfId="2" applyFont="1" applyFill="1" applyBorder="1" applyAlignment="1">
      <alignment horizontal="right"/>
    </xf>
    <xf numFmtId="0" fontId="13" fillId="0" borderId="290" xfId="2" applyNumberFormat="1" applyFont="1" applyFill="1" applyBorder="1" applyAlignment="1">
      <alignment horizontal="right"/>
    </xf>
    <xf numFmtId="38" fontId="13" fillId="0" borderId="291" xfId="2" applyFont="1" applyFill="1" applyBorder="1" applyAlignment="1">
      <alignment horizontal="right"/>
    </xf>
    <xf numFmtId="38" fontId="13" fillId="0" borderId="289" xfId="2" applyFont="1" applyFill="1" applyBorder="1" applyAlignment="1">
      <alignment horizontal="right"/>
    </xf>
    <xf numFmtId="181" fontId="68" fillId="0" borderId="0" xfId="0" applyNumberFormat="1" applyFont="1" applyFill="1" applyAlignment="1">
      <alignment horizontal="centerContinuous" vertical="center" wrapText="1"/>
    </xf>
    <xf numFmtId="0" fontId="68" fillId="0" borderId="0" xfId="0" applyFont="1" applyFill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38" fontId="24" fillId="0" borderId="113" xfId="8" applyFont="1" applyBorder="1">
      <alignment vertical="center"/>
    </xf>
    <xf numFmtId="38" fontId="24" fillId="0" borderId="90" xfId="8" applyFont="1" applyBorder="1">
      <alignment vertical="center"/>
    </xf>
    <xf numFmtId="38" fontId="24" fillId="0" borderId="22" xfId="8" applyFont="1" applyBorder="1">
      <alignment vertical="center"/>
    </xf>
    <xf numFmtId="38" fontId="24" fillId="0" borderId="8" xfId="8" applyFont="1" applyBorder="1">
      <alignment vertical="center"/>
    </xf>
    <xf numFmtId="38" fontId="24" fillId="0" borderId="103" xfId="8" applyFont="1" applyBorder="1">
      <alignment vertical="center"/>
    </xf>
    <xf numFmtId="38" fontId="24" fillId="0" borderId="24" xfId="8" applyFont="1" applyBorder="1">
      <alignment vertical="center"/>
    </xf>
    <xf numFmtId="38" fontId="24" fillId="0" borderId="91" xfId="8" applyFont="1" applyBorder="1">
      <alignment vertical="center"/>
    </xf>
    <xf numFmtId="38" fontId="24" fillId="0" borderId="89" xfId="8" applyFont="1" applyBorder="1">
      <alignment vertical="center"/>
    </xf>
    <xf numFmtId="38" fontId="24" fillId="0" borderId="29" xfId="8" applyFont="1" applyBorder="1">
      <alignment vertical="center"/>
    </xf>
    <xf numFmtId="38" fontId="24" fillId="0" borderId="7" xfId="8" applyFont="1" applyBorder="1">
      <alignment vertical="center"/>
    </xf>
    <xf numFmtId="38" fontId="8" fillId="0" borderId="3" xfId="8" applyFont="1" applyBorder="1" applyAlignment="1">
      <alignment vertical="center"/>
    </xf>
    <xf numFmtId="38" fontId="8" fillId="0" borderId="22" xfId="8" applyFont="1" applyBorder="1" applyAlignment="1">
      <alignment vertical="center"/>
    </xf>
    <xf numFmtId="177" fontId="8" fillId="0" borderId="3" xfId="8" applyNumberFormat="1" applyFont="1" applyBorder="1" applyAlignment="1">
      <alignment vertical="center"/>
    </xf>
    <xf numFmtId="38" fontId="8" fillId="0" borderId="12" xfId="8" applyFont="1" applyFill="1" applyBorder="1" applyAlignment="1">
      <alignment vertical="center"/>
    </xf>
    <xf numFmtId="38" fontId="8" fillId="0" borderId="25" xfId="8" applyFont="1" applyBorder="1" applyAlignment="1">
      <alignment vertical="center"/>
    </xf>
    <xf numFmtId="38" fontId="8" fillId="0" borderId="12" xfId="8" applyFont="1" applyBorder="1" applyAlignment="1">
      <alignment vertical="center"/>
    </xf>
    <xf numFmtId="177" fontId="8" fillId="0" borderId="12" xfId="8" applyNumberFormat="1" applyFont="1" applyBorder="1" applyAlignment="1">
      <alignment vertical="center"/>
    </xf>
    <xf numFmtId="38" fontId="8" fillId="0" borderId="5" xfId="8" applyFont="1" applyFill="1" applyBorder="1" applyAlignment="1">
      <alignment vertical="center"/>
    </xf>
    <xf numFmtId="38" fontId="8" fillId="0" borderId="23" xfId="8" applyFont="1" applyBorder="1" applyAlignment="1">
      <alignment vertical="center"/>
    </xf>
    <xf numFmtId="38" fontId="8" fillId="0" borderId="5" xfId="8" applyFont="1" applyBorder="1" applyAlignment="1">
      <alignment vertical="center"/>
    </xf>
    <xf numFmtId="177" fontId="8" fillId="0" borderId="5" xfId="8" applyNumberFormat="1" applyFont="1" applyBorder="1" applyAlignment="1">
      <alignment vertical="center"/>
    </xf>
    <xf numFmtId="38" fontId="8" fillId="3" borderId="3" xfId="8" applyFont="1" applyFill="1" applyBorder="1" applyAlignment="1">
      <alignment vertical="center"/>
    </xf>
    <xf numFmtId="177" fontId="8" fillId="3" borderId="3" xfId="8" applyNumberFormat="1" applyFont="1" applyFill="1" applyBorder="1" applyAlignment="1">
      <alignment vertical="center"/>
    </xf>
    <xf numFmtId="38" fontId="32" fillId="0" borderId="3" xfId="8" applyFont="1" applyBorder="1" applyAlignment="1">
      <alignment vertical="center"/>
    </xf>
    <xf numFmtId="177" fontId="32" fillId="0" borderId="3" xfId="8" applyNumberFormat="1" applyFont="1" applyBorder="1" applyAlignment="1">
      <alignment vertical="center"/>
    </xf>
    <xf numFmtId="38" fontId="32" fillId="3" borderId="3" xfId="8" applyFont="1" applyFill="1" applyBorder="1" applyAlignment="1">
      <alignment vertical="center"/>
    </xf>
    <xf numFmtId="177" fontId="32" fillId="3" borderId="3" xfId="8" applyNumberFormat="1" applyFont="1" applyFill="1" applyBorder="1" applyAlignment="1">
      <alignment vertical="center"/>
    </xf>
    <xf numFmtId="38" fontId="8" fillId="0" borderId="19" xfId="8" applyFont="1" applyBorder="1" applyAlignment="1">
      <alignment vertical="center"/>
    </xf>
    <xf numFmtId="38" fontId="32" fillId="0" borderId="19" xfId="8" applyFont="1" applyBorder="1" applyAlignment="1">
      <alignment vertical="center"/>
    </xf>
    <xf numFmtId="177" fontId="32" fillId="0" borderId="19" xfId="8" applyNumberFormat="1" applyFont="1" applyBorder="1" applyAlignment="1">
      <alignment vertical="center"/>
    </xf>
    <xf numFmtId="38" fontId="32" fillId="0" borderId="12" xfId="8" applyFont="1" applyBorder="1" applyAlignment="1">
      <alignment vertical="center"/>
    </xf>
    <xf numFmtId="177" fontId="32" fillId="0" borderId="12" xfId="8" applyNumberFormat="1" applyFont="1" applyBorder="1" applyAlignment="1">
      <alignment vertical="center"/>
    </xf>
    <xf numFmtId="38" fontId="8" fillId="4" borderId="5" xfId="8" applyFont="1" applyFill="1" applyBorder="1" applyAlignment="1">
      <alignment vertical="center"/>
    </xf>
    <xf numFmtId="38" fontId="8" fillId="3" borderId="5" xfId="8" applyFont="1" applyFill="1" applyBorder="1" applyAlignment="1">
      <alignment vertical="center"/>
    </xf>
    <xf numFmtId="177" fontId="32" fillId="3" borderId="5" xfId="8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88" fontId="37" fillId="0" borderId="144" xfId="0" applyNumberFormat="1" applyFont="1" applyBorder="1" applyAlignment="1">
      <alignment horizontal="right" vertical="center" shrinkToFit="1"/>
    </xf>
    <xf numFmtId="188" fontId="37" fillId="0" borderId="168" xfId="0" applyNumberFormat="1" applyFont="1" applyBorder="1" applyAlignment="1">
      <alignment horizontal="right" vertical="center" shrinkToFit="1"/>
    </xf>
    <xf numFmtId="188" fontId="37" fillId="0" borderId="145" xfId="0" applyNumberFormat="1" applyFont="1" applyBorder="1" applyAlignment="1">
      <alignment horizontal="right" vertical="center" shrinkToFit="1"/>
    </xf>
    <xf numFmtId="189" fontId="37" fillId="0" borderId="168" xfId="0" applyNumberFormat="1" applyFont="1" applyBorder="1" applyAlignment="1">
      <alignment horizontal="right" vertical="center" shrinkToFit="1"/>
    </xf>
    <xf numFmtId="190" fontId="37" fillId="0" borderId="145" xfId="0" applyNumberFormat="1" applyFont="1" applyBorder="1" applyAlignment="1">
      <alignment horizontal="right" vertical="center" shrinkToFit="1"/>
    </xf>
    <xf numFmtId="190" fontId="37" fillId="0" borderId="169" xfId="0" applyNumberFormat="1" applyFont="1" applyBorder="1" applyAlignment="1">
      <alignment horizontal="right" vertical="center" shrinkToFit="1"/>
    </xf>
    <xf numFmtId="190" fontId="37" fillId="0" borderId="144" xfId="0" applyNumberFormat="1" applyFont="1" applyBorder="1" applyAlignment="1">
      <alignment horizontal="right" vertical="center" shrinkToFit="1"/>
    </xf>
    <xf numFmtId="190" fontId="37" fillId="0" borderId="168" xfId="0" applyNumberFormat="1" applyFont="1" applyBorder="1" applyAlignment="1">
      <alignment horizontal="right" vertical="center" shrinkToFit="1"/>
    </xf>
    <xf numFmtId="49" fontId="0" fillId="0" borderId="146" xfId="0" applyNumberFormat="1" applyBorder="1" applyAlignment="1">
      <alignment horizontal="center"/>
    </xf>
    <xf numFmtId="49" fontId="0" fillId="0" borderId="147" xfId="0" applyNumberFormat="1" applyBorder="1" applyAlignment="1">
      <alignment horizontal="center" vertical="center"/>
    </xf>
    <xf numFmtId="193" fontId="0" fillId="0" borderId="150" xfId="0" applyNumberFormat="1" applyFill="1" applyBorder="1" applyAlignment="1">
      <alignment horizontal="center" shrinkToFit="1"/>
    </xf>
    <xf numFmtId="194" fontId="0" fillId="0" borderId="150" xfId="0" applyNumberFormat="1" applyFill="1" applyBorder="1" applyAlignment="1">
      <alignment horizontal="center" vertical="top" shrinkToFit="1"/>
    </xf>
    <xf numFmtId="194" fontId="0" fillId="0" borderId="151" xfId="0" applyNumberFormat="1" applyFill="1" applyBorder="1" applyAlignment="1">
      <alignment horizontal="center" vertical="top" shrinkToFit="1"/>
    </xf>
    <xf numFmtId="188" fontId="37" fillId="0" borderId="170" xfId="0" applyNumberFormat="1" applyFont="1" applyBorder="1" applyAlignment="1">
      <alignment horizontal="right" vertical="center" shrinkToFit="1"/>
    </xf>
    <xf numFmtId="189" fontId="37" fillId="0" borderId="170" xfId="0" applyNumberFormat="1" applyFont="1" applyBorder="1" applyAlignment="1">
      <alignment horizontal="right" vertical="center" shrinkToFit="1"/>
    </xf>
    <xf numFmtId="190" fontId="37" fillId="0" borderId="171" xfId="0" applyNumberFormat="1" applyFont="1" applyBorder="1" applyAlignment="1">
      <alignment horizontal="right" vertical="center" shrinkToFit="1"/>
    </xf>
    <xf numFmtId="190" fontId="37" fillId="0" borderId="170" xfId="0" applyNumberFormat="1" applyFont="1" applyBorder="1" applyAlignment="1">
      <alignment horizontal="right" vertical="center" shrinkToFit="1"/>
    </xf>
    <xf numFmtId="0" fontId="0" fillId="0" borderId="150" xfId="0" applyNumberFormat="1" applyBorder="1" applyAlignment="1">
      <alignment horizontal="center" vertical="center" shrinkToFit="1"/>
    </xf>
    <xf numFmtId="0" fontId="0" fillId="0" borderId="151" xfId="0" applyNumberFormat="1" applyBorder="1" applyAlignment="1">
      <alignment horizontal="center" vertical="center" shrinkToFit="1"/>
    </xf>
    <xf numFmtId="0" fontId="0" fillId="0" borderId="146" xfId="0" applyNumberFormat="1" applyBorder="1" applyAlignment="1">
      <alignment horizontal="center" shrinkToFit="1"/>
    </xf>
    <xf numFmtId="0" fontId="0" fillId="0" borderId="147" xfId="0" applyNumberFormat="1" applyBorder="1" applyAlignment="1">
      <alignment horizontal="center" shrinkToFit="1"/>
    </xf>
    <xf numFmtId="193" fontId="0" fillId="0" borderId="151" xfId="0" applyNumberFormat="1" applyFill="1" applyBorder="1" applyAlignment="1">
      <alignment horizontal="center" shrinkToFit="1"/>
    </xf>
    <xf numFmtId="188" fontId="37" fillId="0" borderId="153" xfId="0" applyNumberFormat="1" applyFont="1" applyBorder="1" applyAlignment="1">
      <alignment horizontal="right" vertical="center" shrinkToFit="1"/>
    </xf>
    <xf numFmtId="188" fontId="37" fillId="0" borderId="154" xfId="0" applyNumberFormat="1" applyFont="1" applyBorder="1" applyAlignment="1">
      <alignment horizontal="right" vertical="center" shrinkToFit="1"/>
    </xf>
    <xf numFmtId="190" fontId="37" fillId="0" borderId="154" xfId="0" applyNumberFormat="1" applyFont="1" applyBorder="1" applyAlignment="1">
      <alignment horizontal="right" vertical="center" shrinkToFit="1"/>
    </xf>
    <xf numFmtId="190" fontId="37" fillId="0" borderId="153" xfId="0" applyNumberFormat="1" applyFont="1" applyBorder="1" applyAlignment="1">
      <alignment horizontal="right" vertical="center" shrinkToFit="1"/>
    </xf>
    <xf numFmtId="188" fontId="37" fillId="0" borderId="156" xfId="0" applyNumberFormat="1" applyFont="1" applyBorder="1" applyAlignment="1">
      <alignment horizontal="right" vertical="center" shrinkToFit="1"/>
    </xf>
    <xf numFmtId="188" fontId="37" fillId="0" borderId="49" xfId="0" applyNumberFormat="1" applyFont="1" applyBorder="1" applyAlignment="1">
      <alignment horizontal="right" vertical="center" shrinkToFit="1"/>
    </xf>
    <xf numFmtId="189" fontId="37" fillId="0" borderId="49" xfId="0" applyNumberFormat="1" applyFont="1" applyBorder="1" applyAlignment="1">
      <alignment horizontal="right" vertical="center" shrinkToFit="1"/>
    </xf>
    <xf numFmtId="190" fontId="37" fillId="0" borderId="49" xfId="0" applyNumberFormat="1" applyFont="1" applyBorder="1" applyAlignment="1">
      <alignment horizontal="right" vertical="center" shrinkToFit="1"/>
    </xf>
    <xf numFmtId="190" fontId="37" fillId="0" borderId="155" xfId="0" applyNumberFormat="1" applyFont="1" applyBorder="1" applyAlignment="1">
      <alignment horizontal="right" vertical="center" shrinkToFit="1"/>
    </xf>
    <xf numFmtId="190" fontId="37" fillId="0" borderId="156" xfId="0" applyNumberFormat="1" applyFont="1" applyBorder="1" applyAlignment="1">
      <alignment horizontal="right" vertical="center" shrinkToFit="1"/>
    </xf>
    <xf numFmtId="0" fontId="0" fillId="0" borderId="150" xfId="0" applyNumberFormat="1" applyBorder="1" applyAlignment="1">
      <alignment horizontal="center" shrinkToFit="1"/>
    </xf>
    <xf numFmtId="0" fontId="0" fillId="0" borderId="151" xfId="0" applyNumberFormat="1" applyBorder="1" applyAlignment="1">
      <alignment horizontal="center" shrinkToFit="1"/>
    </xf>
    <xf numFmtId="188" fontId="37" fillId="0" borderId="158" xfId="0" applyNumberFormat="1" applyFont="1" applyBorder="1" applyAlignment="1">
      <alignment horizontal="right" vertical="center" shrinkToFit="1"/>
    </xf>
    <xf numFmtId="188" fontId="37" fillId="0" borderId="45" xfId="0" applyNumberFormat="1" applyFont="1" applyBorder="1" applyAlignment="1">
      <alignment horizontal="right" vertical="center" shrinkToFit="1"/>
    </xf>
    <xf numFmtId="190" fontId="37" fillId="0" borderId="45" xfId="0" applyNumberFormat="1" applyFont="1" applyBorder="1" applyAlignment="1">
      <alignment horizontal="right" vertical="center" shrinkToFit="1"/>
    </xf>
    <xf numFmtId="190" fontId="37" fillId="0" borderId="158" xfId="0" applyNumberFormat="1" applyFont="1" applyBorder="1" applyAlignment="1">
      <alignment horizontal="right" vertical="center" shrinkToFit="1"/>
    </xf>
    <xf numFmtId="188" fontId="37" fillId="0" borderId="162" xfId="0" applyNumberFormat="1" applyFont="1" applyBorder="1" applyAlignment="1">
      <alignment horizontal="right" vertical="center" shrinkToFit="1"/>
    </xf>
    <xf numFmtId="188" fontId="37" fillId="0" borderId="163" xfId="0" applyNumberFormat="1" applyFont="1" applyBorder="1" applyAlignment="1">
      <alignment horizontal="right" vertical="center" shrinkToFit="1"/>
    </xf>
    <xf numFmtId="190" fontId="37" fillId="0" borderId="163" xfId="0" applyNumberFormat="1" applyFont="1" applyBorder="1" applyAlignment="1">
      <alignment horizontal="right" vertical="center" shrinkToFit="1"/>
    </xf>
    <xf numFmtId="190" fontId="37" fillId="0" borderId="162" xfId="0" applyNumberFormat="1" applyFont="1" applyBorder="1" applyAlignment="1">
      <alignment horizontal="right" vertical="center" shrinkToFit="1"/>
    </xf>
    <xf numFmtId="0" fontId="0" fillId="0" borderId="175" xfId="0" applyNumberFormat="1" applyBorder="1" applyAlignment="1">
      <alignment horizontal="center" vertical="center"/>
    </xf>
    <xf numFmtId="0" fontId="0" fillId="0" borderId="176" xfId="0" applyNumberFormat="1" applyBorder="1" applyAlignment="1">
      <alignment horizontal="center" vertical="center"/>
    </xf>
    <xf numFmtId="191" fontId="69" fillId="0" borderId="227" xfId="0" applyNumberFormat="1" applyFont="1" applyFill="1" applyBorder="1" applyAlignment="1">
      <alignment horizontal="right" vertical="center"/>
    </xf>
    <xf numFmtId="191" fontId="69" fillId="0" borderId="228" xfId="0" applyNumberFormat="1" applyFont="1" applyFill="1" applyBorder="1" applyAlignment="1">
      <alignment horizontal="right" vertical="center"/>
    </xf>
    <xf numFmtId="38" fontId="70" fillId="0" borderId="228" xfId="7689" applyFont="1" applyFill="1" applyBorder="1" applyAlignment="1" applyProtection="1">
      <alignment horizontal="right" vertical="center"/>
    </xf>
    <xf numFmtId="191" fontId="69" fillId="0" borderId="229" xfId="0" applyNumberFormat="1" applyFont="1" applyFill="1" applyBorder="1" applyAlignment="1">
      <alignment horizontal="right" vertical="center"/>
    </xf>
    <xf numFmtId="191" fontId="69" fillId="0" borderId="292" xfId="0" applyNumberFormat="1" applyFont="1" applyFill="1" applyBorder="1" applyAlignment="1">
      <alignment horizontal="right" vertical="center"/>
    </xf>
    <xf numFmtId="191" fontId="71" fillId="0" borderId="231" xfId="0" applyNumberFormat="1" applyFont="1" applyFill="1" applyBorder="1" applyAlignment="1">
      <alignment horizontal="right" vertical="center"/>
    </xf>
    <xf numFmtId="191" fontId="71" fillId="0" borderId="232" xfId="0" applyNumberFormat="1" applyFont="1" applyFill="1" applyBorder="1" applyAlignment="1">
      <alignment horizontal="right" vertical="center"/>
    </xf>
    <xf numFmtId="191" fontId="71" fillId="0" borderId="233" xfId="0" applyNumberFormat="1" applyFont="1" applyFill="1" applyBorder="1" applyAlignment="1">
      <alignment horizontal="right" vertical="center"/>
    </xf>
    <xf numFmtId="191" fontId="71" fillId="0" borderId="293" xfId="0" applyNumberFormat="1" applyFont="1" applyFill="1" applyBorder="1" applyAlignment="1">
      <alignment horizontal="right" vertical="center"/>
    </xf>
    <xf numFmtId="191" fontId="71" fillId="0" borderId="259" xfId="0" applyNumberFormat="1" applyFont="1" applyFill="1" applyBorder="1" applyAlignment="1">
      <alignment horizontal="right" vertical="center"/>
    </xf>
    <xf numFmtId="191" fontId="71" fillId="0" borderId="258" xfId="0" applyNumberFormat="1" applyFont="1" applyFill="1" applyBorder="1" applyAlignment="1">
      <alignment horizontal="right" vertical="center"/>
    </xf>
    <xf numFmtId="191" fontId="71" fillId="0" borderId="294" xfId="0" applyNumberFormat="1" applyFont="1" applyFill="1" applyBorder="1" applyAlignment="1">
      <alignment horizontal="right" vertical="center"/>
    </xf>
    <xf numFmtId="191" fontId="71" fillId="0" borderId="295" xfId="0" applyNumberFormat="1" applyFont="1" applyFill="1" applyBorder="1" applyAlignment="1">
      <alignment horizontal="right" vertical="center"/>
    </xf>
    <xf numFmtId="191" fontId="69" fillId="0" borderId="296" xfId="0" applyNumberFormat="1" applyFont="1" applyFill="1" applyBorder="1" applyAlignment="1">
      <alignment horizontal="right" vertical="center"/>
    </xf>
    <xf numFmtId="191" fontId="69" fillId="0" borderId="297" xfId="0" applyNumberFormat="1" applyFont="1" applyFill="1" applyBorder="1" applyAlignment="1">
      <alignment horizontal="right" vertical="center"/>
    </xf>
    <xf numFmtId="191" fontId="69" fillId="0" borderId="298" xfId="0" applyNumberFormat="1" applyFont="1" applyFill="1" applyBorder="1" applyAlignment="1">
      <alignment horizontal="right" vertical="center"/>
    </xf>
    <xf numFmtId="191" fontId="69" fillId="0" borderId="299" xfId="0" applyNumberFormat="1" applyFont="1" applyFill="1" applyBorder="1" applyAlignment="1">
      <alignment horizontal="right" vertical="center"/>
    </xf>
    <xf numFmtId="191" fontId="71" fillId="0" borderId="300" xfId="0" applyNumberFormat="1" applyFont="1" applyFill="1" applyBorder="1" applyAlignment="1">
      <alignment horizontal="right" vertical="center"/>
    </xf>
    <xf numFmtId="191" fontId="71" fillId="0" borderId="301" xfId="0" applyNumberFormat="1" applyFont="1" applyFill="1" applyBorder="1" applyAlignment="1">
      <alignment horizontal="right" vertical="center"/>
    </xf>
    <xf numFmtId="191" fontId="71" fillId="0" borderId="302" xfId="0" applyNumberFormat="1" applyFont="1" applyFill="1" applyBorder="1" applyAlignment="1">
      <alignment horizontal="right" vertical="center"/>
    </xf>
    <xf numFmtId="0" fontId="11" fillId="0" borderId="178" xfId="0" applyFont="1" applyBorder="1">
      <alignment vertical="center"/>
    </xf>
    <xf numFmtId="191" fontId="71" fillId="0" borderId="303" xfId="0" applyNumberFormat="1" applyFont="1" applyFill="1" applyBorder="1" applyAlignment="1">
      <alignment horizontal="right" vertical="center"/>
    </xf>
    <xf numFmtId="191" fontId="71" fillId="0" borderId="304" xfId="0" applyNumberFormat="1" applyFont="1" applyFill="1" applyBorder="1" applyAlignment="1">
      <alignment horizontal="right" vertical="center"/>
    </xf>
    <xf numFmtId="191" fontId="71" fillId="0" borderId="305" xfId="0" applyNumberFormat="1" applyFont="1" applyFill="1" applyBorder="1" applyAlignment="1">
      <alignment horizontal="right" vertical="center"/>
    </xf>
    <xf numFmtId="190" fontId="37" fillId="0" borderId="13" xfId="0" applyNumberFormat="1" applyFont="1" applyBorder="1" applyAlignment="1">
      <alignment horizontal="right" vertical="center" shrinkToFit="1"/>
    </xf>
    <xf numFmtId="190" fontId="37" fillId="0" borderId="160" xfId="0" applyNumberFormat="1" applyFont="1" applyBorder="1" applyAlignment="1">
      <alignment horizontal="right" vertical="center" shrinkToFit="1"/>
    </xf>
    <xf numFmtId="188" fontId="37" fillId="0" borderId="160" xfId="0" applyNumberFormat="1" applyFont="1" applyBorder="1" applyAlignment="1">
      <alignment horizontal="right" vertical="center" shrinkToFit="1"/>
    </xf>
    <xf numFmtId="188" fontId="37" fillId="0" borderId="13" xfId="0" applyNumberFormat="1" applyFont="1" applyBorder="1" applyAlignment="1">
      <alignment horizontal="right" vertical="center" shrinkToFit="1"/>
    </xf>
    <xf numFmtId="191" fontId="71" fillId="0" borderId="308" xfId="0" applyNumberFormat="1" applyFont="1" applyFill="1" applyBorder="1" applyAlignment="1">
      <alignment horizontal="right" vertical="center"/>
    </xf>
    <xf numFmtId="191" fontId="71" fillId="0" borderId="309" xfId="0" applyNumberFormat="1" applyFont="1" applyFill="1" applyBorder="1" applyAlignment="1">
      <alignment horizontal="right" vertical="center"/>
    </xf>
    <xf numFmtId="191" fontId="71" fillId="0" borderId="241" xfId="0" applyNumberFormat="1" applyFont="1" applyFill="1" applyBorder="1" applyAlignment="1">
      <alignment horizontal="right" vertical="center"/>
    </xf>
    <xf numFmtId="191" fontId="71" fillId="0" borderId="310" xfId="0" applyNumberFormat="1" applyFont="1" applyFill="1" applyBorder="1" applyAlignment="1">
      <alignment horizontal="right" vertical="center"/>
    </xf>
    <xf numFmtId="187" fontId="72" fillId="0" borderId="311" xfId="0" applyNumberFormat="1" applyFont="1" applyFill="1" applyBorder="1" applyAlignment="1">
      <alignment horizontal="right" vertical="center" shrinkToFit="1"/>
    </xf>
    <xf numFmtId="187" fontId="72" fillId="0" borderId="261" xfId="0" applyNumberFormat="1" applyFont="1" applyFill="1" applyBorder="1" applyAlignment="1">
      <alignment horizontal="right" vertical="center" shrinkToFit="1"/>
    </xf>
    <xf numFmtId="187" fontId="72" fillId="0" borderId="312" xfId="0" applyNumberFormat="1" applyFont="1" applyFill="1" applyBorder="1" applyAlignment="1">
      <alignment horizontal="right" vertical="center" shrinkToFit="1"/>
    </xf>
    <xf numFmtId="187" fontId="72" fillId="0" borderId="313" xfId="0" applyNumberFormat="1" applyFont="1" applyFill="1" applyBorder="1" applyAlignment="1">
      <alignment horizontal="right" vertical="center" shrinkToFit="1"/>
    </xf>
    <xf numFmtId="187" fontId="72" fillId="0" borderId="314" xfId="0" applyNumberFormat="1" applyFont="1" applyFill="1" applyBorder="1" applyAlignment="1">
      <alignment horizontal="right" vertical="center" shrinkToFit="1"/>
    </xf>
    <xf numFmtId="187" fontId="72" fillId="0" borderId="315" xfId="0" applyNumberFormat="1" applyFont="1" applyFill="1" applyBorder="1" applyAlignment="1">
      <alignment horizontal="right" vertical="center" shrinkToFit="1"/>
    </xf>
    <xf numFmtId="187" fontId="72" fillId="0" borderId="316" xfId="0" applyNumberFormat="1" applyFont="1" applyFill="1" applyBorder="1" applyAlignment="1">
      <alignment horizontal="right" vertical="center" shrinkToFit="1"/>
    </xf>
    <xf numFmtId="191" fontId="69" fillId="0" borderId="231" xfId="0" applyNumberFormat="1" applyFont="1" applyFill="1" applyBorder="1" applyAlignment="1">
      <alignment horizontal="right" vertical="center"/>
    </xf>
    <xf numFmtId="191" fontId="69" fillId="0" borderId="232" xfId="0" applyNumberFormat="1" applyFont="1" applyFill="1" applyBorder="1" applyAlignment="1">
      <alignment horizontal="right" vertical="center"/>
    </xf>
    <xf numFmtId="191" fontId="69" fillId="0" borderId="233" xfId="0" applyNumberFormat="1" applyFont="1" applyFill="1" applyBorder="1" applyAlignment="1">
      <alignment horizontal="right" vertical="center"/>
    </xf>
    <xf numFmtId="191" fontId="69" fillId="0" borderId="293" xfId="0" applyNumberFormat="1" applyFont="1" applyFill="1" applyBorder="1" applyAlignment="1">
      <alignment horizontal="right" vertical="center"/>
    </xf>
    <xf numFmtId="185" fontId="32" fillId="0" borderId="0" xfId="0" applyNumberFormat="1" applyFont="1" applyBorder="1" applyAlignment="1">
      <alignment horizontal="left" vertical="center" shrinkToFit="1"/>
    </xf>
    <xf numFmtId="38" fontId="25" fillId="0" borderId="0" xfId="2" applyFont="1" applyFill="1" applyAlignment="1">
      <alignment horizontal="center"/>
    </xf>
    <xf numFmtId="38" fontId="8" fillId="0" borderId="164" xfId="2" applyFont="1" applyFill="1" applyBorder="1" applyAlignment="1">
      <alignment horizontal="right" vertical="top"/>
    </xf>
    <xf numFmtId="38" fontId="8" fillId="0" borderId="165" xfId="2" applyFont="1" applyFill="1" applyBorder="1" applyAlignment="1">
      <alignment horizontal="right" vertical="top"/>
    </xf>
    <xf numFmtId="49" fontId="0" fillId="0" borderId="286" xfId="2" applyNumberFormat="1" applyFont="1" applyFill="1" applyBorder="1" applyAlignment="1">
      <alignment horizontal="right"/>
    </xf>
    <xf numFmtId="49" fontId="0" fillId="0" borderId="317" xfId="2" applyNumberFormat="1" applyFont="1" applyFill="1" applyBorder="1" applyAlignment="1">
      <alignment horizontal="right"/>
    </xf>
    <xf numFmtId="38" fontId="13" fillId="0" borderId="317" xfId="2" applyFont="1" applyFill="1" applyBorder="1" applyAlignment="1"/>
    <xf numFmtId="38" fontId="13" fillId="0" borderId="318" xfId="2" applyFont="1" applyFill="1" applyBorder="1" applyAlignment="1"/>
    <xf numFmtId="0" fontId="13" fillId="0" borderId="319" xfId="2" applyNumberFormat="1" applyFont="1" applyFill="1" applyBorder="1" applyAlignment="1">
      <alignment horizontal="right"/>
    </xf>
    <xf numFmtId="38" fontId="13" fillId="0" borderId="319" xfId="2" applyFont="1" applyFill="1" applyBorder="1" applyAlignment="1"/>
    <xf numFmtId="38" fontId="13" fillId="0" borderId="318" xfId="2" applyFont="1" applyFill="1" applyBorder="1" applyAlignment="1">
      <alignment horizontal="right"/>
    </xf>
    <xf numFmtId="38" fontId="13" fillId="0" borderId="320" xfId="2" applyFont="1" applyFill="1" applyBorder="1" applyAlignment="1">
      <alignment horizontal="right"/>
    </xf>
    <xf numFmtId="0" fontId="13" fillId="0" borderId="320" xfId="2" applyNumberFormat="1" applyFont="1" applyFill="1" applyBorder="1" applyAlignment="1">
      <alignment horizontal="right"/>
    </xf>
    <xf numFmtId="38" fontId="13" fillId="0" borderId="321" xfId="2" applyFont="1" applyFill="1" applyBorder="1" applyAlignment="1">
      <alignment horizontal="right"/>
    </xf>
    <xf numFmtId="38" fontId="13" fillId="0" borderId="317" xfId="2" applyFont="1" applyFill="1" applyBorder="1" applyAlignment="1">
      <alignment horizontal="right"/>
    </xf>
    <xf numFmtId="190" fontId="37" fillId="0" borderId="1" xfId="0" applyNumberFormat="1" applyFont="1" applyBorder="1" applyAlignment="1">
      <alignment horizontal="right" vertical="center" shrinkToFit="1"/>
    </xf>
    <xf numFmtId="190" fontId="37" fillId="0" borderId="149" xfId="0" applyNumberFormat="1" applyFont="1" applyBorder="1" applyAlignment="1">
      <alignment horizontal="right" vertical="center" shrinkToFit="1"/>
    </xf>
    <xf numFmtId="188" fontId="37" fillId="0" borderId="1" xfId="0" applyNumberFormat="1" applyFont="1" applyBorder="1" applyAlignment="1">
      <alignment horizontal="right" vertical="center" shrinkToFit="1"/>
    </xf>
    <xf numFmtId="188" fontId="37" fillId="0" borderId="149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8" fillId="0" borderId="0" xfId="5" applyFont="1" applyAlignment="1">
      <alignment horizontal="center"/>
    </xf>
    <xf numFmtId="0" fontId="13" fillId="0" borderId="0" xfId="0" applyFont="1" applyAlignment="1">
      <alignment vertical="center"/>
    </xf>
    <xf numFmtId="0" fontId="24" fillId="0" borderId="30" xfId="5" applyFont="1" applyBorder="1" applyAlignment="1">
      <alignment horizontal="center" vertical="center"/>
    </xf>
    <xf numFmtId="0" fontId="24" fillId="0" borderId="123" xfId="5" applyFont="1" applyBorder="1" applyAlignment="1">
      <alignment horizontal="center" vertical="center"/>
    </xf>
    <xf numFmtId="0" fontId="24" fillId="0" borderId="41" xfId="5" applyFont="1" applyBorder="1" applyAlignment="1">
      <alignment horizontal="center" vertical="center"/>
    </xf>
    <xf numFmtId="0" fontId="24" fillId="0" borderId="42" xfId="5" applyFont="1" applyBorder="1" applyAlignment="1">
      <alignment horizontal="center" vertical="center"/>
    </xf>
    <xf numFmtId="0" fontId="24" fillId="0" borderId="39" xfId="5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5" fillId="0" borderId="41" xfId="5" applyFont="1" applyBorder="1" applyAlignment="1">
      <alignment horizontal="center" vertical="center"/>
    </xf>
    <xf numFmtId="0" fontId="5" fillId="0" borderId="42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0" fontId="17" fillId="0" borderId="113" xfId="5" applyFont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32" xfId="5" applyFont="1" applyBorder="1" applyAlignment="1">
      <alignment horizontal="center" vertical="center" wrapText="1"/>
    </xf>
    <xf numFmtId="0" fontId="17" fillId="0" borderId="40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10" fillId="0" borderId="0" xfId="5" applyFont="1" applyAlignment="1">
      <alignment horizontal="center"/>
    </xf>
    <xf numFmtId="38" fontId="17" fillId="0" borderId="113" xfId="1" applyFont="1" applyBorder="1" applyAlignment="1">
      <alignment horizontal="center" vertical="center" wrapText="1"/>
    </xf>
    <xf numFmtId="38" fontId="17" fillId="0" borderId="17" xfId="1" applyFont="1" applyBorder="1" applyAlignment="1">
      <alignment horizontal="center" vertical="center" wrapText="1"/>
    </xf>
    <xf numFmtId="0" fontId="9" fillId="0" borderId="30" xfId="5" applyFont="1" applyBorder="1" applyAlignment="1">
      <alignment vertical="center"/>
    </xf>
    <xf numFmtId="0" fontId="9" fillId="0" borderId="32" xfId="5" applyFont="1" applyBorder="1" applyAlignment="1">
      <alignment vertical="center"/>
    </xf>
    <xf numFmtId="0" fontId="12" fillId="0" borderId="27" xfId="5" applyFont="1" applyBorder="1" applyAlignment="1">
      <alignment horizontal="center" vertical="center"/>
    </xf>
    <xf numFmtId="0" fontId="12" fillId="0" borderId="48" xfId="5" applyFont="1" applyBorder="1" applyAlignment="1">
      <alignment horizontal="center" vertical="center"/>
    </xf>
    <xf numFmtId="0" fontId="9" fillId="0" borderId="30" xfId="5" applyFont="1" applyBorder="1" applyAlignment="1">
      <alignment vertical="center" wrapText="1"/>
    </xf>
    <xf numFmtId="0" fontId="5" fillId="0" borderId="27" xfId="5" applyFont="1" applyBorder="1" applyAlignment="1">
      <alignment horizontal="center" vertical="center"/>
    </xf>
    <xf numFmtId="0" fontId="5" fillId="0" borderId="48" xfId="5" applyFont="1" applyBorder="1" applyAlignment="1">
      <alignment horizontal="center" vertical="center"/>
    </xf>
    <xf numFmtId="0" fontId="9" fillId="0" borderId="27" xfId="5" applyFont="1" applyBorder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0" fontId="6" fillId="0" borderId="48" xfId="5" applyFont="1" applyBorder="1" applyAlignment="1">
      <alignment horizontal="center" vertical="center"/>
    </xf>
    <xf numFmtId="0" fontId="17" fillId="0" borderId="27" xfId="5" applyFont="1" applyBorder="1" applyAlignment="1">
      <alignment horizontal="center" vertical="center"/>
    </xf>
    <xf numFmtId="0" fontId="17" fillId="0" borderId="48" xfId="5" applyFont="1" applyBorder="1" applyAlignment="1">
      <alignment horizontal="center" vertical="center"/>
    </xf>
    <xf numFmtId="0" fontId="18" fillId="0" borderId="0" xfId="5" applyFont="1" applyAlignment="1">
      <alignment horizontal="center"/>
    </xf>
    <xf numFmtId="0" fontId="9" fillId="0" borderId="30" xfId="5" applyFont="1" applyBorder="1" applyAlignment="1">
      <alignment horizontal="left" vertical="center"/>
    </xf>
    <xf numFmtId="0" fontId="9" fillId="0" borderId="32" xfId="5" applyFont="1" applyBorder="1" applyAlignment="1">
      <alignment horizontal="left" vertical="center"/>
    </xf>
    <xf numFmtId="49" fontId="9" fillId="0" borderId="30" xfId="5" applyNumberFormat="1" applyFont="1" applyBorder="1" applyAlignment="1">
      <alignment horizontal="left" vertical="center"/>
    </xf>
    <xf numFmtId="49" fontId="9" fillId="0" borderId="32" xfId="5" applyNumberFormat="1" applyFont="1" applyBorder="1" applyAlignment="1">
      <alignment horizontal="left" vertical="center"/>
    </xf>
    <xf numFmtId="0" fontId="8" fillId="0" borderId="30" xfId="5" applyFont="1" applyBorder="1" applyAlignment="1">
      <alignment vertical="center"/>
    </xf>
    <xf numFmtId="0" fontId="8" fillId="0" borderId="32" xfId="5" applyFont="1" applyBorder="1" applyAlignment="1">
      <alignment vertical="center"/>
    </xf>
    <xf numFmtId="0" fontId="8" fillId="0" borderId="31" xfId="5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4" fillId="0" borderId="27" xfId="5" applyFont="1" applyBorder="1" applyAlignment="1">
      <alignment horizontal="center" vertical="center"/>
    </xf>
    <xf numFmtId="0" fontId="24" fillId="0" borderId="48" xfId="5" applyFont="1" applyBorder="1" applyAlignment="1">
      <alignment horizontal="center" vertical="center"/>
    </xf>
    <xf numFmtId="0" fontId="24" fillId="0" borderId="30" xfId="5" applyFont="1" applyFill="1" applyBorder="1" applyAlignment="1">
      <alignment horizontal="center" vertical="center"/>
    </xf>
    <xf numFmtId="0" fontId="24" fillId="0" borderId="32" xfId="5" applyFont="1" applyFill="1" applyBorder="1" applyAlignment="1">
      <alignment horizontal="center" vertical="center"/>
    </xf>
    <xf numFmtId="0" fontId="24" fillId="0" borderId="27" xfId="5" applyFont="1" applyFill="1" applyBorder="1" applyAlignment="1">
      <alignment horizontal="center" vertical="center"/>
    </xf>
    <xf numFmtId="0" fontId="24" fillId="0" borderId="48" xfId="5" applyFont="1" applyFill="1" applyBorder="1" applyAlignment="1">
      <alignment horizontal="center" vertical="center"/>
    </xf>
    <xf numFmtId="0" fontId="28" fillId="0" borderId="0" xfId="5" applyFont="1" applyFill="1" applyAlignment="1">
      <alignment horizontal="center"/>
    </xf>
    <xf numFmtId="0" fontId="24" fillId="0" borderId="32" xfId="5" applyFont="1" applyBorder="1" applyAlignment="1">
      <alignment horizontal="center" vertical="center"/>
    </xf>
    <xf numFmtId="38" fontId="25" fillId="0" borderId="0" xfId="2" applyFont="1" applyFill="1" applyAlignment="1">
      <alignment horizontal="center"/>
    </xf>
    <xf numFmtId="38" fontId="0" fillId="0" borderId="185" xfId="2" applyFont="1" applyFill="1" applyBorder="1" applyAlignment="1">
      <alignment horizontal="center" vertical="center" wrapText="1"/>
    </xf>
    <xf numFmtId="38" fontId="13" fillId="0" borderId="65" xfId="2" applyFont="1" applyFill="1" applyBorder="1" applyAlignment="1">
      <alignment horizontal="center" vertical="center" wrapText="1"/>
    </xf>
    <xf numFmtId="38" fontId="0" fillId="0" borderId="164" xfId="2" applyFont="1" applyFill="1" applyBorder="1" applyAlignment="1">
      <alignment horizontal="center" vertical="center" wrapText="1"/>
    </xf>
    <xf numFmtId="38" fontId="0" fillId="0" borderId="73" xfId="2" applyFont="1" applyFill="1" applyBorder="1" applyAlignment="1">
      <alignment horizontal="center" vertical="center" wrapText="1"/>
    </xf>
    <xf numFmtId="38" fontId="0" fillId="0" borderId="111" xfId="2" applyFont="1" applyFill="1" applyBorder="1" applyAlignment="1">
      <alignment horizontal="center" vertical="center" wrapText="1"/>
    </xf>
    <xf numFmtId="38" fontId="0" fillId="0" borderId="185" xfId="2" applyFont="1" applyFill="1" applyBorder="1" applyAlignment="1">
      <alignment horizontal="center" vertical="center" wrapText="1" shrinkToFit="1"/>
    </xf>
    <xf numFmtId="38" fontId="13" fillId="0" borderId="65" xfId="2" applyFont="1" applyFill="1" applyBorder="1" applyAlignment="1">
      <alignment horizontal="center" vertical="center" wrapText="1" shrinkToFit="1"/>
    </xf>
    <xf numFmtId="38" fontId="8" fillId="0" borderId="164" xfId="2" applyFont="1" applyFill="1" applyBorder="1" applyAlignment="1">
      <alignment horizontal="right" vertical="top"/>
    </xf>
    <xf numFmtId="38" fontId="8" fillId="0" borderId="110" xfId="2" applyFont="1" applyFill="1" applyBorder="1" applyAlignment="1">
      <alignment horizontal="right" vertical="top"/>
    </xf>
    <xf numFmtId="38" fontId="8" fillId="0" borderId="165" xfId="2" applyFont="1" applyFill="1" applyBorder="1" applyAlignment="1">
      <alignment horizontal="right" vertical="top"/>
    </xf>
    <xf numFmtId="38" fontId="8" fillId="0" borderId="48" xfId="2" applyFont="1" applyFill="1" applyBorder="1" applyAlignment="1">
      <alignment horizontal="right" vertical="top"/>
    </xf>
    <xf numFmtId="38" fontId="13" fillId="0" borderId="272" xfId="2" applyFont="1" applyFill="1" applyBorder="1" applyAlignment="1">
      <alignment horizontal="center" vertical="center" wrapText="1"/>
    </xf>
    <xf numFmtId="38" fontId="13" fillId="0" borderId="99" xfId="2" applyFont="1" applyFill="1" applyBorder="1" applyAlignment="1">
      <alignment horizontal="center" vertical="center" wrapText="1"/>
    </xf>
    <xf numFmtId="38" fontId="13" fillId="0" borderId="67" xfId="2" applyFont="1" applyFill="1" applyBorder="1" applyAlignment="1">
      <alignment horizontal="center" vertical="center" wrapText="1"/>
    </xf>
    <xf numFmtId="38" fontId="8" fillId="0" borderId="273" xfId="2" applyFont="1" applyFill="1" applyBorder="1" applyAlignment="1">
      <alignment horizontal="center" vertical="center" wrapText="1"/>
    </xf>
    <xf numFmtId="38" fontId="8" fillId="0" borderId="98" xfId="2" applyFont="1" applyFill="1" applyBorder="1" applyAlignment="1">
      <alignment horizontal="center" vertical="center" wrapText="1"/>
    </xf>
    <xf numFmtId="38" fontId="8" fillId="0" borderId="274" xfId="2" applyFont="1" applyFill="1" applyBorder="1" applyAlignment="1">
      <alignment horizontal="center" vertical="center" wrapText="1"/>
    </xf>
    <xf numFmtId="38" fontId="8" fillId="0" borderId="72" xfId="2" applyFont="1" applyFill="1" applyBorder="1" applyAlignment="1"/>
    <xf numFmtId="38" fontId="8" fillId="0" borderId="13" xfId="2" applyFont="1" applyFill="1" applyBorder="1" applyAlignment="1"/>
    <xf numFmtId="38" fontId="8" fillId="0" borderId="56" xfId="2" applyFont="1" applyFill="1" applyBorder="1" applyAlignment="1">
      <alignment vertical="center"/>
    </xf>
    <xf numFmtId="38" fontId="8" fillId="0" borderId="36" xfId="2" applyFont="1" applyFill="1" applyBorder="1" applyAlignment="1">
      <alignment vertical="center"/>
    </xf>
    <xf numFmtId="38" fontId="8" fillId="0" borderId="184" xfId="2" applyFont="1" applyFill="1" applyBorder="1" applyAlignment="1">
      <alignment vertical="center"/>
    </xf>
    <xf numFmtId="38" fontId="8" fillId="0" borderId="39" xfId="2" applyFont="1" applyFill="1" applyBorder="1" applyAlignment="1">
      <alignment vertical="center"/>
    </xf>
    <xf numFmtId="38" fontId="8" fillId="0" borderId="166" xfId="2" applyFont="1" applyFill="1" applyBorder="1" applyAlignment="1">
      <alignment vertical="center"/>
    </xf>
    <xf numFmtId="38" fontId="8" fillId="0" borderId="32" xfId="2" applyFont="1" applyFill="1" applyBorder="1" applyAlignment="1">
      <alignment vertical="center"/>
    </xf>
    <xf numFmtId="38" fontId="8" fillId="0" borderId="71" xfId="2" applyFont="1" applyFill="1" applyBorder="1" applyAlignment="1">
      <alignment horizontal="center" vertical="center" textRotation="255"/>
    </xf>
    <xf numFmtId="38" fontId="8" fillId="0" borderId="72" xfId="2" applyFont="1" applyFill="1" applyBorder="1" applyAlignment="1">
      <alignment horizontal="center" vertical="center" textRotation="255"/>
    </xf>
    <xf numFmtId="38" fontId="8" fillId="0" borderId="184" xfId="2" applyFont="1" applyFill="1" applyBorder="1" applyAlignment="1">
      <alignment vertical="center" shrinkToFit="1"/>
    </xf>
    <xf numFmtId="38" fontId="8" fillId="0" borderId="39" xfId="2" applyFont="1" applyFill="1" applyBorder="1" applyAlignment="1">
      <alignment vertical="center" shrinkToFit="1"/>
    </xf>
    <xf numFmtId="38" fontId="8" fillId="0" borderId="73" xfId="2" applyFont="1" applyFill="1" applyBorder="1" applyAlignment="1">
      <alignment horizontal="left" vertical="center" wrapText="1"/>
    </xf>
    <xf numFmtId="38" fontId="8" fillId="0" borderId="0" xfId="2" applyFont="1" applyFill="1" applyBorder="1" applyAlignment="1">
      <alignment horizontal="left" vertical="center" wrapText="1"/>
    </xf>
    <xf numFmtId="38" fontId="19" fillId="0" borderId="0" xfId="2" applyFont="1" applyFill="1" applyAlignment="1">
      <alignment horizontal="left" vertical="center" wrapText="1"/>
    </xf>
    <xf numFmtId="38" fontId="8" fillId="0" borderId="167" xfId="2" applyFont="1" applyFill="1" applyBorder="1" applyAlignment="1">
      <alignment vertical="center" shrinkToFit="1"/>
    </xf>
    <xf numFmtId="38" fontId="8" fillId="0" borderId="50" xfId="2" applyFont="1" applyFill="1" applyBorder="1" applyAlignment="1">
      <alignment vertical="center" shrinkToFit="1"/>
    </xf>
    <xf numFmtId="38" fontId="8" fillId="0" borderId="0" xfId="2" applyFont="1" applyFill="1" applyAlignment="1">
      <alignment horizontal="left" vertical="center" wrapText="1"/>
    </xf>
    <xf numFmtId="38" fontId="8" fillId="0" borderId="52" xfId="2" applyFont="1" applyFill="1" applyBorder="1" applyAlignment="1">
      <alignment horizontal="center" vertical="center"/>
    </xf>
    <xf numFmtId="38" fontId="8" fillId="0" borderId="47" xfId="2" applyFont="1" applyFill="1" applyBorder="1" applyAlignment="1">
      <alignment horizontal="center" vertical="center"/>
    </xf>
    <xf numFmtId="38" fontId="8" fillId="0" borderId="73" xfId="2" applyFont="1" applyFill="1" applyBorder="1" applyAlignment="1">
      <alignment horizontal="left" shrinkToFit="1"/>
    </xf>
    <xf numFmtId="38" fontId="8" fillId="0" borderId="0" xfId="2" applyFont="1" applyFill="1" applyBorder="1" applyAlignment="1">
      <alignment horizontal="left" shrinkToFit="1"/>
    </xf>
    <xf numFmtId="185" fontId="32" fillId="0" borderId="0" xfId="0" applyNumberFormat="1" applyFont="1" applyBorder="1" applyAlignment="1">
      <alignment horizontal="left" vertical="center" shrinkToFit="1"/>
    </xf>
    <xf numFmtId="38" fontId="8" fillId="0" borderId="0" xfId="2" applyFont="1" applyFill="1" applyBorder="1" applyAlignment="1">
      <alignment horizontal="center" vertical="center"/>
    </xf>
    <xf numFmtId="185" fontId="32" fillId="0" borderId="0" xfId="0" applyNumberFormat="1" applyFont="1" applyFill="1" applyBorder="1" applyAlignment="1">
      <alignment horizontal="left" shrinkToFit="1"/>
    </xf>
    <xf numFmtId="38" fontId="8" fillId="0" borderId="0" xfId="2" applyFont="1" applyFill="1" applyBorder="1" applyAlignment="1">
      <alignment horizontal="center"/>
    </xf>
    <xf numFmtId="190" fontId="37" fillId="0" borderId="191" xfId="0" applyNumberFormat="1" applyFont="1" applyBorder="1" applyAlignment="1">
      <alignment horizontal="center" vertical="center" shrinkToFit="1"/>
    </xf>
    <xf numFmtId="190" fontId="37" fillId="0" borderId="186" xfId="0" applyNumberFormat="1" applyFont="1" applyBorder="1" applyAlignment="1">
      <alignment horizontal="center" vertical="center" shrinkToFit="1"/>
    </xf>
    <xf numFmtId="190" fontId="37" fillId="0" borderId="192" xfId="0" applyNumberFormat="1" applyFont="1" applyBorder="1" applyAlignment="1">
      <alignment horizontal="center" vertical="center" shrinkToFit="1"/>
    </xf>
    <xf numFmtId="189" fontId="37" fillId="0" borderId="188" xfId="0" applyNumberFormat="1" applyFont="1" applyBorder="1" applyAlignment="1">
      <alignment horizontal="center" vertical="center" shrinkToFit="1"/>
    </xf>
    <xf numFmtId="189" fontId="37" fillId="0" borderId="189" xfId="0" applyNumberFormat="1" applyFont="1" applyBorder="1" applyAlignment="1">
      <alignment horizontal="center" vertical="center" shrinkToFit="1"/>
    </xf>
    <xf numFmtId="189" fontId="37" fillId="0" borderId="190" xfId="0" applyNumberFormat="1" applyFont="1" applyBorder="1" applyAlignment="1">
      <alignment horizontal="center" vertical="center" shrinkToFit="1"/>
    </xf>
    <xf numFmtId="190" fontId="37" fillId="0" borderId="188" xfId="0" applyNumberFormat="1" applyFont="1" applyBorder="1" applyAlignment="1">
      <alignment horizontal="center" vertical="center" shrinkToFit="1"/>
    </xf>
    <xf numFmtId="190" fontId="37" fillId="0" borderId="189" xfId="0" applyNumberFormat="1" applyFont="1" applyBorder="1" applyAlignment="1">
      <alignment horizontal="center" vertical="center" shrinkToFit="1"/>
    </xf>
    <xf numFmtId="190" fontId="37" fillId="0" borderId="190" xfId="0" applyNumberFormat="1" applyFont="1" applyBorder="1" applyAlignment="1">
      <alignment horizontal="center" vertical="center" shrinkToFit="1"/>
    </xf>
    <xf numFmtId="190" fontId="37" fillId="0" borderId="1" xfId="0" applyNumberFormat="1" applyFont="1" applyBorder="1" applyAlignment="1">
      <alignment horizontal="right" vertical="center" shrinkToFit="1"/>
    </xf>
    <xf numFmtId="0" fontId="0" fillId="0" borderId="197" xfId="0" applyBorder="1" applyAlignment="1">
      <alignment horizontal="right" vertical="center" shrinkToFit="1"/>
    </xf>
    <xf numFmtId="190" fontId="37" fillId="0" borderId="149" xfId="0" applyNumberFormat="1" applyFont="1" applyBorder="1" applyAlignment="1">
      <alignment horizontal="right" vertical="center" shrinkToFit="1"/>
    </xf>
    <xf numFmtId="0" fontId="0" fillId="0" borderId="194" xfId="0" applyBorder="1" applyAlignment="1">
      <alignment horizontal="right" vertical="center" shrinkToFit="1"/>
    </xf>
    <xf numFmtId="189" fontId="37" fillId="0" borderId="195" xfId="0" applyNumberFormat="1" applyFont="1" applyBorder="1" applyAlignment="1">
      <alignment horizontal="center" vertical="center" shrinkToFit="1"/>
    </xf>
    <xf numFmtId="189" fontId="37" fillId="0" borderId="193" xfId="0" applyNumberFormat="1" applyFont="1" applyBorder="1" applyAlignment="1">
      <alignment horizontal="center" vertical="center" shrinkToFit="1"/>
    </xf>
    <xf numFmtId="190" fontId="37" fillId="0" borderId="196" xfId="0" applyNumberFormat="1" applyFont="1" applyBorder="1" applyAlignment="1">
      <alignment horizontal="center" vertical="center" shrinkToFit="1"/>
    </xf>
    <xf numFmtId="190" fontId="37" fillId="0" borderId="187" xfId="0" applyNumberFormat="1" applyFont="1" applyBorder="1" applyAlignment="1">
      <alignment horizontal="center" vertical="center" shrinkToFit="1"/>
    </xf>
    <xf numFmtId="188" fontId="37" fillId="0" borderId="195" xfId="0" applyNumberFormat="1" applyFont="1" applyBorder="1" applyAlignment="1">
      <alignment horizontal="center" vertical="center" shrinkToFit="1"/>
    </xf>
    <xf numFmtId="188" fontId="37" fillId="0" borderId="189" xfId="0" applyNumberFormat="1" applyFont="1" applyBorder="1" applyAlignment="1">
      <alignment horizontal="center" vertical="center" shrinkToFit="1"/>
    </xf>
    <xf numFmtId="188" fontId="37" fillId="0" borderId="19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60" xfId="0" applyBorder="1" applyAlignment="1">
      <alignment horizontal="right" vertical="center" shrinkToFit="1"/>
    </xf>
    <xf numFmtId="190" fontId="37" fillId="0" borderId="195" xfId="0" applyNumberFormat="1" applyFont="1" applyBorder="1" applyAlignment="1">
      <alignment horizontal="center" vertical="center" shrinkToFit="1"/>
    </xf>
    <xf numFmtId="190" fontId="37" fillId="0" borderId="193" xfId="0" applyNumberFormat="1" applyFont="1" applyBorder="1" applyAlignment="1">
      <alignment horizontal="center" vertical="center" shrinkToFit="1"/>
    </xf>
    <xf numFmtId="0" fontId="0" fillId="0" borderId="19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188" fontId="37" fillId="0" borderId="306" xfId="0" applyNumberFormat="1" applyFont="1" applyBorder="1" applyAlignment="1">
      <alignment horizontal="right" vertical="center" shrinkToFit="1"/>
    </xf>
    <xf numFmtId="0" fontId="0" fillId="0" borderId="144" xfId="0" applyBorder="1" applyAlignment="1">
      <alignment horizontal="right" vertical="center" shrinkToFit="1"/>
    </xf>
    <xf numFmtId="188" fontId="37" fillId="0" borderId="1" xfId="0" applyNumberFormat="1" applyFont="1" applyBorder="1" applyAlignment="1">
      <alignment horizontal="right" vertical="center" shrinkToFit="1"/>
    </xf>
    <xf numFmtId="189" fontId="37" fillId="0" borderId="1" xfId="0" applyNumberFormat="1" applyFont="1" applyBorder="1" applyAlignment="1">
      <alignment horizontal="right" vertical="center" shrinkToFit="1"/>
    </xf>
    <xf numFmtId="190" fontId="37" fillId="0" borderId="148" xfId="0" applyNumberFormat="1" applyFont="1" applyBorder="1" applyAlignment="1">
      <alignment horizontal="right" vertical="center" shrinkToFit="1"/>
    </xf>
    <xf numFmtId="0" fontId="0" fillId="0" borderId="159" xfId="0" applyBorder="1" applyAlignment="1">
      <alignment horizontal="right" vertical="center" shrinkToFit="1"/>
    </xf>
    <xf numFmtId="0" fontId="19" fillId="0" borderId="201" xfId="0" applyFont="1" applyBorder="1" applyAlignment="1">
      <alignment vertical="center" textRotation="255" wrapText="1"/>
    </xf>
    <xf numFmtId="0" fontId="19" fillId="0" borderId="150" xfId="0" applyFont="1" applyBorder="1" applyAlignment="1">
      <alignment vertical="center" textRotation="255" wrapText="1"/>
    </xf>
    <xf numFmtId="0" fontId="19" fillId="0" borderId="202" xfId="0" applyFont="1" applyBorder="1" applyAlignment="1">
      <alignment vertical="center" textRotation="255" wrapText="1"/>
    </xf>
    <xf numFmtId="0" fontId="19" fillId="0" borderId="203" xfId="0" applyFont="1" applyBorder="1" applyAlignment="1">
      <alignment vertical="center" textRotation="255" wrapText="1"/>
    </xf>
    <xf numFmtId="0" fontId="19" fillId="0" borderId="151" xfId="0" applyFont="1" applyBorder="1" applyAlignment="1">
      <alignment vertical="center" textRotation="255" wrapText="1"/>
    </xf>
    <xf numFmtId="0" fontId="19" fillId="0" borderId="204" xfId="0" applyFont="1" applyBorder="1" applyAlignment="1">
      <alignment vertical="center" textRotation="255" wrapText="1"/>
    </xf>
    <xf numFmtId="0" fontId="0" fillId="0" borderId="264" xfId="0" applyBorder="1" applyAlignment="1">
      <alignment horizontal="center" vertical="center" textRotation="255"/>
    </xf>
    <xf numFmtId="0" fontId="0" fillId="0" borderId="265" xfId="0" applyBorder="1" applyAlignment="1">
      <alignment horizontal="center" vertical="center" textRotation="255"/>
    </xf>
    <xf numFmtId="0" fontId="0" fillId="0" borderId="269" xfId="0" applyBorder="1" applyAlignment="1">
      <alignment horizontal="center" vertical="center" textRotation="255"/>
    </xf>
    <xf numFmtId="0" fontId="0" fillId="0" borderId="131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219" xfId="0" applyBorder="1" applyAlignment="1">
      <alignment vertical="center" textRotation="255"/>
    </xf>
    <xf numFmtId="0" fontId="0" fillId="0" borderId="148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267" xfId="0" applyBorder="1" applyAlignment="1">
      <alignment vertical="center" textRotation="255"/>
    </xf>
    <xf numFmtId="0" fontId="0" fillId="0" borderId="268" xfId="0" applyBorder="1" applyAlignment="1">
      <alignment vertical="center" textRotation="255"/>
    </xf>
    <xf numFmtId="188" fontId="37" fillId="0" borderId="188" xfId="0" applyNumberFormat="1" applyFont="1" applyBorder="1" applyAlignment="1">
      <alignment horizontal="center" vertical="center" shrinkToFit="1"/>
    </xf>
    <xf numFmtId="188" fontId="37" fillId="0" borderId="190" xfId="0" applyNumberFormat="1" applyFont="1" applyBorder="1" applyAlignment="1">
      <alignment horizontal="center" vertical="center" shrinkToFit="1"/>
    </xf>
    <xf numFmtId="188" fontId="37" fillId="0" borderId="170" xfId="0" applyNumberFormat="1" applyFont="1" applyBorder="1" applyAlignment="1">
      <alignment horizontal="center" vertical="center" shrinkToFit="1"/>
    </xf>
    <xf numFmtId="189" fontId="37" fillId="0" borderId="170" xfId="0" applyNumberFormat="1" applyFont="1" applyBorder="1" applyAlignment="1">
      <alignment horizontal="center" vertical="center" shrinkToFit="1"/>
    </xf>
    <xf numFmtId="190" fontId="37" fillId="0" borderId="171" xfId="0" applyNumberFormat="1" applyFont="1" applyBorder="1" applyAlignment="1">
      <alignment horizontal="center" vertical="center" shrinkToFit="1"/>
    </xf>
    <xf numFmtId="188" fontId="37" fillId="0" borderId="149" xfId="0" applyNumberFormat="1" applyFont="1" applyBorder="1" applyAlignment="1">
      <alignment horizontal="right" vertical="center" shrinkToFit="1"/>
    </xf>
    <xf numFmtId="0" fontId="0" fillId="0" borderId="266" xfId="0" applyBorder="1" applyAlignment="1">
      <alignment horizontal="center" vertical="center" textRotation="255"/>
    </xf>
    <xf numFmtId="0" fontId="0" fillId="0" borderId="262" xfId="0" applyBorder="1" applyAlignment="1">
      <alignment horizontal="center" vertical="center"/>
    </xf>
    <xf numFmtId="0" fontId="0" fillId="0" borderId="263" xfId="0" applyBorder="1" applyAlignment="1">
      <alignment horizontal="center" vertical="center"/>
    </xf>
    <xf numFmtId="0" fontId="0" fillId="0" borderId="307" xfId="0" applyBorder="1" applyAlignment="1">
      <alignment horizontal="right" vertical="center" shrinkToFit="1"/>
    </xf>
    <xf numFmtId="0" fontId="0" fillId="0" borderId="166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71" xfId="0" applyBorder="1" applyAlignment="1">
      <alignment horizontal="center" vertical="center"/>
    </xf>
    <xf numFmtId="190" fontId="37" fillId="0" borderId="170" xfId="0" applyNumberFormat="1" applyFont="1" applyBorder="1" applyAlignment="1">
      <alignment horizontal="center" vertical="center" shrinkToFit="1"/>
    </xf>
    <xf numFmtId="0" fontId="11" fillId="0" borderId="208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11" fillId="0" borderId="209" xfId="0" applyFont="1" applyFill="1" applyBorder="1" applyAlignment="1">
      <alignment horizontal="center" vertical="center"/>
    </xf>
    <xf numFmtId="0" fontId="11" fillId="0" borderId="210" xfId="0" applyFont="1" applyFill="1" applyBorder="1" applyAlignment="1">
      <alignment horizontal="center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7" fillId="0" borderId="177" xfId="0" applyFont="1" applyFill="1" applyBorder="1" applyAlignment="1">
      <alignment horizontal="center" vertical="center"/>
    </xf>
    <xf numFmtId="0" fontId="67" fillId="0" borderId="255" xfId="0" applyFont="1" applyFill="1" applyBorder="1" applyAlignment="1">
      <alignment horizontal="center" vertical="center"/>
    </xf>
    <xf numFmtId="0" fontId="67" fillId="0" borderId="254" xfId="0" applyFont="1" applyFill="1" applyBorder="1" applyAlignment="1">
      <alignment horizontal="center" vertical="center"/>
    </xf>
    <xf numFmtId="0" fontId="17" fillId="0" borderId="243" xfId="0" applyFont="1" applyBorder="1" applyAlignment="1">
      <alignment horizontal="center" vertical="center"/>
    </xf>
    <xf numFmtId="0" fontId="17" fillId="0" borderId="244" xfId="0" applyFont="1" applyBorder="1" applyAlignment="1">
      <alignment horizontal="center" vertical="center"/>
    </xf>
    <xf numFmtId="0" fontId="17" fillId="0" borderId="242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3" fillId="0" borderId="41" xfId="0" applyFont="1" applyBorder="1" applyAlignment="1" applyProtection="1">
      <alignment horizontal="distributed" vertical="center" textRotation="255"/>
    </xf>
    <xf numFmtId="0" fontId="13" fillId="0" borderId="41" xfId="0" applyFont="1" applyBorder="1" applyAlignment="1" applyProtection="1">
      <alignment vertical="center" textRotation="255"/>
    </xf>
    <xf numFmtId="0" fontId="13" fillId="0" borderId="216" xfId="0" applyFont="1" applyBorder="1" applyAlignment="1" applyProtection="1"/>
    <xf numFmtId="0" fontId="13" fillId="0" borderId="217" xfId="0" applyFont="1" applyBorder="1" applyAlignment="1" applyProtection="1"/>
    <xf numFmtId="0" fontId="13" fillId="0" borderId="218" xfId="0" applyFont="1" applyBorder="1" applyAlignment="1" applyProtection="1"/>
    <xf numFmtId="0" fontId="24" fillId="0" borderId="36" xfId="0" applyFont="1" applyBorder="1" applyAlignment="1" applyProtection="1">
      <alignment horizontal="center" vertical="center" textRotation="255"/>
    </xf>
    <xf numFmtId="0" fontId="24" fillId="0" borderId="36" xfId="0" applyFont="1" applyBorder="1" applyAlignment="1" applyProtection="1">
      <alignment vertical="center" textRotation="255"/>
    </xf>
    <xf numFmtId="0" fontId="24" fillId="0" borderId="1" xfId="0" applyFont="1" applyBorder="1" applyAlignment="1" applyProtection="1">
      <alignment horizontal="center" vertical="center" textRotation="255"/>
    </xf>
    <xf numFmtId="0" fontId="24" fillId="0" borderId="10" xfId="0" applyFont="1" applyBorder="1" applyAlignment="1" applyProtection="1">
      <alignment vertical="center" textRotation="255"/>
    </xf>
    <xf numFmtId="0" fontId="24" fillId="0" borderId="37" xfId="0" applyFont="1" applyBorder="1" applyAlignment="1" applyProtection="1">
      <alignment vertical="center" textRotation="255"/>
    </xf>
    <xf numFmtId="0" fontId="24" fillId="0" borderId="30" xfId="0" applyFont="1" applyBorder="1" applyAlignment="1" applyProtection="1">
      <alignment horizontal="center" vertical="distributed"/>
    </xf>
    <xf numFmtId="0" fontId="24" fillId="0" borderId="31" xfId="0" applyFont="1" applyBorder="1" applyAlignment="1" applyProtection="1">
      <alignment horizontal="center" vertical="distributed"/>
    </xf>
    <xf numFmtId="0" fontId="24" fillId="0" borderId="5" xfId="0" applyFont="1" applyBorder="1" applyAlignment="1" applyProtection="1">
      <alignment horizontal="center" vertical="distributed"/>
    </xf>
    <xf numFmtId="0" fontId="24" fillId="0" borderId="23" xfId="0" applyFont="1" applyBorder="1" applyAlignment="1" applyProtection="1">
      <alignment horizontal="center" vertical="distributed"/>
    </xf>
    <xf numFmtId="0" fontId="24" fillId="0" borderId="84" xfId="0" applyFont="1" applyBorder="1" applyAlignment="1" applyProtection="1">
      <alignment horizontal="center" vertical="distributed"/>
    </xf>
    <xf numFmtId="0" fontId="24" fillId="0" borderId="30" xfId="0" applyFont="1" applyBorder="1" applyAlignment="1" applyProtection="1">
      <alignment vertical="center" textRotation="255"/>
    </xf>
    <xf numFmtId="0" fontId="24" fillId="0" borderId="27" xfId="0" applyFont="1" applyBorder="1" applyAlignment="1" applyProtection="1">
      <alignment vertical="center" textRotation="255"/>
    </xf>
    <xf numFmtId="0" fontId="12" fillId="0" borderId="27" xfId="0" applyFont="1" applyBorder="1" applyAlignment="1" applyProtection="1">
      <alignment vertical="center" textRotation="255"/>
    </xf>
    <xf numFmtId="0" fontId="24" fillId="0" borderId="41" xfId="0" applyFont="1" applyBorder="1" applyAlignment="1" applyProtection="1">
      <alignment horizontal="left" vertical="distributed"/>
    </xf>
    <xf numFmtId="0" fontId="24" fillId="0" borderId="42" xfId="0" applyFont="1" applyBorder="1" applyAlignment="1" applyProtection="1">
      <alignment horizontal="left" vertical="distributed"/>
    </xf>
    <xf numFmtId="0" fontId="24" fillId="0" borderId="14" xfId="0" applyFont="1" applyBorder="1" applyAlignment="1" applyProtection="1">
      <alignment horizontal="center" vertical="distributed"/>
    </xf>
    <xf numFmtId="0" fontId="24" fillId="0" borderId="17" xfId="0" applyFont="1" applyBorder="1" applyAlignment="1" applyProtection="1">
      <alignment horizontal="center" vertical="distributed"/>
    </xf>
    <xf numFmtId="0" fontId="24" fillId="0" borderId="61" xfId="0" applyFont="1" applyBorder="1" applyAlignment="1" applyProtection="1">
      <alignment horizontal="center" vertical="distributed"/>
    </xf>
    <xf numFmtId="0" fontId="24" fillId="0" borderId="30" xfId="0" applyFont="1" applyBorder="1" applyAlignment="1" applyProtection="1">
      <alignment horizontal="left" vertical="distributed"/>
    </xf>
    <xf numFmtId="0" fontId="24" fillId="0" borderId="31" xfId="0" applyFont="1" applyBorder="1" applyAlignment="1" applyProtection="1">
      <alignment horizontal="left" vertical="distributed"/>
    </xf>
    <xf numFmtId="0" fontId="8" fillId="0" borderId="1" xfId="0" applyFont="1" applyBorder="1" applyAlignment="1" applyProtection="1">
      <alignment horizontal="center" vertical="center" textRotation="255" wrapText="1"/>
    </xf>
    <xf numFmtId="0" fontId="0" fillId="0" borderId="13" xfId="0" applyBorder="1" applyAlignment="1">
      <alignment vertical="center" textRotation="255" wrapText="1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24" fillId="2" borderId="220" xfId="0" applyFont="1" applyFill="1" applyBorder="1" applyAlignment="1" applyProtection="1">
      <alignment horizontal="center" vertical="center"/>
    </xf>
    <xf numFmtId="0" fontId="24" fillId="2" borderId="221" xfId="0" applyFont="1" applyFill="1" applyBorder="1" applyAlignment="1" applyProtection="1">
      <alignment horizontal="center" vertical="center"/>
    </xf>
    <xf numFmtId="0" fontId="24" fillId="2" borderId="222" xfId="0" applyFont="1" applyFill="1" applyBorder="1" applyAlignment="1" applyProtection="1">
      <alignment horizontal="center" vertical="center"/>
    </xf>
    <xf numFmtId="0" fontId="24" fillId="2" borderId="132" xfId="0" applyFont="1" applyFill="1" applyBorder="1" applyAlignment="1" applyProtection="1">
      <alignment horizontal="center" vertical="center" textRotation="255"/>
    </xf>
    <xf numFmtId="0" fontId="24" fillId="2" borderId="10" xfId="0" applyFont="1" applyFill="1" applyBorder="1" applyAlignment="1" applyProtection="1">
      <alignment horizontal="center" vertical="center" textRotation="255"/>
    </xf>
    <xf numFmtId="0" fontId="24" fillId="2" borderId="10" xfId="0" applyFont="1" applyFill="1" applyBorder="1" applyAlignment="1" applyProtection="1">
      <alignment horizontal="center"/>
    </xf>
    <xf numFmtId="0" fontId="24" fillId="2" borderId="13" xfId="0" applyFont="1" applyFill="1" applyBorder="1" applyAlignment="1" applyProtection="1">
      <alignment horizontal="center"/>
    </xf>
    <xf numFmtId="0" fontId="24" fillId="2" borderId="27" xfId="0" applyFont="1" applyFill="1" applyBorder="1" applyAlignment="1" applyProtection="1">
      <alignment horizontal="center"/>
    </xf>
    <xf numFmtId="0" fontId="12" fillId="2" borderId="27" xfId="0" applyFont="1" applyFill="1" applyBorder="1" applyAlignment="1" applyProtection="1">
      <alignment horizontal="center"/>
    </xf>
    <xf numFmtId="0" fontId="24" fillId="0" borderId="42" xfId="0" applyFont="1" applyBorder="1" applyAlignment="1" applyProtection="1">
      <alignment vertical="center" wrapText="1"/>
    </xf>
    <xf numFmtId="0" fontId="24" fillId="0" borderId="39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 textRotation="255"/>
    </xf>
    <xf numFmtId="0" fontId="24" fillId="0" borderId="27" xfId="0" applyFont="1" applyBorder="1" applyAlignment="1" applyProtection="1">
      <alignment horizontal="center" vertical="top" textRotation="255"/>
    </xf>
    <xf numFmtId="0" fontId="24" fillId="0" borderId="37" xfId="0" applyFont="1" applyBorder="1" applyAlignment="1" applyProtection="1">
      <alignment horizontal="center" vertical="top" textRotation="255"/>
    </xf>
    <xf numFmtId="0" fontId="27" fillId="2" borderId="30" xfId="0" applyFont="1" applyFill="1" applyBorder="1" applyAlignment="1" applyProtection="1">
      <alignment horizontal="center" vertical="center" textRotation="255"/>
    </xf>
    <xf numFmtId="0" fontId="27" fillId="2" borderId="27" xfId="0" applyFont="1" applyFill="1" applyBorder="1" applyAlignment="1" applyProtection="1">
      <alignment horizontal="center" vertical="center" textRotation="255"/>
    </xf>
    <xf numFmtId="0" fontId="27" fillId="2" borderId="13" xfId="0" applyFont="1" applyFill="1" applyBorder="1" applyAlignment="1" applyProtection="1">
      <alignment horizontal="center" vertical="center" textRotation="255"/>
    </xf>
    <xf numFmtId="0" fontId="8" fillId="0" borderId="220" xfId="0" applyFont="1" applyBorder="1" applyAlignment="1" applyProtection="1">
      <alignment horizontal="center" vertical="center"/>
    </xf>
    <xf numFmtId="0" fontId="8" fillId="0" borderId="221" xfId="0" applyFont="1" applyBorder="1" applyAlignment="1" applyProtection="1">
      <alignment horizontal="center" vertical="center"/>
    </xf>
    <xf numFmtId="0" fontId="8" fillId="0" borderId="222" xfId="0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 textRotation="255"/>
    </xf>
    <xf numFmtId="0" fontId="19" fillId="2" borderId="10" xfId="0" applyFont="1" applyFill="1" applyBorder="1" applyAlignment="1" applyProtection="1">
      <alignment horizontal="center" vertical="center" textRotation="255"/>
    </xf>
    <xf numFmtId="0" fontId="19" fillId="2" borderId="13" xfId="0" applyFont="1" applyFill="1" applyBorder="1" applyAlignment="1" applyProtection="1">
      <alignment horizontal="center" vertical="center" textRotation="255"/>
    </xf>
    <xf numFmtId="0" fontId="24" fillId="0" borderId="38" xfId="0" applyFont="1" applyBorder="1" applyAlignment="1" applyProtection="1">
      <alignment vertical="center" wrapText="1"/>
    </xf>
    <xf numFmtId="0" fontId="0" fillId="0" borderId="40" xfId="0" applyBorder="1" applyAlignment="1">
      <alignment vertical="center"/>
    </xf>
    <xf numFmtId="0" fontId="24" fillId="2" borderId="27" xfId="0" applyFont="1" applyFill="1" applyBorder="1" applyAlignment="1" applyProtection="1">
      <alignment horizontal="center" vertical="center" textRotation="255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48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vertical="center" wrapText="1"/>
    </xf>
    <xf numFmtId="0" fontId="24" fillId="0" borderId="100" xfId="0" applyFont="1" applyBorder="1" applyAlignment="1" applyProtection="1">
      <alignment vertical="center" wrapText="1"/>
    </xf>
    <xf numFmtId="0" fontId="24" fillId="2" borderId="36" xfId="0" applyFont="1" applyFill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 wrapText="1"/>
    </xf>
    <xf numFmtId="0" fontId="19" fillId="0" borderId="1" xfId="0" applyFont="1" applyBorder="1" applyAlignment="1" applyProtection="1">
      <alignment horizontal="center" vertical="center" textRotation="255" wrapText="1"/>
    </xf>
    <xf numFmtId="0" fontId="19" fillId="0" borderId="13" xfId="0" applyFont="1" applyBorder="1" applyAlignment="1" applyProtection="1">
      <alignment horizontal="center" vertical="center" textRotation="255" wrapText="1"/>
    </xf>
    <xf numFmtId="0" fontId="27" fillId="0" borderId="1" xfId="0" applyFont="1" applyBorder="1" applyAlignment="1" applyProtection="1">
      <alignment horizontal="center" vertical="center" textRotation="255" wrapText="1"/>
    </xf>
    <xf numFmtId="0" fontId="27" fillId="0" borderId="10" xfId="0" applyFont="1" applyBorder="1" applyAlignment="1" applyProtection="1">
      <alignment horizontal="center" vertical="center" textRotation="255" wrapText="1"/>
    </xf>
    <xf numFmtId="0" fontId="13" fillId="2" borderId="30" xfId="0" applyFont="1" applyFill="1" applyBorder="1" applyAlignment="1" applyProtection="1">
      <alignment vertical="center" textRotation="255"/>
    </xf>
    <xf numFmtId="0" fontId="13" fillId="2" borderId="27" xfId="0" applyFont="1" applyFill="1" applyBorder="1" applyAlignment="1" applyProtection="1">
      <alignment vertical="center" textRotation="255"/>
    </xf>
    <xf numFmtId="0" fontId="13" fillId="2" borderId="37" xfId="0" applyFont="1" applyFill="1" applyBorder="1" applyAlignment="1" applyProtection="1">
      <alignment vertical="center" textRotation="255"/>
    </xf>
    <xf numFmtId="0" fontId="13" fillId="0" borderId="1" xfId="0" applyFont="1" applyBorder="1" applyAlignment="1" applyProtection="1">
      <alignment horizontal="center" vertical="center" textRotation="255"/>
    </xf>
    <xf numFmtId="0" fontId="13" fillId="0" borderId="13" xfId="0" applyFont="1" applyBorder="1" applyAlignment="1" applyProtection="1">
      <alignment horizontal="center" vertical="center" textRotation="255"/>
    </xf>
  </cellXfs>
  <cellStyles count="10729">
    <cellStyle name="20% - アクセント 1 2" xfId="17"/>
    <cellStyle name="20% - アクセント 2 2" xfId="18"/>
    <cellStyle name="20% - アクセント 3 2" xfId="19"/>
    <cellStyle name="20% - アクセント 4 2" xfId="20"/>
    <cellStyle name="20% - アクセント 5 2" xfId="21"/>
    <cellStyle name="20% - アクセント 6 2" xfId="22"/>
    <cellStyle name="40% - アクセント 1 2" xfId="23"/>
    <cellStyle name="40% - アクセント 2 2" xfId="24"/>
    <cellStyle name="40% - アクセント 3 2" xfId="25"/>
    <cellStyle name="40% - アクセント 4 2" xfId="26"/>
    <cellStyle name="40% - アクセント 5 2" xfId="27"/>
    <cellStyle name="40% - アクセント 6 2" xfId="28"/>
    <cellStyle name="60% - アクセント 1 2" xfId="29"/>
    <cellStyle name="60% - アクセント 2 2" xfId="30"/>
    <cellStyle name="60% - アクセント 3 2" xfId="31"/>
    <cellStyle name="60% - アクセント 4 2" xfId="32"/>
    <cellStyle name="60% - アクセント 5 2" xfId="33"/>
    <cellStyle name="60% - アクセント 6 2" xfId="34"/>
    <cellStyle name="アクセント 1 2" xfId="35"/>
    <cellStyle name="アクセント 2 2" xfId="36"/>
    <cellStyle name="アクセント 3 2" xfId="37"/>
    <cellStyle name="アクセント 4 2" xfId="38"/>
    <cellStyle name="アクセント 5 2" xfId="39"/>
    <cellStyle name="アクセント 6 2" xfId="40"/>
    <cellStyle name="タイトル 2" xfId="41"/>
    <cellStyle name="チェック セル 2" xfId="42"/>
    <cellStyle name="どちらでもない 2" xfId="43"/>
    <cellStyle name="メモ 2" xfId="44"/>
    <cellStyle name="リンク セル 2" xfId="45"/>
    <cellStyle name="悪い 2" xfId="46"/>
    <cellStyle name="計算 2" xfId="47"/>
    <cellStyle name="警告文 2" xfId="48"/>
    <cellStyle name="桁区切り" xfId="1" builtinId="6"/>
    <cellStyle name="桁区切り 10" xfId="118"/>
    <cellStyle name="桁区切り 11" xfId="158"/>
    <cellStyle name="桁区切り 12" xfId="236"/>
    <cellStyle name="桁区切り 13" xfId="391"/>
    <cellStyle name="桁区切り 14" xfId="1607"/>
    <cellStyle name="桁区切り 15" xfId="3129"/>
    <cellStyle name="桁区切り 16" xfId="11"/>
    <cellStyle name="桁区切り 17" xfId="7689"/>
    <cellStyle name="桁区切り 2" xfId="2"/>
    <cellStyle name="桁区切り 2 2" xfId="49"/>
    <cellStyle name="桁区切り 2 3" xfId="87"/>
    <cellStyle name="桁区切り 2 4" xfId="237"/>
    <cellStyle name="桁区切り 2 5" xfId="12"/>
    <cellStyle name="桁区切り 3" xfId="8"/>
    <cellStyle name="桁区切り 3 2" xfId="90"/>
    <cellStyle name="桁区切り 3 3" xfId="63"/>
    <cellStyle name="桁区切り 4" xfId="67"/>
    <cellStyle name="桁区切り 5" xfId="68"/>
    <cellStyle name="桁区切り 5 10" xfId="1308"/>
    <cellStyle name="桁区切り 5 10 2" xfId="1609"/>
    <cellStyle name="桁区切り 5 10 3" xfId="4350"/>
    <cellStyle name="桁区切り 5 10 3 2" xfId="7389"/>
    <cellStyle name="桁区切り 5 10 3 3" xfId="10430"/>
    <cellStyle name="桁区切り 5 10 4" xfId="5869"/>
    <cellStyle name="桁区切り 5 10 5" xfId="8910"/>
    <cellStyle name="桁区切り 5 11" xfId="1608"/>
    <cellStyle name="桁区切り 5 12" xfId="3134"/>
    <cellStyle name="桁区切り 5 12 2" xfId="6173"/>
    <cellStyle name="桁区切り 5 12 3" xfId="9214"/>
    <cellStyle name="桁区切り 5 13" xfId="4653"/>
    <cellStyle name="桁区切り 5 14" xfId="7694"/>
    <cellStyle name="桁区切り 5 2" xfId="82"/>
    <cellStyle name="桁区切り 5 2 10" xfId="1610"/>
    <cellStyle name="桁区切り 5 2 11" xfId="3143"/>
    <cellStyle name="桁区切り 5 2 11 2" xfId="6182"/>
    <cellStyle name="桁区切り 5 2 11 3" xfId="9223"/>
    <cellStyle name="桁区切り 5 2 12" xfId="4662"/>
    <cellStyle name="桁区切り 5 2 13" xfId="7703"/>
    <cellStyle name="桁区切り 5 2 2" xfId="111"/>
    <cellStyle name="桁区切り 5 2 2 10" xfId="3162"/>
    <cellStyle name="桁区切り 5 2 2 10 2" xfId="6201"/>
    <cellStyle name="桁区切り 5 2 2 10 3" xfId="9242"/>
    <cellStyle name="桁区切り 5 2 2 11" xfId="4681"/>
    <cellStyle name="桁区切り 5 2 2 12" xfId="7722"/>
    <cellStyle name="桁区切り 5 2 2 2" xfId="151"/>
    <cellStyle name="桁区切り 5 2 2 2 10" xfId="4719"/>
    <cellStyle name="桁区切り 5 2 2 2 11" xfId="7760"/>
    <cellStyle name="桁区切り 5 2 2 2 2" xfId="229"/>
    <cellStyle name="桁区切り 5 2 2 2 2 10" xfId="7836"/>
    <cellStyle name="桁区切り 5 2 2 2 2 2" xfId="384"/>
    <cellStyle name="桁区切り 5 2 2 2 2 2 2" xfId="690"/>
    <cellStyle name="桁区切り 5 2 2 2 2 2 2 2" xfId="1615"/>
    <cellStyle name="桁区切り 5 2 2 2 2 2 2 3" xfId="3732"/>
    <cellStyle name="桁区切り 5 2 2 2 2 2 2 3 2" xfId="6771"/>
    <cellStyle name="桁区切り 5 2 2 2 2 2 2 3 3" xfId="9812"/>
    <cellStyle name="桁区切り 5 2 2 2 2 2 2 4" xfId="5251"/>
    <cellStyle name="桁区切り 5 2 2 2 2 2 2 5" xfId="8292"/>
    <cellStyle name="桁区切り 5 2 2 2 2 2 3" xfId="994"/>
    <cellStyle name="桁区切り 5 2 2 2 2 2 3 2" xfId="1616"/>
    <cellStyle name="桁区切り 5 2 2 2 2 2 3 3" xfId="4036"/>
    <cellStyle name="桁区切り 5 2 2 2 2 2 3 3 2" xfId="7075"/>
    <cellStyle name="桁区切り 5 2 2 2 2 2 3 3 3" xfId="10116"/>
    <cellStyle name="桁区切り 5 2 2 2 2 2 3 4" xfId="5555"/>
    <cellStyle name="桁区切り 5 2 2 2 2 2 3 5" xfId="8596"/>
    <cellStyle name="桁区切り 5 2 2 2 2 2 4" xfId="1298"/>
    <cellStyle name="桁区切り 5 2 2 2 2 2 4 2" xfId="1617"/>
    <cellStyle name="桁区切り 5 2 2 2 2 2 4 3" xfId="4340"/>
    <cellStyle name="桁区切り 5 2 2 2 2 2 4 3 2" xfId="7379"/>
    <cellStyle name="桁区切り 5 2 2 2 2 2 4 3 3" xfId="10420"/>
    <cellStyle name="桁区切り 5 2 2 2 2 2 4 4" xfId="5859"/>
    <cellStyle name="桁区切り 5 2 2 2 2 2 4 5" xfId="8900"/>
    <cellStyle name="桁区切り 5 2 2 2 2 2 5" xfId="1602"/>
    <cellStyle name="桁区切り 5 2 2 2 2 2 5 2" xfId="1618"/>
    <cellStyle name="桁区切り 5 2 2 2 2 2 5 3" xfId="4644"/>
    <cellStyle name="桁区切り 5 2 2 2 2 2 5 3 2" xfId="7683"/>
    <cellStyle name="桁区切り 5 2 2 2 2 2 5 3 3" xfId="10724"/>
    <cellStyle name="桁区切り 5 2 2 2 2 2 5 4" xfId="6163"/>
    <cellStyle name="桁区切り 5 2 2 2 2 2 5 5" xfId="9204"/>
    <cellStyle name="桁区切り 5 2 2 2 2 2 6" xfId="1614"/>
    <cellStyle name="桁区切り 5 2 2 2 2 2 7" xfId="3428"/>
    <cellStyle name="桁区切り 5 2 2 2 2 2 7 2" xfId="6467"/>
    <cellStyle name="桁区切り 5 2 2 2 2 2 7 3" xfId="9508"/>
    <cellStyle name="桁区切り 5 2 2 2 2 2 8" xfId="4947"/>
    <cellStyle name="桁区切り 5 2 2 2 2 2 9" xfId="7988"/>
    <cellStyle name="桁区切り 5 2 2 2 2 3" xfId="538"/>
    <cellStyle name="桁区切り 5 2 2 2 2 3 2" xfId="1619"/>
    <cellStyle name="桁区切り 5 2 2 2 2 3 3" xfId="3580"/>
    <cellStyle name="桁区切り 5 2 2 2 2 3 3 2" xfId="6619"/>
    <cellStyle name="桁区切り 5 2 2 2 2 3 3 3" xfId="9660"/>
    <cellStyle name="桁区切り 5 2 2 2 2 3 4" xfId="5099"/>
    <cellStyle name="桁区切り 5 2 2 2 2 3 5" xfId="8140"/>
    <cellStyle name="桁区切り 5 2 2 2 2 4" xfId="842"/>
    <cellStyle name="桁区切り 5 2 2 2 2 4 2" xfId="1620"/>
    <cellStyle name="桁区切り 5 2 2 2 2 4 3" xfId="3884"/>
    <cellStyle name="桁区切り 5 2 2 2 2 4 3 2" xfId="6923"/>
    <cellStyle name="桁区切り 5 2 2 2 2 4 3 3" xfId="9964"/>
    <cellStyle name="桁区切り 5 2 2 2 2 4 4" xfId="5403"/>
    <cellStyle name="桁区切り 5 2 2 2 2 4 5" xfId="8444"/>
    <cellStyle name="桁区切り 5 2 2 2 2 5" xfId="1146"/>
    <cellStyle name="桁区切り 5 2 2 2 2 5 2" xfId="1621"/>
    <cellStyle name="桁区切り 5 2 2 2 2 5 3" xfId="4188"/>
    <cellStyle name="桁区切り 5 2 2 2 2 5 3 2" xfId="7227"/>
    <cellStyle name="桁区切り 5 2 2 2 2 5 3 3" xfId="10268"/>
    <cellStyle name="桁区切り 5 2 2 2 2 5 4" xfId="5707"/>
    <cellStyle name="桁区切り 5 2 2 2 2 5 5" xfId="8748"/>
    <cellStyle name="桁区切り 5 2 2 2 2 6" xfId="1450"/>
    <cellStyle name="桁区切り 5 2 2 2 2 6 2" xfId="1622"/>
    <cellStyle name="桁区切り 5 2 2 2 2 6 3" xfId="4492"/>
    <cellStyle name="桁区切り 5 2 2 2 2 6 3 2" xfId="7531"/>
    <cellStyle name="桁区切り 5 2 2 2 2 6 3 3" xfId="10572"/>
    <cellStyle name="桁区切り 5 2 2 2 2 6 4" xfId="6011"/>
    <cellStyle name="桁区切り 5 2 2 2 2 6 5" xfId="9052"/>
    <cellStyle name="桁区切り 5 2 2 2 2 7" xfId="1613"/>
    <cellStyle name="桁区切り 5 2 2 2 2 8" xfId="3276"/>
    <cellStyle name="桁区切り 5 2 2 2 2 8 2" xfId="6315"/>
    <cellStyle name="桁区切り 5 2 2 2 2 8 3" xfId="9356"/>
    <cellStyle name="桁区切り 5 2 2 2 2 9" xfId="4795"/>
    <cellStyle name="桁区切り 5 2 2 2 3" xfId="308"/>
    <cellStyle name="桁区切り 5 2 2 2 3 2" xfId="614"/>
    <cellStyle name="桁区切り 5 2 2 2 3 2 2" xfId="1624"/>
    <cellStyle name="桁区切り 5 2 2 2 3 2 3" xfId="3656"/>
    <cellStyle name="桁区切り 5 2 2 2 3 2 3 2" xfId="6695"/>
    <cellStyle name="桁区切り 5 2 2 2 3 2 3 3" xfId="9736"/>
    <cellStyle name="桁区切り 5 2 2 2 3 2 4" xfId="5175"/>
    <cellStyle name="桁区切り 5 2 2 2 3 2 5" xfId="8216"/>
    <cellStyle name="桁区切り 5 2 2 2 3 3" xfId="918"/>
    <cellStyle name="桁区切り 5 2 2 2 3 3 2" xfId="1625"/>
    <cellStyle name="桁区切り 5 2 2 2 3 3 3" xfId="3960"/>
    <cellStyle name="桁区切り 5 2 2 2 3 3 3 2" xfId="6999"/>
    <cellStyle name="桁区切り 5 2 2 2 3 3 3 3" xfId="10040"/>
    <cellStyle name="桁区切り 5 2 2 2 3 3 4" xfId="5479"/>
    <cellStyle name="桁区切り 5 2 2 2 3 3 5" xfId="8520"/>
    <cellStyle name="桁区切り 5 2 2 2 3 4" xfId="1222"/>
    <cellStyle name="桁区切り 5 2 2 2 3 4 2" xfId="1626"/>
    <cellStyle name="桁区切り 5 2 2 2 3 4 3" xfId="4264"/>
    <cellStyle name="桁区切り 5 2 2 2 3 4 3 2" xfId="7303"/>
    <cellStyle name="桁区切り 5 2 2 2 3 4 3 3" xfId="10344"/>
    <cellStyle name="桁区切り 5 2 2 2 3 4 4" xfId="5783"/>
    <cellStyle name="桁区切り 5 2 2 2 3 4 5" xfId="8824"/>
    <cellStyle name="桁区切り 5 2 2 2 3 5" xfId="1526"/>
    <cellStyle name="桁区切り 5 2 2 2 3 5 2" xfId="1627"/>
    <cellStyle name="桁区切り 5 2 2 2 3 5 3" xfId="4568"/>
    <cellStyle name="桁区切り 5 2 2 2 3 5 3 2" xfId="7607"/>
    <cellStyle name="桁区切り 5 2 2 2 3 5 3 3" xfId="10648"/>
    <cellStyle name="桁区切り 5 2 2 2 3 5 4" xfId="6087"/>
    <cellStyle name="桁区切り 5 2 2 2 3 5 5" xfId="9128"/>
    <cellStyle name="桁区切り 5 2 2 2 3 6" xfId="1623"/>
    <cellStyle name="桁区切り 5 2 2 2 3 7" xfId="3352"/>
    <cellStyle name="桁区切り 5 2 2 2 3 7 2" xfId="6391"/>
    <cellStyle name="桁区切り 5 2 2 2 3 7 3" xfId="9432"/>
    <cellStyle name="桁区切り 5 2 2 2 3 8" xfId="4871"/>
    <cellStyle name="桁区切り 5 2 2 2 3 9" xfId="7912"/>
    <cellStyle name="桁区切り 5 2 2 2 4" xfId="462"/>
    <cellStyle name="桁区切り 5 2 2 2 4 2" xfId="1628"/>
    <cellStyle name="桁区切り 5 2 2 2 4 3" xfId="3504"/>
    <cellStyle name="桁区切り 5 2 2 2 4 3 2" xfId="6543"/>
    <cellStyle name="桁区切り 5 2 2 2 4 3 3" xfId="9584"/>
    <cellStyle name="桁区切り 5 2 2 2 4 4" xfId="5023"/>
    <cellStyle name="桁区切り 5 2 2 2 4 5" xfId="8064"/>
    <cellStyle name="桁区切り 5 2 2 2 5" xfId="766"/>
    <cellStyle name="桁区切り 5 2 2 2 5 2" xfId="1629"/>
    <cellStyle name="桁区切り 5 2 2 2 5 3" xfId="3808"/>
    <cellStyle name="桁区切り 5 2 2 2 5 3 2" xfId="6847"/>
    <cellStyle name="桁区切り 5 2 2 2 5 3 3" xfId="9888"/>
    <cellStyle name="桁区切り 5 2 2 2 5 4" xfId="5327"/>
    <cellStyle name="桁区切り 5 2 2 2 5 5" xfId="8368"/>
    <cellStyle name="桁区切り 5 2 2 2 6" xfId="1070"/>
    <cellStyle name="桁区切り 5 2 2 2 6 2" xfId="1630"/>
    <cellStyle name="桁区切り 5 2 2 2 6 3" xfId="4112"/>
    <cellStyle name="桁区切り 5 2 2 2 6 3 2" xfId="7151"/>
    <cellStyle name="桁区切り 5 2 2 2 6 3 3" xfId="10192"/>
    <cellStyle name="桁区切り 5 2 2 2 6 4" xfId="5631"/>
    <cellStyle name="桁区切り 5 2 2 2 6 5" xfId="8672"/>
    <cellStyle name="桁区切り 5 2 2 2 7" xfId="1374"/>
    <cellStyle name="桁区切り 5 2 2 2 7 2" xfId="1631"/>
    <cellStyle name="桁区切り 5 2 2 2 7 3" xfId="4416"/>
    <cellStyle name="桁区切り 5 2 2 2 7 3 2" xfId="7455"/>
    <cellStyle name="桁区切り 5 2 2 2 7 3 3" xfId="10496"/>
    <cellStyle name="桁区切り 5 2 2 2 7 4" xfId="5935"/>
    <cellStyle name="桁区切り 5 2 2 2 7 5" xfId="8976"/>
    <cellStyle name="桁区切り 5 2 2 2 8" xfId="1612"/>
    <cellStyle name="桁区切り 5 2 2 2 9" xfId="3200"/>
    <cellStyle name="桁区切り 5 2 2 2 9 2" xfId="6239"/>
    <cellStyle name="桁区切り 5 2 2 2 9 3" xfId="9280"/>
    <cellStyle name="桁区切り 5 2 2 3" xfId="191"/>
    <cellStyle name="桁区切り 5 2 2 3 10" xfId="7798"/>
    <cellStyle name="桁区切り 5 2 2 3 2" xfId="346"/>
    <cellStyle name="桁区切り 5 2 2 3 2 2" xfId="652"/>
    <cellStyle name="桁区切り 5 2 2 3 2 2 2" xfId="1634"/>
    <cellStyle name="桁区切り 5 2 2 3 2 2 3" xfId="3694"/>
    <cellStyle name="桁区切り 5 2 2 3 2 2 3 2" xfId="6733"/>
    <cellStyle name="桁区切り 5 2 2 3 2 2 3 3" xfId="9774"/>
    <cellStyle name="桁区切り 5 2 2 3 2 2 4" xfId="5213"/>
    <cellStyle name="桁区切り 5 2 2 3 2 2 5" xfId="8254"/>
    <cellStyle name="桁区切り 5 2 2 3 2 3" xfId="956"/>
    <cellStyle name="桁区切り 5 2 2 3 2 3 2" xfId="1635"/>
    <cellStyle name="桁区切り 5 2 2 3 2 3 3" xfId="3998"/>
    <cellStyle name="桁区切り 5 2 2 3 2 3 3 2" xfId="7037"/>
    <cellStyle name="桁区切り 5 2 2 3 2 3 3 3" xfId="10078"/>
    <cellStyle name="桁区切り 5 2 2 3 2 3 4" xfId="5517"/>
    <cellStyle name="桁区切り 5 2 2 3 2 3 5" xfId="8558"/>
    <cellStyle name="桁区切り 5 2 2 3 2 4" xfId="1260"/>
    <cellStyle name="桁区切り 5 2 2 3 2 4 2" xfId="1636"/>
    <cellStyle name="桁区切り 5 2 2 3 2 4 3" xfId="4302"/>
    <cellStyle name="桁区切り 5 2 2 3 2 4 3 2" xfId="7341"/>
    <cellStyle name="桁区切り 5 2 2 3 2 4 3 3" xfId="10382"/>
    <cellStyle name="桁区切り 5 2 2 3 2 4 4" xfId="5821"/>
    <cellStyle name="桁区切り 5 2 2 3 2 4 5" xfId="8862"/>
    <cellStyle name="桁区切り 5 2 2 3 2 5" xfId="1564"/>
    <cellStyle name="桁区切り 5 2 2 3 2 5 2" xfId="1637"/>
    <cellStyle name="桁区切り 5 2 2 3 2 5 3" xfId="4606"/>
    <cellStyle name="桁区切り 5 2 2 3 2 5 3 2" xfId="7645"/>
    <cellStyle name="桁区切り 5 2 2 3 2 5 3 3" xfId="10686"/>
    <cellStyle name="桁区切り 5 2 2 3 2 5 4" xfId="6125"/>
    <cellStyle name="桁区切り 5 2 2 3 2 5 5" xfId="9166"/>
    <cellStyle name="桁区切り 5 2 2 3 2 6" xfId="1633"/>
    <cellStyle name="桁区切り 5 2 2 3 2 7" xfId="3390"/>
    <cellStyle name="桁区切り 5 2 2 3 2 7 2" xfId="6429"/>
    <cellStyle name="桁区切り 5 2 2 3 2 7 3" xfId="9470"/>
    <cellStyle name="桁区切り 5 2 2 3 2 8" xfId="4909"/>
    <cellStyle name="桁区切り 5 2 2 3 2 9" xfId="7950"/>
    <cellStyle name="桁区切り 5 2 2 3 3" xfId="500"/>
    <cellStyle name="桁区切り 5 2 2 3 3 2" xfId="1638"/>
    <cellStyle name="桁区切り 5 2 2 3 3 3" xfId="3542"/>
    <cellStyle name="桁区切り 5 2 2 3 3 3 2" xfId="6581"/>
    <cellStyle name="桁区切り 5 2 2 3 3 3 3" xfId="9622"/>
    <cellStyle name="桁区切り 5 2 2 3 3 4" xfId="5061"/>
    <cellStyle name="桁区切り 5 2 2 3 3 5" xfId="8102"/>
    <cellStyle name="桁区切り 5 2 2 3 4" xfId="804"/>
    <cellStyle name="桁区切り 5 2 2 3 4 2" xfId="1639"/>
    <cellStyle name="桁区切り 5 2 2 3 4 3" xfId="3846"/>
    <cellStyle name="桁区切り 5 2 2 3 4 3 2" xfId="6885"/>
    <cellStyle name="桁区切り 5 2 2 3 4 3 3" xfId="9926"/>
    <cellStyle name="桁区切り 5 2 2 3 4 4" xfId="5365"/>
    <cellStyle name="桁区切り 5 2 2 3 4 5" xfId="8406"/>
    <cellStyle name="桁区切り 5 2 2 3 5" xfId="1108"/>
    <cellStyle name="桁区切り 5 2 2 3 5 2" xfId="1640"/>
    <cellStyle name="桁区切り 5 2 2 3 5 3" xfId="4150"/>
    <cellStyle name="桁区切り 5 2 2 3 5 3 2" xfId="7189"/>
    <cellStyle name="桁区切り 5 2 2 3 5 3 3" xfId="10230"/>
    <cellStyle name="桁区切り 5 2 2 3 5 4" xfId="5669"/>
    <cellStyle name="桁区切り 5 2 2 3 5 5" xfId="8710"/>
    <cellStyle name="桁区切り 5 2 2 3 6" xfId="1412"/>
    <cellStyle name="桁区切り 5 2 2 3 6 2" xfId="1641"/>
    <cellStyle name="桁区切り 5 2 2 3 6 3" xfId="4454"/>
    <cellStyle name="桁区切り 5 2 2 3 6 3 2" xfId="7493"/>
    <cellStyle name="桁区切り 5 2 2 3 6 3 3" xfId="10534"/>
    <cellStyle name="桁区切り 5 2 2 3 6 4" xfId="5973"/>
    <cellStyle name="桁区切り 5 2 2 3 6 5" xfId="9014"/>
    <cellStyle name="桁区切り 5 2 2 3 7" xfId="1632"/>
    <cellStyle name="桁区切り 5 2 2 3 8" xfId="3238"/>
    <cellStyle name="桁区切り 5 2 2 3 8 2" xfId="6277"/>
    <cellStyle name="桁区切り 5 2 2 3 8 3" xfId="9318"/>
    <cellStyle name="桁区切り 5 2 2 3 9" xfId="4757"/>
    <cellStyle name="桁区切り 5 2 2 4" xfId="270"/>
    <cellStyle name="桁区切り 5 2 2 4 2" xfId="576"/>
    <cellStyle name="桁区切り 5 2 2 4 2 2" xfId="1643"/>
    <cellStyle name="桁区切り 5 2 2 4 2 3" xfId="3618"/>
    <cellStyle name="桁区切り 5 2 2 4 2 3 2" xfId="6657"/>
    <cellStyle name="桁区切り 5 2 2 4 2 3 3" xfId="9698"/>
    <cellStyle name="桁区切り 5 2 2 4 2 4" xfId="5137"/>
    <cellStyle name="桁区切り 5 2 2 4 2 5" xfId="8178"/>
    <cellStyle name="桁区切り 5 2 2 4 3" xfId="880"/>
    <cellStyle name="桁区切り 5 2 2 4 3 2" xfId="1644"/>
    <cellStyle name="桁区切り 5 2 2 4 3 3" xfId="3922"/>
    <cellStyle name="桁区切り 5 2 2 4 3 3 2" xfId="6961"/>
    <cellStyle name="桁区切り 5 2 2 4 3 3 3" xfId="10002"/>
    <cellStyle name="桁区切り 5 2 2 4 3 4" xfId="5441"/>
    <cellStyle name="桁区切り 5 2 2 4 3 5" xfId="8482"/>
    <cellStyle name="桁区切り 5 2 2 4 4" xfId="1184"/>
    <cellStyle name="桁区切り 5 2 2 4 4 2" xfId="1645"/>
    <cellStyle name="桁区切り 5 2 2 4 4 3" xfId="4226"/>
    <cellStyle name="桁区切り 5 2 2 4 4 3 2" xfId="7265"/>
    <cellStyle name="桁区切り 5 2 2 4 4 3 3" xfId="10306"/>
    <cellStyle name="桁区切り 5 2 2 4 4 4" xfId="5745"/>
    <cellStyle name="桁区切り 5 2 2 4 4 5" xfId="8786"/>
    <cellStyle name="桁区切り 5 2 2 4 5" xfId="1488"/>
    <cellStyle name="桁区切り 5 2 2 4 5 2" xfId="1646"/>
    <cellStyle name="桁区切り 5 2 2 4 5 3" xfId="4530"/>
    <cellStyle name="桁区切り 5 2 2 4 5 3 2" xfId="7569"/>
    <cellStyle name="桁区切り 5 2 2 4 5 3 3" xfId="10610"/>
    <cellStyle name="桁区切り 5 2 2 4 5 4" xfId="6049"/>
    <cellStyle name="桁区切り 5 2 2 4 5 5" xfId="9090"/>
    <cellStyle name="桁区切り 5 2 2 4 6" xfId="1642"/>
    <cellStyle name="桁区切り 5 2 2 4 7" xfId="3314"/>
    <cellStyle name="桁区切り 5 2 2 4 7 2" xfId="6353"/>
    <cellStyle name="桁区切り 5 2 2 4 7 3" xfId="9394"/>
    <cellStyle name="桁区切り 5 2 2 4 8" xfId="4833"/>
    <cellStyle name="桁区切り 5 2 2 4 9" xfId="7874"/>
    <cellStyle name="桁区切り 5 2 2 5" xfId="424"/>
    <cellStyle name="桁区切り 5 2 2 5 2" xfId="1647"/>
    <cellStyle name="桁区切り 5 2 2 5 3" xfId="3466"/>
    <cellStyle name="桁区切り 5 2 2 5 3 2" xfId="6505"/>
    <cellStyle name="桁区切り 5 2 2 5 3 3" xfId="9546"/>
    <cellStyle name="桁区切り 5 2 2 5 4" xfId="4985"/>
    <cellStyle name="桁区切り 5 2 2 5 5" xfId="8026"/>
    <cellStyle name="桁区切り 5 2 2 6" xfId="728"/>
    <cellStyle name="桁区切り 5 2 2 6 2" xfId="1648"/>
    <cellStyle name="桁区切り 5 2 2 6 3" xfId="3770"/>
    <cellStyle name="桁区切り 5 2 2 6 3 2" xfId="6809"/>
    <cellStyle name="桁区切り 5 2 2 6 3 3" xfId="9850"/>
    <cellStyle name="桁区切り 5 2 2 6 4" xfId="5289"/>
    <cellStyle name="桁区切り 5 2 2 6 5" xfId="8330"/>
    <cellStyle name="桁区切り 5 2 2 7" xfId="1032"/>
    <cellStyle name="桁区切り 5 2 2 7 2" xfId="1649"/>
    <cellStyle name="桁区切り 5 2 2 7 3" xfId="4074"/>
    <cellStyle name="桁区切り 5 2 2 7 3 2" xfId="7113"/>
    <cellStyle name="桁区切り 5 2 2 7 3 3" xfId="10154"/>
    <cellStyle name="桁区切り 5 2 2 7 4" xfId="5593"/>
    <cellStyle name="桁区切り 5 2 2 7 5" xfId="8634"/>
    <cellStyle name="桁区切り 5 2 2 8" xfId="1336"/>
    <cellStyle name="桁区切り 5 2 2 8 2" xfId="1650"/>
    <cellStyle name="桁区切り 5 2 2 8 3" xfId="4378"/>
    <cellStyle name="桁区切り 5 2 2 8 3 2" xfId="7417"/>
    <cellStyle name="桁区切り 5 2 2 8 3 3" xfId="10458"/>
    <cellStyle name="桁区切り 5 2 2 8 4" xfId="5897"/>
    <cellStyle name="桁区切り 5 2 2 8 5" xfId="8938"/>
    <cellStyle name="桁区切り 5 2 2 9" xfId="1611"/>
    <cellStyle name="桁区切り 5 2 3" xfId="132"/>
    <cellStyle name="桁区切り 5 2 3 10" xfId="4700"/>
    <cellStyle name="桁区切り 5 2 3 11" xfId="7741"/>
    <cellStyle name="桁区切り 5 2 3 2" xfId="210"/>
    <cellStyle name="桁区切り 5 2 3 2 10" xfId="7817"/>
    <cellStyle name="桁区切り 5 2 3 2 2" xfId="365"/>
    <cellStyle name="桁区切り 5 2 3 2 2 2" xfId="671"/>
    <cellStyle name="桁区切り 5 2 3 2 2 2 2" xfId="1654"/>
    <cellStyle name="桁区切り 5 2 3 2 2 2 3" xfId="3713"/>
    <cellStyle name="桁区切り 5 2 3 2 2 2 3 2" xfId="6752"/>
    <cellStyle name="桁区切り 5 2 3 2 2 2 3 3" xfId="9793"/>
    <cellStyle name="桁区切り 5 2 3 2 2 2 4" xfId="5232"/>
    <cellStyle name="桁区切り 5 2 3 2 2 2 5" xfId="8273"/>
    <cellStyle name="桁区切り 5 2 3 2 2 3" xfId="975"/>
    <cellStyle name="桁区切り 5 2 3 2 2 3 2" xfId="1655"/>
    <cellStyle name="桁区切り 5 2 3 2 2 3 3" xfId="4017"/>
    <cellStyle name="桁区切り 5 2 3 2 2 3 3 2" xfId="7056"/>
    <cellStyle name="桁区切り 5 2 3 2 2 3 3 3" xfId="10097"/>
    <cellStyle name="桁区切り 5 2 3 2 2 3 4" xfId="5536"/>
    <cellStyle name="桁区切り 5 2 3 2 2 3 5" xfId="8577"/>
    <cellStyle name="桁区切り 5 2 3 2 2 4" xfId="1279"/>
    <cellStyle name="桁区切り 5 2 3 2 2 4 2" xfId="1656"/>
    <cellStyle name="桁区切り 5 2 3 2 2 4 3" xfId="4321"/>
    <cellStyle name="桁区切り 5 2 3 2 2 4 3 2" xfId="7360"/>
    <cellStyle name="桁区切り 5 2 3 2 2 4 3 3" xfId="10401"/>
    <cellStyle name="桁区切り 5 2 3 2 2 4 4" xfId="5840"/>
    <cellStyle name="桁区切り 5 2 3 2 2 4 5" xfId="8881"/>
    <cellStyle name="桁区切り 5 2 3 2 2 5" xfId="1583"/>
    <cellStyle name="桁区切り 5 2 3 2 2 5 2" xfId="1657"/>
    <cellStyle name="桁区切り 5 2 3 2 2 5 3" xfId="4625"/>
    <cellStyle name="桁区切り 5 2 3 2 2 5 3 2" xfId="7664"/>
    <cellStyle name="桁区切り 5 2 3 2 2 5 3 3" xfId="10705"/>
    <cellStyle name="桁区切り 5 2 3 2 2 5 4" xfId="6144"/>
    <cellStyle name="桁区切り 5 2 3 2 2 5 5" xfId="9185"/>
    <cellStyle name="桁区切り 5 2 3 2 2 6" xfId="1653"/>
    <cellStyle name="桁区切り 5 2 3 2 2 7" xfId="3409"/>
    <cellStyle name="桁区切り 5 2 3 2 2 7 2" xfId="6448"/>
    <cellStyle name="桁区切り 5 2 3 2 2 7 3" xfId="9489"/>
    <cellStyle name="桁区切り 5 2 3 2 2 8" xfId="4928"/>
    <cellStyle name="桁区切り 5 2 3 2 2 9" xfId="7969"/>
    <cellStyle name="桁区切り 5 2 3 2 3" xfId="519"/>
    <cellStyle name="桁区切り 5 2 3 2 3 2" xfId="1658"/>
    <cellStyle name="桁区切り 5 2 3 2 3 3" xfId="3561"/>
    <cellStyle name="桁区切り 5 2 3 2 3 3 2" xfId="6600"/>
    <cellStyle name="桁区切り 5 2 3 2 3 3 3" xfId="9641"/>
    <cellStyle name="桁区切り 5 2 3 2 3 4" xfId="5080"/>
    <cellStyle name="桁区切り 5 2 3 2 3 5" xfId="8121"/>
    <cellStyle name="桁区切り 5 2 3 2 4" xfId="823"/>
    <cellStyle name="桁区切り 5 2 3 2 4 2" xfId="1659"/>
    <cellStyle name="桁区切り 5 2 3 2 4 3" xfId="3865"/>
    <cellStyle name="桁区切り 5 2 3 2 4 3 2" xfId="6904"/>
    <cellStyle name="桁区切り 5 2 3 2 4 3 3" xfId="9945"/>
    <cellStyle name="桁区切り 5 2 3 2 4 4" xfId="5384"/>
    <cellStyle name="桁区切り 5 2 3 2 4 5" xfId="8425"/>
    <cellStyle name="桁区切り 5 2 3 2 5" xfId="1127"/>
    <cellStyle name="桁区切り 5 2 3 2 5 2" xfId="1660"/>
    <cellStyle name="桁区切り 5 2 3 2 5 3" xfId="4169"/>
    <cellStyle name="桁区切り 5 2 3 2 5 3 2" xfId="7208"/>
    <cellStyle name="桁区切り 5 2 3 2 5 3 3" xfId="10249"/>
    <cellStyle name="桁区切り 5 2 3 2 5 4" xfId="5688"/>
    <cellStyle name="桁区切り 5 2 3 2 5 5" xfId="8729"/>
    <cellStyle name="桁区切り 5 2 3 2 6" xfId="1431"/>
    <cellStyle name="桁区切り 5 2 3 2 6 2" xfId="1661"/>
    <cellStyle name="桁区切り 5 2 3 2 6 3" xfId="4473"/>
    <cellStyle name="桁区切り 5 2 3 2 6 3 2" xfId="7512"/>
    <cellStyle name="桁区切り 5 2 3 2 6 3 3" xfId="10553"/>
    <cellStyle name="桁区切り 5 2 3 2 6 4" xfId="5992"/>
    <cellStyle name="桁区切り 5 2 3 2 6 5" xfId="9033"/>
    <cellStyle name="桁区切り 5 2 3 2 7" xfId="1652"/>
    <cellStyle name="桁区切り 5 2 3 2 8" xfId="3257"/>
    <cellStyle name="桁区切り 5 2 3 2 8 2" xfId="6296"/>
    <cellStyle name="桁区切り 5 2 3 2 8 3" xfId="9337"/>
    <cellStyle name="桁区切り 5 2 3 2 9" xfId="4776"/>
    <cellStyle name="桁区切り 5 2 3 3" xfId="289"/>
    <cellStyle name="桁区切り 5 2 3 3 2" xfId="595"/>
    <cellStyle name="桁区切り 5 2 3 3 2 2" xfId="1663"/>
    <cellStyle name="桁区切り 5 2 3 3 2 3" xfId="3637"/>
    <cellStyle name="桁区切り 5 2 3 3 2 3 2" xfId="6676"/>
    <cellStyle name="桁区切り 5 2 3 3 2 3 3" xfId="9717"/>
    <cellStyle name="桁区切り 5 2 3 3 2 4" xfId="5156"/>
    <cellStyle name="桁区切り 5 2 3 3 2 5" xfId="8197"/>
    <cellStyle name="桁区切り 5 2 3 3 3" xfId="899"/>
    <cellStyle name="桁区切り 5 2 3 3 3 2" xfId="1664"/>
    <cellStyle name="桁区切り 5 2 3 3 3 3" xfId="3941"/>
    <cellStyle name="桁区切り 5 2 3 3 3 3 2" xfId="6980"/>
    <cellStyle name="桁区切り 5 2 3 3 3 3 3" xfId="10021"/>
    <cellStyle name="桁区切り 5 2 3 3 3 4" xfId="5460"/>
    <cellStyle name="桁区切り 5 2 3 3 3 5" xfId="8501"/>
    <cellStyle name="桁区切り 5 2 3 3 4" xfId="1203"/>
    <cellStyle name="桁区切り 5 2 3 3 4 2" xfId="1665"/>
    <cellStyle name="桁区切り 5 2 3 3 4 3" xfId="4245"/>
    <cellStyle name="桁区切り 5 2 3 3 4 3 2" xfId="7284"/>
    <cellStyle name="桁区切り 5 2 3 3 4 3 3" xfId="10325"/>
    <cellStyle name="桁区切り 5 2 3 3 4 4" xfId="5764"/>
    <cellStyle name="桁区切り 5 2 3 3 4 5" xfId="8805"/>
    <cellStyle name="桁区切り 5 2 3 3 5" xfId="1507"/>
    <cellStyle name="桁区切り 5 2 3 3 5 2" xfId="1666"/>
    <cellStyle name="桁区切り 5 2 3 3 5 3" xfId="4549"/>
    <cellStyle name="桁区切り 5 2 3 3 5 3 2" xfId="7588"/>
    <cellStyle name="桁区切り 5 2 3 3 5 3 3" xfId="10629"/>
    <cellStyle name="桁区切り 5 2 3 3 5 4" xfId="6068"/>
    <cellStyle name="桁区切り 5 2 3 3 5 5" xfId="9109"/>
    <cellStyle name="桁区切り 5 2 3 3 6" xfId="1662"/>
    <cellStyle name="桁区切り 5 2 3 3 7" xfId="3333"/>
    <cellStyle name="桁区切り 5 2 3 3 7 2" xfId="6372"/>
    <cellStyle name="桁区切り 5 2 3 3 7 3" xfId="9413"/>
    <cellStyle name="桁区切り 5 2 3 3 8" xfId="4852"/>
    <cellStyle name="桁区切り 5 2 3 3 9" xfId="7893"/>
    <cellStyle name="桁区切り 5 2 3 4" xfId="443"/>
    <cellStyle name="桁区切り 5 2 3 4 2" xfId="1667"/>
    <cellStyle name="桁区切り 5 2 3 4 3" xfId="3485"/>
    <cellStyle name="桁区切り 5 2 3 4 3 2" xfId="6524"/>
    <cellStyle name="桁区切り 5 2 3 4 3 3" xfId="9565"/>
    <cellStyle name="桁区切り 5 2 3 4 4" xfId="5004"/>
    <cellStyle name="桁区切り 5 2 3 4 5" xfId="8045"/>
    <cellStyle name="桁区切り 5 2 3 5" xfId="747"/>
    <cellStyle name="桁区切り 5 2 3 5 2" xfId="1668"/>
    <cellStyle name="桁区切り 5 2 3 5 3" xfId="3789"/>
    <cellStyle name="桁区切り 5 2 3 5 3 2" xfId="6828"/>
    <cellStyle name="桁区切り 5 2 3 5 3 3" xfId="9869"/>
    <cellStyle name="桁区切り 5 2 3 5 4" xfId="5308"/>
    <cellStyle name="桁区切り 5 2 3 5 5" xfId="8349"/>
    <cellStyle name="桁区切り 5 2 3 6" xfId="1051"/>
    <cellStyle name="桁区切り 5 2 3 6 2" xfId="1669"/>
    <cellStyle name="桁区切り 5 2 3 6 3" xfId="4093"/>
    <cellStyle name="桁区切り 5 2 3 6 3 2" xfId="7132"/>
    <cellStyle name="桁区切り 5 2 3 6 3 3" xfId="10173"/>
    <cellStyle name="桁区切り 5 2 3 6 4" xfId="5612"/>
    <cellStyle name="桁区切り 5 2 3 6 5" xfId="8653"/>
    <cellStyle name="桁区切り 5 2 3 7" xfId="1355"/>
    <cellStyle name="桁区切り 5 2 3 7 2" xfId="1670"/>
    <cellStyle name="桁区切り 5 2 3 7 3" xfId="4397"/>
    <cellStyle name="桁区切り 5 2 3 7 3 2" xfId="7436"/>
    <cellStyle name="桁区切り 5 2 3 7 3 3" xfId="10477"/>
    <cellStyle name="桁区切り 5 2 3 7 4" xfId="5916"/>
    <cellStyle name="桁区切り 5 2 3 7 5" xfId="8957"/>
    <cellStyle name="桁区切り 5 2 3 8" xfId="1651"/>
    <cellStyle name="桁区切り 5 2 3 9" xfId="3181"/>
    <cellStyle name="桁区切り 5 2 3 9 2" xfId="6220"/>
    <cellStyle name="桁区切り 5 2 3 9 3" xfId="9261"/>
    <cellStyle name="桁区切り 5 2 4" xfId="172"/>
    <cellStyle name="桁区切り 5 2 4 10" xfId="7779"/>
    <cellStyle name="桁区切り 5 2 4 2" xfId="327"/>
    <cellStyle name="桁区切り 5 2 4 2 2" xfId="633"/>
    <cellStyle name="桁区切り 5 2 4 2 2 2" xfId="1673"/>
    <cellStyle name="桁区切り 5 2 4 2 2 3" xfId="3675"/>
    <cellStyle name="桁区切り 5 2 4 2 2 3 2" xfId="6714"/>
    <cellStyle name="桁区切り 5 2 4 2 2 3 3" xfId="9755"/>
    <cellStyle name="桁区切り 5 2 4 2 2 4" xfId="5194"/>
    <cellStyle name="桁区切り 5 2 4 2 2 5" xfId="8235"/>
    <cellStyle name="桁区切り 5 2 4 2 3" xfId="937"/>
    <cellStyle name="桁区切り 5 2 4 2 3 2" xfId="1674"/>
    <cellStyle name="桁区切り 5 2 4 2 3 3" xfId="3979"/>
    <cellStyle name="桁区切り 5 2 4 2 3 3 2" xfId="7018"/>
    <cellStyle name="桁区切り 5 2 4 2 3 3 3" xfId="10059"/>
    <cellStyle name="桁区切り 5 2 4 2 3 4" xfId="5498"/>
    <cellStyle name="桁区切り 5 2 4 2 3 5" xfId="8539"/>
    <cellStyle name="桁区切り 5 2 4 2 4" xfId="1241"/>
    <cellStyle name="桁区切り 5 2 4 2 4 2" xfId="1675"/>
    <cellStyle name="桁区切り 5 2 4 2 4 3" xfId="4283"/>
    <cellStyle name="桁区切り 5 2 4 2 4 3 2" xfId="7322"/>
    <cellStyle name="桁区切り 5 2 4 2 4 3 3" xfId="10363"/>
    <cellStyle name="桁区切り 5 2 4 2 4 4" xfId="5802"/>
    <cellStyle name="桁区切り 5 2 4 2 4 5" xfId="8843"/>
    <cellStyle name="桁区切り 5 2 4 2 5" xfId="1545"/>
    <cellStyle name="桁区切り 5 2 4 2 5 2" xfId="1676"/>
    <cellStyle name="桁区切り 5 2 4 2 5 3" xfId="4587"/>
    <cellStyle name="桁区切り 5 2 4 2 5 3 2" xfId="7626"/>
    <cellStyle name="桁区切り 5 2 4 2 5 3 3" xfId="10667"/>
    <cellStyle name="桁区切り 5 2 4 2 5 4" xfId="6106"/>
    <cellStyle name="桁区切り 5 2 4 2 5 5" xfId="9147"/>
    <cellStyle name="桁区切り 5 2 4 2 6" xfId="1672"/>
    <cellStyle name="桁区切り 5 2 4 2 7" xfId="3371"/>
    <cellStyle name="桁区切り 5 2 4 2 7 2" xfId="6410"/>
    <cellStyle name="桁区切り 5 2 4 2 7 3" xfId="9451"/>
    <cellStyle name="桁区切り 5 2 4 2 8" xfId="4890"/>
    <cellStyle name="桁区切り 5 2 4 2 9" xfId="7931"/>
    <cellStyle name="桁区切り 5 2 4 3" xfId="481"/>
    <cellStyle name="桁区切り 5 2 4 3 2" xfId="1677"/>
    <cellStyle name="桁区切り 5 2 4 3 3" xfId="3523"/>
    <cellStyle name="桁区切り 5 2 4 3 3 2" xfId="6562"/>
    <cellStyle name="桁区切り 5 2 4 3 3 3" xfId="9603"/>
    <cellStyle name="桁区切り 5 2 4 3 4" xfId="5042"/>
    <cellStyle name="桁区切り 5 2 4 3 5" xfId="8083"/>
    <cellStyle name="桁区切り 5 2 4 4" xfId="785"/>
    <cellStyle name="桁区切り 5 2 4 4 2" xfId="1678"/>
    <cellStyle name="桁区切り 5 2 4 4 3" xfId="3827"/>
    <cellStyle name="桁区切り 5 2 4 4 3 2" xfId="6866"/>
    <cellStyle name="桁区切り 5 2 4 4 3 3" xfId="9907"/>
    <cellStyle name="桁区切り 5 2 4 4 4" xfId="5346"/>
    <cellStyle name="桁区切り 5 2 4 4 5" xfId="8387"/>
    <cellStyle name="桁区切り 5 2 4 5" xfId="1089"/>
    <cellStyle name="桁区切り 5 2 4 5 2" xfId="1679"/>
    <cellStyle name="桁区切り 5 2 4 5 3" xfId="4131"/>
    <cellStyle name="桁区切り 5 2 4 5 3 2" xfId="7170"/>
    <cellStyle name="桁区切り 5 2 4 5 3 3" xfId="10211"/>
    <cellStyle name="桁区切り 5 2 4 5 4" xfId="5650"/>
    <cellStyle name="桁区切り 5 2 4 5 5" xfId="8691"/>
    <cellStyle name="桁区切り 5 2 4 6" xfId="1393"/>
    <cellStyle name="桁区切り 5 2 4 6 2" xfId="1680"/>
    <cellStyle name="桁区切り 5 2 4 6 3" xfId="4435"/>
    <cellStyle name="桁区切り 5 2 4 6 3 2" xfId="7474"/>
    <cellStyle name="桁区切り 5 2 4 6 3 3" xfId="10515"/>
    <cellStyle name="桁区切り 5 2 4 6 4" xfId="5954"/>
    <cellStyle name="桁区切り 5 2 4 6 5" xfId="8995"/>
    <cellStyle name="桁区切り 5 2 4 7" xfId="1671"/>
    <cellStyle name="桁区切り 5 2 4 8" xfId="3219"/>
    <cellStyle name="桁区切り 5 2 4 8 2" xfId="6258"/>
    <cellStyle name="桁区切り 5 2 4 8 3" xfId="9299"/>
    <cellStyle name="桁区切り 5 2 4 9" xfId="4738"/>
    <cellStyle name="桁区切り 5 2 5" xfId="251"/>
    <cellStyle name="桁区切り 5 2 5 2" xfId="557"/>
    <cellStyle name="桁区切り 5 2 5 2 2" xfId="1682"/>
    <cellStyle name="桁区切り 5 2 5 2 3" xfId="3599"/>
    <cellStyle name="桁区切り 5 2 5 2 3 2" xfId="6638"/>
    <cellStyle name="桁区切り 5 2 5 2 3 3" xfId="9679"/>
    <cellStyle name="桁区切り 5 2 5 2 4" xfId="5118"/>
    <cellStyle name="桁区切り 5 2 5 2 5" xfId="8159"/>
    <cellStyle name="桁区切り 5 2 5 3" xfId="861"/>
    <cellStyle name="桁区切り 5 2 5 3 2" xfId="1683"/>
    <cellStyle name="桁区切り 5 2 5 3 3" xfId="3903"/>
    <cellStyle name="桁区切り 5 2 5 3 3 2" xfId="6942"/>
    <cellStyle name="桁区切り 5 2 5 3 3 3" xfId="9983"/>
    <cellStyle name="桁区切り 5 2 5 3 4" xfId="5422"/>
    <cellStyle name="桁区切り 5 2 5 3 5" xfId="8463"/>
    <cellStyle name="桁区切り 5 2 5 4" xfId="1165"/>
    <cellStyle name="桁区切り 5 2 5 4 2" xfId="1684"/>
    <cellStyle name="桁区切り 5 2 5 4 3" xfId="4207"/>
    <cellStyle name="桁区切り 5 2 5 4 3 2" xfId="7246"/>
    <cellStyle name="桁区切り 5 2 5 4 3 3" xfId="10287"/>
    <cellStyle name="桁区切り 5 2 5 4 4" xfId="5726"/>
    <cellStyle name="桁区切り 5 2 5 4 5" xfId="8767"/>
    <cellStyle name="桁区切り 5 2 5 5" xfId="1469"/>
    <cellStyle name="桁区切り 5 2 5 5 2" xfId="1685"/>
    <cellStyle name="桁区切り 5 2 5 5 3" xfId="4511"/>
    <cellStyle name="桁区切り 5 2 5 5 3 2" xfId="7550"/>
    <cellStyle name="桁区切り 5 2 5 5 3 3" xfId="10591"/>
    <cellStyle name="桁区切り 5 2 5 5 4" xfId="6030"/>
    <cellStyle name="桁区切り 5 2 5 5 5" xfId="9071"/>
    <cellStyle name="桁区切り 5 2 5 6" xfId="1681"/>
    <cellStyle name="桁区切り 5 2 5 7" xfId="3295"/>
    <cellStyle name="桁区切り 5 2 5 7 2" xfId="6334"/>
    <cellStyle name="桁区切り 5 2 5 7 3" xfId="9375"/>
    <cellStyle name="桁区切り 5 2 5 8" xfId="4814"/>
    <cellStyle name="桁区切り 5 2 5 9" xfId="7855"/>
    <cellStyle name="桁区切り 5 2 6" xfId="405"/>
    <cellStyle name="桁区切り 5 2 6 2" xfId="1686"/>
    <cellStyle name="桁区切り 5 2 6 3" xfId="3447"/>
    <cellStyle name="桁区切り 5 2 6 3 2" xfId="6486"/>
    <cellStyle name="桁区切り 5 2 6 3 3" xfId="9527"/>
    <cellStyle name="桁区切り 5 2 6 4" xfId="4966"/>
    <cellStyle name="桁区切り 5 2 6 5" xfId="8007"/>
    <cellStyle name="桁区切り 5 2 7" xfId="709"/>
    <cellStyle name="桁区切り 5 2 7 2" xfId="1687"/>
    <cellStyle name="桁区切り 5 2 7 3" xfId="3751"/>
    <cellStyle name="桁区切り 5 2 7 3 2" xfId="6790"/>
    <cellStyle name="桁区切り 5 2 7 3 3" xfId="9831"/>
    <cellStyle name="桁区切り 5 2 7 4" xfId="5270"/>
    <cellStyle name="桁区切り 5 2 7 5" xfId="8311"/>
    <cellStyle name="桁区切り 5 2 8" xfId="1013"/>
    <cellStyle name="桁区切り 5 2 8 2" xfId="1688"/>
    <cellStyle name="桁区切り 5 2 8 3" xfId="4055"/>
    <cellStyle name="桁区切り 5 2 8 3 2" xfId="7094"/>
    <cellStyle name="桁区切り 5 2 8 3 3" xfId="10135"/>
    <cellStyle name="桁区切り 5 2 8 4" xfId="5574"/>
    <cellStyle name="桁区切り 5 2 8 5" xfId="8615"/>
    <cellStyle name="桁区切り 5 2 9" xfId="1317"/>
    <cellStyle name="桁区切り 5 2 9 2" xfId="1689"/>
    <cellStyle name="桁区切り 5 2 9 3" xfId="4359"/>
    <cellStyle name="桁区切り 5 2 9 3 2" xfId="7398"/>
    <cellStyle name="桁区切り 5 2 9 3 3" xfId="10439"/>
    <cellStyle name="桁区切り 5 2 9 4" xfId="5878"/>
    <cellStyle name="桁区切り 5 2 9 5" xfId="8919"/>
    <cellStyle name="桁区切り 5 3" xfId="102"/>
    <cellStyle name="桁区切り 5 3 10" xfId="3153"/>
    <cellStyle name="桁区切り 5 3 10 2" xfId="6192"/>
    <cellStyle name="桁区切り 5 3 10 3" xfId="9233"/>
    <cellStyle name="桁区切り 5 3 11" xfId="4672"/>
    <cellStyle name="桁区切り 5 3 12" xfId="7713"/>
    <cellStyle name="桁区切り 5 3 2" xfId="142"/>
    <cellStyle name="桁区切り 5 3 2 10" xfId="4710"/>
    <cellStyle name="桁区切り 5 3 2 11" xfId="7751"/>
    <cellStyle name="桁区切り 5 3 2 2" xfId="220"/>
    <cellStyle name="桁区切り 5 3 2 2 10" xfId="7827"/>
    <cellStyle name="桁区切り 5 3 2 2 2" xfId="375"/>
    <cellStyle name="桁区切り 5 3 2 2 2 2" xfId="681"/>
    <cellStyle name="桁区切り 5 3 2 2 2 2 2" xfId="1694"/>
    <cellStyle name="桁区切り 5 3 2 2 2 2 3" xfId="3723"/>
    <cellStyle name="桁区切り 5 3 2 2 2 2 3 2" xfId="6762"/>
    <cellStyle name="桁区切り 5 3 2 2 2 2 3 3" xfId="9803"/>
    <cellStyle name="桁区切り 5 3 2 2 2 2 4" xfId="5242"/>
    <cellStyle name="桁区切り 5 3 2 2 2 2 5" xfId="8283"/>
    <cellStyle name="桁区切り 5 3 2 2 2 3" xfId="985"/>
    <cellStyle name="桁区切り 5 3 2 2 2 3 2" xfId="1695"/>
    <cellStyle name="桁区切り 5 3 2 2 2 3 3" xfId="4027"/>
    <cellStyle name="桁区切り 5 3 2 2 2 3 3 2" xfId="7066"/>
    <cellStyle name="桁区切り 5 3 2 2 2 3 3 3" xfId="10107"/>
    <cellStyle name="桁区切り 5 3 2 2 2 3 4" xfId="5546"/>
    <cellStyle name="桁区切り 5 3 2 2 2 3 5" xfId="8587"/>
    <cellStyle name="桁区切り 5 3 2 2 2 4" xfId="1289"/>
    <cellStyle name="桁区切り 5 3 2 2 2 4 2" xfId="1696"/>
    <cellStyle name="桁区切り 5 3 2 2 2 4 3" xfId="4331"/>
    <cellStyle name="桁区切り 5 3 2 2 2 4 3 2" xfId="7370"/>
    <cellStyle name="桁区切り 5 3 2 2 2 4 3 3" xfId="10411"/>
    <cellStyle name="桁区切り 5 3 2 2 2 4 4" xfId="5850"/>
    <cellStyle name="桁区切り 5 3 2 2 2 4 5" xfId="8891"/>
    <cellStyle name="桁区切り 5 3 2 2 2 5" xfId="1593"/>
    <cellStyle name="桁区切り 5 3 2 2 2 5 2" xfId="1697"/>
    <cellStyle name="桁区切り 5 3 2 2 2 5 3" xfId="4635"/>
    <cellStyle name="桁区切り 5 3 2 2 2 5 3 2" xfId="7674"/>
    <cellStyle name="桁区切り 5 3 2 2 2 5 3 3" xfId="10715"/>
    <cellStyle name="桁区切り 5 3 2 2 2 5 4" xfId="6154"/>
    <cellStyle name="桁区切り 5 3 2 2 2 5 5" xfId="9195"/>
    <cellStyle name="桁区切り 5 3 2 2 2 6" xfId="1693"/>
    <cellStyle name="桁区切り 5 3 2 2 2 7" xfId="3419"/>
    <cellStyle name="桁区切り 5 3 2 2 2 7 2" xfId="6458"/>
    <cellStyle name="桁区切り 5 3 2 2 2 7 3" xfId="9499"/>
    <cellStyle name="桁区切り 5 3 2 2 2 8" xfId="4938"/>
    <cellStyle name="桁区切り 5 3 2 2 2 9" xfId="7979"/>
    <cellStyle name="桁区切り 5 3 2 2 3" xfId="529"/>
    <cellStyle name="桁区切り 5 3 2 2 3 2" xfId="1698"/>
    <cellStyle name="桁区切り 5 3 2 2 3 3" xfId="3571"/>
    <cellStyle name="桁区切り 5 3 2 2 3 3 2" xfId="6610"/>
    <cellStyle name="桁区切り 5 3 2 2 3 3 3" xfId="9651"/>
    <cellStyle name="桁区切り 5 3 2 2 3 4" xfId="5090"/>
    <cellStyle name="桁区切り 5 3 2 2 3 5" xfId="8131"/>
    <cellStyle name="桁区切り 5 3 2 2 4" xfId="833"/>
    <cellStyle name="桁区切り 5 3 2 2 4 2" xfId="1699"/>
    <cellStyle name="桁区切り 5 3 2 2 4 3" xfId="3875"/>
    <cellStyle name="桁区切り 5 3 2 2 4 3 2" xfId="6914"/>
    <cellStyle name="桁区切り 5 3 2 2 4 3 3" xfId="9955"/>
    <cellStyle name="桁区切り 5 3 2 2 4 4" xfId="5394"/>
    <cellStyle name="桁区切り 5 3 2 2 4 5" xfId="8435"/>
    <cellStyle name="桁区切り 5 3 2 2 5" xfId="1137"/>
    <cellStyle name="桁区切り 5 3 2 2 5 2" xfId="1700"/>
    <cellStyle name="桁区切り 5 3 2 2 5 3" xfId="4179"/>
    <cellStyle name="桁区切り 5 3 2 2 5 3 2" xfId="7218"/>
    <cellStyle name="桁区切り 5 3 2 2 5 3 3" xfId="10259"/>
    <cellStyle name="桁区切り 5 3 2 2 5 4" xfId="5698"/>
    <cellStyle name="桁区切り 5 3 2 2 5 5" xfId="8739"/>
    <cellStyle name="桁区切り 5 3 2 2 6" xfId="1441"/>
    <cellStyle name="桁区切り 5 3 2 2 6 2" xfId="1701"/>
    <cellStyle name="桁区切り 5 3 2 2 6 3" xfId="4483"/>
    <cellStyle name="桁区切り 5 3 2 2 6 3 2" xfId="7522"/>
    <cellStyle name="桁区切り 5 3 2 2 6 3 3" xfId="10563"/>
    <cellStyle name="桁区切り 5 3 2 2 6 4" xfId="6002"/>
    <cellStyle name="桁区切り 5 3 2 2 6 5" xfId="9043"/>
    <cellStyle name="桁区切り 5 3 2 2 7" xfId="1692"/>
    <cellStyle name="桁区切り 5 3 2 2 8" xfId="3267"/>
    <cellStyle name="桁区切り 5 3 2 2 8 2" xfId="6306"/>
    <cellStyle name="桁区切り 5 3 2 2 8 3" xfId="9347"/>
    <cellStyle name="桁区切り 5 3 2 2 9" xfId="4786"/>
    <cellStyle name="桁区切り 5 3 2 3" xfId="299"/>
    <cellStyle name="桁区切り 5 3 2 3 2" xfId="605"/>
    <cellStyle name="桁区切り 5 3 2 3 2 2" xfId="1703"/>
    <cellStyle name="桁区切り 5 3 2 3 2 3" xfId="3647"/>
    <cellStyle name="桁区切り 5 3 2 3 2 3 2" xfId="6686"/>
    <cellStyle name="桁区切り 5 3 2 3 2 3 3" xfId="9727"/>
    <cellStyle name="桁区切り 5 3 2 3 2 4" xfId="5166"/>
    <cellStyle name="桁区切り 5 3 2 3 2 5" xfId="8207"/>
    <cellStyle name="桁区切り 5 3 2 3 3" xfId="909"/>
    <cellStyle name="桁区切り 5 3 2 3 3 2" xfId="1704"/>
    <cellStyle name="桁区切り 5 3 2 3 3 3" xfId="3951"/>
    <cellStyle name="桁区切り 5 3 2 3 3 3 2" xfId="6990"/>
    <cellStyle name="桁区切り 5 3 2 3 3 3 3" xfId="10031"/>
    <cellStyle name="桁区切り 5 3 2 3 3 4" xfId="5470"/>
    <cellStyle name="桁区切り 5 3 2 3 3 5" xfId="8511"/>
    <cellStyle name="桁区切り 5 3 2 3 4" xfId="1213"/>
    <cellStyle name="桁区切り 5 3 2 3 4 2" xfId="1705"/>
    <cellStyle name="桁区切り 5 3 2 3 4 3" xfId="4255"/>
    <cellStyle name="桁区切り 5 3 2 3 4 3 2" xfId="7294"/>
    <cellStyle name="桁区切り 5 3 2 3 4 3 3" xfId="10335"/>
    <cellStyle name="桁区切り 5 3 2 3 4 4" xfId="5774"/>
    <cellStyle name="桁区切り 5 3 2 3 4 5" xfId="8815"/>
    <cellStyle name="桁区切り 5 3 2 3 5" xfId="1517"/>
    <cellStyle name="桁区切り 5 3 2 3 5 2" xfId="1706"/>
    <cellStyle name="桁区切り 5 3 2 3 5 3" xfId="4559"/>
    <cellStyle name="桁区切り 5 3 2 3 5 3 2" xfId="7598"/>
    <cellStyle name="桁区切り 5 3 2 3 5 3 3" xfId="10639"/>
    <cellStyle name="桁区切り 5 3 2 3 5 4" xfId="6078"/>
    <cellStyle name="桁区切り 5 3 2 3 5 5" xfId="9119"/>
    <cellStyle name="桁区切り 5 3 2 3 6" xfId="1702"/>
    <cellStyle name="桁区切り 5 3 2 3 7" xfId="3343"/>
    <cellStyle name="桁区切り 5 3 2 3 7 2" xfId="6382"/>
    <cellStyle name="桁区切り 5 3 2 3 7 3" xfId="9423"/>
    <cellStyle name="桁区切り 5 3 2 3 8" xfId="4862"/>
    <cellStyle name="桁区切り 5 3 2 3 9" xfId="7903"/>
    <cellStyle name="桁区切り 5 3 2 4" xfId="453"/>
    <cellStyle name="桁区切り 5 3 2 4 2" xfId="1707"/>
    <cellStyle name="桁区切り 5 3 2 4 3" xfId="3495"/>
    <cellStyle name="桁区切り 5 3 2 4 3 2" xfId="6534"/>
    <cellStyle name="桁区切り 5 3 2 4 3 3" xfId="9575"/>
    <cellStyle name="桁区切り 5 3 2 4 4" xfId="5014"/>
    <cellStyle name="桁区切り 5 3 2 4 5" xfId="8055"/>
    <cellStyle name="桁区切り 5 3 2 5" xfId="757"/>
    <cellStyle name="桁区切り 5 3 2 5 2" xfId="1708"/>
    <cellStyle name="桁区切り 5 3 2 5 3" xfId="3799"/>
    <cellStyle name="桁区切り 5 3 2 5 3 2" xfId="6838"/>
    <cellStyle name="桁区切り 5 3 2 5 3 3" xfId="9879"/>
    <cellStyle name="桁区切り 5 3 2 5 4" xfId="5318"/>
    <cellStyle name="桁区切り 5 3 2 5 5" xfId="8359"/>
    <cellStyle name="桁区切り 5 3 2 6" xfId="1061"/>
    <cellStyle name="桁区切り 5 3 2 6 2" xfId="1709"/>
    <cellStyle name="桁区切り 5 3 2 6 3" xfId="4103"/>
    <cellStyle name="桁区切り 5 3 2 6 3 2" xfId="7142"/>
    <cellStyle name="桁区切り 5 3 2 6 3 3" xfId="10183"/>
    <cellStyle name="桁区切り 5 3 2 6 4" xfId="5622"/>
    <cellStyle name="桁区切り 5 3 2 6 5" xfId="8663"/>
    <cellStyle name="桁区切り 5 3 2 7" xfId="1365"/>
    <cellStyle name="桁区切り 5 3 2 7 2" xfId="1710"/>
    <cellStyle name="桁区切り 5 3 2 7 3" xfId="4407"/>
    <cellStyle name="桁区切り 5 3 2 7 3 2" xfId="7446"/>
    <cellStyle name="桁区切り 5 3 2 7 3 3" xfId="10487"/>
    <cellStyle name="桁区切り 5 3 2 7 4" xfId="5926"/>
    <cellStyle name="桁区切り 5 3 2 7 5" xfId="8967"/>
    <cellStyle name="桁区切り 5 3 2 8" xfId="1691"/>
    <cellStyle name="桁区切り 5 3 2 9" xfId="3191"/>
    <cellStyle name="桁区切り 5 3 2 9 2" xfId="6230"/>
    <cellStyle name="桁区切り 5 3 2 9 3" xfId="9271"/>
    <cellStyle name="桁区切り 5 3 3" xfId="182"/>
    <cellStyle name="桁区切り 5 3 3 10" xfId="7789"/>
    <cellStyle name="桁区切り 5 3 3 2" xfId="337"/>
    <cellStyle name="桁区切り 5 3 3 2 2" xfId="643"/>
    <cellStyle name="桁区切り 5 3 3 2 2 2" xfId="1713"/>
    <cellStyle name="桁区切り 5 3 3 2 2 3" xfId="3685"/>
    <cellStyle name="桁区切り 5 3 3 2 2 3 2" xfId="6724"/>
    <cellStyle name="桁区切り 5 3 3 2 2 3 3" xfId="9765"/>
    <cellStyle name="桁区切り 5 3 3 2 2 4" xfId="5204"/>
    <cellStyle name="桁区切り 5 3 3 2 2 5" xfId="8245"/>
    <cellStyle name="桁区切り 5 3 3 2 3" xfId="947"/>
    <cellStyle name="桁区切り 5 3 3 2 3 2" xfId="1714"/>
    <cellStyle name="桁区切り 5 3 3 2 3 3" xfId="3989"/>
    <cellStyle name="桁区切り 5 3 3 2 3 3 2" xfId="7028"/>
    <cellStyle name="桁区切り 5 3 3 2 3 3 3" xfId="10069"/>
    <cellStyle name="桁区切り 5 3 3 2 3 4" xfId="5508"/>
    <cellStyle name="桁区切り 5 3 3 2 3 5" xfId="8549"/>
    <cellStyle name="桁区切り 5 3 3 2 4" xfId="1251"/>
    <cellStyle name="桁区切り 5 3 3 2 4 2" xfId="1715"/>
    <cellStyle name="桁区切り 5 3 3 2 4 3" xfId="4293"/>
    <cellStyle name="桁区切り 5 3 3 2 4 3 2" xfId="7332"/>
    <cellStyle name="桁区切り 5 3 3 2 4 3 3" xfId="10373"/>
    <cellStyle name="桁区切り 5 3 3 2 4 4" xfId="5812"/>
    <cellStyle name="桁区切り 5 3 3 2 4 5" xfId="8853"/>
    <cellStyle name="桁区切り 5 3 3 2 5" xfId="1555"/>
    <cellStyle name="桁区切り 5 3 3 2 5 2" xfId="1716"/>
    <cellStyle name="桁区切り 5 3 3 2 5 3" xfId="4597"/>
    <cellStyle name="桁区切り 5 3 3 2 5 3 2" xfId="7636"/>
    <cellStyle name="桁区切り 5 3 3 2 5 3 3" xfId="10677"/>
    <cellStyle name="桁区切り 5 3 3 2 5 4" xfId="6116"/>
    <cellStyle name="桁区切り 5 3 3 2 5 5" xfId="9157"/>
    <cellStyle name="桁区切り 5 3 3 2 6" xfId="1712"/>
    <cellStyle name="桁区切り 5 3 3 2 7" xfId="3381"/>
    <cellStyle name="桁区切り 5 3 3 2 7 2" xfId="6420"/>
    <cellStyle name="桁区切り 5 3 3 2 7 3" xfId="9461"/>
    <cellStyle name="桁区切り 5 3 3 2 8" xfId="4900"/>
    <cellStyle name="桁区切り 5 3 3 2 9" xfId="7941"/>
    <cellStyle name="桁区切り 5 3 3 3" xfId="491"/>
    <cellStyle name="桁区切り 5 3 3 3 2" xfId="1717"/>
    <cellStyle name="桁区切り 5 3 3 3 3" xfId="3533"/>
    <cellStyle name="桁区切り 5 3 3 3 3 2" xfId="6572"/>
    <cellStyle name="桁区切り 5 3 3 3 3 3" xfId="9613"/>
    <cellStyle name="桁区切り 5 3 3 3 4" xfId="5052"/>
    <cellStyle name="桁区切り 5 3 3 3 5" xfId="8093"/>
    <cellStyle name="桁区切り 5 3 3 4" xfId="795"/>
    <cellStyle name="桁区切り 5 3 3 4 2" xfId="1718"/>
    <cellStyle name="桁区切り 5 3 3 4 3" xfId="3837"/>
    <cellStyle name="桁区切り 5 3 3 4 3 2" xfId="6876"/>
    <cellStyle name="桁区切り 5 3 3 4 3 3" xfId="9917"/>
    <cellStyle name="桁区切り 5 3 3 4 4" xfId="5356"/>
    <cellStyle name="桁区切り 5 3 3 4 5" xfId="8397"/>
    <cellStyle name="桁区切り 5 3 3 5" xfId="1099"/>
    <cellStyle name="桁区切り 5 3 3 5 2" xfId="1719"/>
    <cellStyle name="桁区切り 5 3 3 5 3" xfId="4141"/>
    <cellStyle name="桁区切り 5 3 3 5 3 2" xfId="7180"/>
    <cellStyle name="桁区切り 5 3 3 5 3 3" xfId="10221"/>
    <cellStyle name="桁区切り 5 3 3 5 4" xfId="5660"/>
    <cellStyle name="桁区切り 5 3 3 5 5" xfId="8701"/>
    <cellStyle name="桁区切り 5 3 3 6" xfId="1403"/>
    <cellStyle name="桁区切り 5 3 3 6 2" xfId="1720"/>
    <cellStyle name="桁区切り 5 3 3 6 3" xfId="4445"/>
    <cellStyle name="桁区切り 5 3 3 6 3 2" xfId="7484"/>
    <cellStyle name="桁区切り 5 3 3 6 3 3" xfId="10525"/>
    <cellStyle name="桁区切り 5 3 3 6 4" xfId="5964"/>
    <cellStyle name="桁区切り 5 3 3 6 5" xfId="9005"/>
    <cellStyle name="桁区切り 5 3 3 7" xfId="1711"/>
    <cellStyle name="桁区切り 5 3 3 8" xfId="3229"/>
    <cellStyle name="桁区切り 5 3 3 8 2" xfId="6268"/>
    <cellStyle name="桁区切り 5 3 3 8 3" xfId="9309"/>
    <cellStyle name="桁区切り 5 3 3 9" xfId="4748"/>
    <cellStyle name="桁区切り 5 3 4" xfId="261"/>
    <cellStyle name="桁区切り 5 3 4 2" xfId="567"/>
    <cellStyle name="桁区切り 5 3 4 2 2" xfId="1722"/>
    <cellStyle name="桁区切り 5 3 4 2 3" xfId="3609"/>
    <cellStyle name="桁区切り 5 3 4 2 3 2" xfId="6648"/>
    <cellStyle name="桁区切り 5 3 4 2 3 3" xfId="9689"/>
    <cellStyle name="桁区切り 5 3 4 2 4" xfId="5128"/>
    <cellStyle name="桁区切り 5 3 4 2 5" xfId="8169"/>
    <cellStyle name="桁区切り 5 3 4 3" xfId="871"/>
    <cellStyle name="桁区切り 5 3 4 3 2" xfId="1723"/>
    <cellStyle name="桁区切り 5 3 4 3 3" xfId="3913"/>
    <cellStyle name="桁区切り 5 3 4 3 3 2" xfId="6952"/>
    <cellStyle name="桁区切り 5 3 4 3 3 3" xfId="9993"/>
    <cellStyle name="桁区切り 5 3 4 3 4" xfId="5432"/>
    <cellStyle name="桁区切り 5 3 4 3 5" xfId="8473"/>
    <cellStyle name="桁区切り 5 3 4 4" xfId="1175"/>
    <cellStyle name="桁区切り 5 3 4 4 2" xfId="1724"/>
    <cellStyle name="桁区切り 5 3 4 4 3" xfId="4217"/>
    <cellStyle name="桁区切り 5 3 4 4 3 2" xfId="7256"/>
    <cellStyle name="桁区切り 5 3 4 4 3 3" xfId="10297"/>
    <cellStyle name="桁区切り 5 3 4 4 4" xfId="5736"/>
    <cellStyle name="桁区切り 5 3 4 4 5" xfId="8777"/>
    <cellStyle name="桁区切り 5 3 4 5" xfId="1479"/>
    <cellStyle name="桁区切り 5 3 4 5 2" xfId="1725"/>
    <cellStyle name="桁区切り 5 3 4 5 3" xfId="4521"/>
    <cellStyle name="桁区切り 5 3 4 5 3 2" xfId="7560"/>
    <cellStyle name="桁区切り 5 3 4 5 3 3" xfId="10601"/>
    <cellStyle name="桁区切り 5 3 4 5 4" xfId="6040"/>
    <cellStyle name="桁区切り 5 3 4 5 5" xfId="9081"/>
    <cellStyle name="桁区切り 5 3 4 6" xfId="1721"/>
    <cellStyle name="桁区切り 5 3 4 7" xfId="3305"/>
    <cellStyle name="桁区切り 5 3 4 7 2" xfId="6344"/>
    <cellStyle name="桁区切り 5 3 4 7 3" xfId="9385"/>
    <cellStyle name="桁区切り 5 3 4 8" xfId="4824"/>
    <cellStyle name="桁区切り 5 3 4 9" xfId="7865"/>
    <cellStyle name="桁区切り 5 3 5" xfId="415"/>
    <cellStyle name="桁区切り 5 3 5 2" xfId="1726"/>
    <cellStyle name="桁区切り 5 3 5 3" xfId="3457"/>
    <cellStyle name="桁区切り 5 3 5 3 2" xfId="6496"/>
    <cellStyle name="桁区切り 5 3 5 3 3" xfId="9537"/>
    <cellStyle name="桁区切り 5 3 5 4" xfId="4976"/>
    <cellStyle name="桁区切り 5 3 5 5" xfId="8017"/>
    <cellStyle name="桁区切り 5 3 6" xfId="719"/>
    <cellStyle name="桁区切り 5 3 6 2" xfId="1727"/>
    <cellStyle name="桁区切り 5 3 6 3" xfId="3761"/>
    <cellStyle name="桁区切り 5 3 6 3 2" xfId="6800"/>
    <cellStyle name="桁区切り 5 3 6 3 3" xfId="9841"/>
    <cellStyle name="桁区切り 5 3 6 4" xfId="5280"/>
    <cellStyle name="桁区切り 5 3 6 5" xfId="8321"/>
    <cellStyle name="桁区切り 5 3 7" xfId="1023"/>
    <cellStyle name="桁区切り 5 3 7 2" xfId="1728"/>
    <cellStyle name="桁区切り 5 3 7 3" xfId="4065"/>
    <cellStyle name="桁区切り 5 3 7 3 2" xfId="7104"/>
    <cellStyle name="桁区切り 5 3 7 3 3" xfId="10145"/>
    <cellStyle name="桁区切り 5 3 7 4" xfId="5584"/>
    <cellStyle name="桁区切り 5 3 7 5" xfId="8625"/>
    <cellStyle name="桁区切り 5 3 8" xfId="1327"/>
    <cellStyle name="桁区切り 5 3 8 2" xfId="1729"/>
    <cellStyle name="桁区切り 5 3 8 3" xfId="4369"/>
    <cellStyle name="桁区切り 5 3 8 3 2" xfId="7408"/>
    <cellStyle name="桁区切り 5 3 8 3 3" xfId="10449"/>
    <cellStyle name="桁区切り 5 3 8 4" xfId="5888"/>
    <cellStyle name="桁区切り 5 3 8 5" xfId="8929"/>
    <cellStyle name="桁区切り 5 3 9" xfId="1690"/>
    <cellStyle name="桁区切り 5 4" xfId="123"/>
    <cellStyle name="桁区切り 5 4 10" xfId="4691"/>
    <cellStyle name="桁区切り 5 4 11" xfId="7732"/>
    <cellStyle name="桁区切り 5 4 2" xfId="201"/>
    <cellStyle name="桁区切り 5 4 2 10" xfId="7808"/>
    <cellStyle name="桁区切り 5 4 2 2" xfId="356"/>
    <cellStyle name="桁区切り 5 4 2 2 2" xfId="662"/>
    <cellStyle name="桁区切り 5 4 2 2 2 2" xfId="1733"/>
    <cellStyle name="桁区切り 5 4 2 2 2 3" xfId="3704"/>
    <cellStyle name="桁区切り 5 4 2 2 2 3 2" xfId="6743"/>
    <cellStyle name="桁区切り 5 4 2 2 2 3 3" xfId="9784"/>
    <cellStyle name="桁区切り 5 4 2 2 2 4" xfId="5223"/>
    <cellStyle name="桁区切り 5 4 2 2 2 5" xfId="8264"/>
    <cellStyle name="桁区切り 5 4 2 2 3" xfId="966"/>
    <cellStyle name="桁区切り 5 4 2 2 3 2" xfId="1734"/>
    <cellStyle name="桁区切り 5 4 2 2 3 3" xfId="4008"/>
    <cellStyle name="桁区切り 5 4 2 2 3 3 2" xfId="7047"/>
    <cellStyle name="桁区切り 5 4 2 2 3 3 3" xfId="10088"/>
    <cellStyle name="桁区切り 5 4 2 2 3 4" xfId="5527"/>
    <cellStyle name="桁区切り 5 4 2 2 3 5" xfId="8568"/>
    <cellStyle name="桁区切り 5 4 2 2 4" xfId="1270"/>
    <cellStyle name="桁区切り 5 4 2 2 4 2" xfId="1735"/>
    <cellStyle name="桁区切り 5 4 2 2 4 3" xfId="4312"/>
    <cellStyle name="桁区切り 5 4 2 2 4 3 2" xfId="7351"/>
    <cellStyle name="桁区切り 5 4 2 2 4 3 3" xfId="10392"/>
    <cellStyle name="桁区切り 5 4 2 2 4 4" xfId="5831"/>
    <cellStyle name="桁区切り 5 4 2 2 4 5" xfId="8872"/>
    <cellStyle name="桁区切り 5 4 2 2 5" xfId="1574"/>
    <cellStyle name="桁区切り 5 4 2 2 5 2" xfId="1736"/>
    <cellStyle name="桁区切り 5 4 2 2 5 3" xfId="4616"/>
    <cellStyle name="桁区切り 5 4 2 2 5 3 2" xfId="7655"/>
    <cellStyle name="桁区切り 5 4 2 2 5 3 3" xfId="10696"/>
    <cellStyle name="桁区切り 5 4 2 2 5 4" xfId="6135"/>
    <cellStyle name="桁区切り 5 4 2 2 5 5" xfId="9176"/>
    <cellStyle name="桁区切り 5 4 2 2 6" xfId="1732"/>
    <cellStyle name="桁区切り 5 4 2 2 7" xfId="3400"/>
    <cellStyle name="桁区切り 5 4 2 2 7 2" xfId="6439"/>
    <cellStyle name="桁区切り 5 4 2 2 7 3" xfId="9480"/>
    <cellStyle name="桁区切り 5 4 2 2 8" xfId="4919"/>
    <cellStyle name="桁区切り 5 4 2 2 9" xfId="7960"/>
    <cellStyle name="桁区切り 5 4 2 3" xfId="510"/>
    <cellStyle name="桁区切り 5 4 2 3 2" xfId="1737"/>
    <cellStyle name="桁区切り 5 4 2 3 3" xfId="3552"/>
    <cellStyle name="桁区切り 5 4 2 3 3 2" xfId="6591"/>
    <cellStyle name="桁区切り 5 4 2 3 3 3" xfId="9632"/>
    <cellStyle name="桁区切り 5 4 2 3 4" xfId="5071"/>
    <cellStyle name="桁区切り 5 4 2 3 5" xfId="8112"/>
    <cellStyle name="桁区切り 5 4 2 4" xfId="814"/>
    <cellStyle name="桁区切り 5 4 2 4 2" xfId="1738"/>
    <cellStyle name="桁区切り 5 4 2 4 3" xfId="3856"/>
    <cellStyle name="桁区切り 5 4 2 4 3 2" xfId="6895"/>
    <cellStyle name="桁区切り 5 4 2 4 3 3" xfId="9936"/>
    <cellStyle name="桁区切り 5 4 2 4 4" xfId="5375"/>
    <cellStyle name="桁区切り 5 4 2 4 5" xfId="8416"/>
    <cellStyle name="桁区切り 5 4 2 5" xfId="1118"/>
    <cellStyle name="桁区切り 5 4 2 5 2" xfId="1739"/>
    <cellStyle name="桁区切り 5 4 2 5 3" xfId="4160"/>
    <cellStyle name="桁区切り 5 4 2 5 3 2" xfId="7199"/>
    <cellStyle name="桁区切り 5 4 2 5 3 3" xfId="10240"/>
    <cellStyle name="桁区切り 5 4 2 5 4" xfId="5679"/>
    <cellStyle name="桁区切り 5 4 2 5 5" xfId="8720"/>
    <cellStyle name="桁区切り 5 4 2 6" xfId="1422"/>
    <cellStyle name="桁区切り 5 4 2 6 2" xfId="1740"/>
    <cellStyle name="桁区切り 5 4 2 6 3" xfId="4464"/>
    <cellStyle name="桁区切り 5 4 2 6 3 2" xfId="7503"/>
    <cellStyle name="桁区切り 5 4 2 6 3 3" xfId="10544"/>
    <cellStyle name="桁区切り 5 4 2 6 4" xfId="5983"/>
    <cellStyle name="桁区切り 5 4 2 6 5" xfId="9024"/>
    <cellStyle name="桁区切り 5 4 2 7" xfId="1731"/>
    <cellStyle name="桁区切り 5 4 2 8" xfId="3248"/>
    <cellStyle name="桁区切り 5 4 2 8 2" xfId="6287"/>
    <cellStyle name="桁区切り 5 4 2 8 3" xfId="9328"/>
    <cellStyle name="桁区切り 5 4 2 9" xfId="4767"/>
    <cellStyle name="桁区切り 5 4 3" xfId="280"/>
    <cellStyle name="桁区切り 5 4 3 2" xfId="586"/>
    <cellStyle name="桁区切り 5 4 3 2 2" xfId="1742"/>
    <cellStyle name="桁区切り 5 4 3 2 3" xfId="3628"/>
    <cellStyle name="桁区切り 5 4 3 2 3 2" xfId="6667"/>
    <cellStyle name="桁区切り 5 4 3 2 3 3" xfId="9708"/>
    <cellStyle name="桁区切り 5 4 3 2 4" xfId="5147"/>
    <cellStyle name="桁区切り 5 4 3 2 5" xfId="8188"/>
    <cellStyle name="桁区切り 5 4 3 3" xfId="890"/>
    <cellStyle name="桁区切り 5 4 3 3 2" xfId="1743"/>
    <cellStyle name="桁区切り 5 4 3 3 3" xfId="3932"/>
    <cellStyle name="桁区切り 5 4 3 3 3 2" xfId="6971"/>
    <cellStyle name="桁区切り 5 4 3 3 3 3" xfId="10012"/>
    <cellStyle name="桁区切り 5 4 3 3 4" xfId="5451"/>
    <cellStyle name="桁区切り 5 4 3 3 5" xfId="8492"/>
    <cellStyle name="桁区切り 5 4 3 4" xfId="1194"/>
    <cellStyle name="桁区切り 5 4 3 4 2" xfId="1744"/>
    <cellStyle name="桁区切り 5 4 3 4 3" xfId="4236"/>
    <cellStyle name="桁区切り 5 4 3 4 3 2" xfId="7275"/>
    <cellStyle name="桁区切り 5 4 3 4 3 3" xfId="10316"/>
    <cellStyle name="桁区切り 5 4 3 4 4" xfId="5755"/>
    <cellStyle name="桁区切り 5 4 3 4 5" xfId="8796"/>
    <cellStyle name="桁区切り 5 4 3 5" xfId="1498"/>
    <cellStyle name="桁区切り 5 4 3 5 2" xfId="1745"/>
    <cellStyle name="桁区切り 5 4 3 5 3" xfId="4540"/>
    <cellStyle name="桁区切り 5 4 3 5 3 2" xfId="7579"/>
    <cellStyle name="桁区切り 5 4 3 5 3 3" xfId="10620"/>
    <cellStyle name="桁区切り 5 4 3 5 4" xfId="6059"/>
    <cellStyle name="桁区切り 5 4 3 5 5" xfId="9100"/>
    <cellStyle name="桁区切り 5 4 3 6" xfId="1741"/>
    <cellStyle name="桁区切り 5 4 3 7" xfId="3324"/>
    <cellStyle name="桁区切り 5 4 3 7 2" xfId="6363"/>
    <cellStyle name="桁区切り 5 4 3 7 3" xfId="9404"/>
    <cellStyle name="桁区切り 5 4 3 8" xfId="4843"/>
    <cellStyle name="桁区切り 5 4 3 9" xfId="7884"/>
    <cellStyle name="桁区切り 5 4 4" xfId="434"/>
    <cellStyle name="桁区切り 5 4 4 2" xfId="1746"/>
    <cellStyle name="桁区切り 5 4 4 3" xfId="3476"/>
    <cellStyle name="桁区切り 5 4 4 3 2" xfId="6515"/>
    <cellStyle name="桁区切り 5 4 4 3 3" xfId="9556"/>
    <cellStyle name="桁区切り 5 4 4 4" xfId="4995"/>
    <cellStyle name="桁区切り 5 4 4 5" xfId="8036"/>
    <cellStyle name="桁区切り 5 4 5" xfId="738"/>
    <cellStyle name="桁区切り 5 4 5 2" xfId="1747"/>
    <cellStyle name="桁区切り 5 4 5 3" xfId="3780"/>
    <cellStyle name="桁区切り 5 4 5 3 2" xfId="6819"/>
    <cellStyle name="桁区切り 5 4 5 3 3" xfId="9860"/>
    <cellStyle name="桁区切り 5 4 5 4" xfId="5299"/>
    <cellStyle name="桁区切り 5 4 5 5" xfId="8340"/>
    <cellStyle name="桁区切り 5 4 6" xfId="1042"/>
    <cellStyle name="桁区切り 5 4 6 2" xfId="1748"/>
    <cellStyle name="桁区切り 5 4 6 3" xfId="4084"/>
    <cellStyle name="桁区切り 5 4 6 3 2" xfId="7123"/>
    <cellStyle name="桁区切り 5 4 6 3 3" xfId="10164"/>
    <cellStyle name="桁区切り 5 4 6 4" xfId="5603"/>
    <cellStyle name="桁区切り 5 4 6 5" xfId="8644"/>
    <cellStyle name="桁区切り 5 4 7" xfId="1346"/>
    <cellStyle name="桁区切り 5 4 7 2" xfId="1749"/>
    <cellStyle name="桁区切り 5 4 7 3" xfId="4388"/>
    <cellStyle name="桁区切り 5 4 7 3 2" xfId="7427"/>
    <cellStyle name="桁区切り 5 4 7 3 3" xfId="10468"/>
    <cellStyle name="桁区切り 5 4 7 4" xfId="5907"/>
    <cellStyle name="桁区切り 5 4 7 5" xfId="8948"/>
    <cellStyle name="桁区切り 5 4 8" xfId="1730"/>
    <cellStyle name="桁区切り 5 4 9" xfId="3172"/>
    <cellStyle name="桁区切り 5 4 9 2" xfId="6211"/>
    <cellStyle name="桁区切り 5 4 9 3" xfId="9252"/>
    <cellStyle name="桁区切り 5 5" xfId="163"/>
    <cellStyle name="桁区切り 5 5 10" xfId="7770"/>
    <cellStyle name="桁区切り 5 5 2" xfId="318"/>
    <cellStyle name="桁区切り 5 5 2 2" xfId="624"/>
    <cellStyle name="桁区切り 5 5 2 2 2" xfId="1752"/>
    <cellStyle name="桁区切り 5 5 2 2 3" xfId="3666"/>
    <cellStyle name="桁区切り 5 5 2 2 3 2" xfId="6705"/>
    <cellStyle name="桁区切り 5 5 2 2 3 3" xfId="9746"/>
    <cellStyle name="桁区切り 5 5 2 2 4" xfId="5185"/>
    <cellStyle name="桁区切り 5 5 2 2 5" xfId="8226"/>
    <cellStyle name="桁区切り 5 5 2 3" xfId="928"/>
    <cellStyle name="桁区切り 5 5 2 3 2" xfId="1753"/>
    <cellStyle name="桁区切り 5 5 2 3 3" xfId="3970"/>
    <cellStyle name="桁区切り 5 5 2 3 3 2" xfId="7009"/>
    <cellStyle name="桁区切り 5 5 2 3 3 3" xfId="10050"/>
    <cellStyle name="桁区切り 5 5 2 3 4" xfId="5489"/>
    <cellStyle name="桁区切り 5 5 2 3 5" xfId="8530"/>
    <cellStyle name="桁区切り 5 5 2 4" xfId="1232"/>
    <cellStyle name="桁区切り 5 5 2 4 2" xfId="1754"/>
    <cellStyle name="桁区切り 5 5 2 4 3" xfId="4274"/>
    <cellStyle name="桁区切り 5 5 2 4 3 2" xfId="7313"/>
    <cellStyle name="桁区切り 5 5 2 4 3 3" xfId="10354"/>
    <cellStyle name="桁区切り 5 5 2 4 4" xfId="5793"/>
    <cellStyle name="桁区切り 5 5 2 4 5" xfId="8834"/>
    <cellStyle name="桁区切り 5 5 2 5" xfId="1536"/>
    <cellStyle name="桁区切り 5 5 2 5 2" xfId="1755"/>
    <cellStyle name="桁区切り 5 5 2 5 3" xfId="4578"/>
    <cellStyle name="桁区切り 5 5 2 5 3 2" xfId="7617"/>
    <cellStyle name="桁区切り 5 5 2 5 3 3" xfId="10658"/>
    <cellStyle name="桁区切り 5 5 2 5 4" xfId="6097"/>
    <cellStyle name="桁区切り 5 5 2 5 5" xfId="9138"/>
    <cellStyle name="桁区切り 5 5 2 6" xfId="1751"/>
    <cellStyle name="桁区切り 5 5 2 7" xfId="3362"/>
    <cellStyle name="桁区切り 5 5 2 7 2" xfId="6401"/>
    <cellStyle name="桁区切り 5 5 2 7 3" xfId="9442"/>
    <cellStyle name="桁区切り 5 5 2 8" xfId="4881"/>
    <cellStyle name="桁区切り 5 5 2 9" xfId="7922"/>
    <cellStyle name="桁区切り 5 5 3" xfId="472"/>
    <cellStyle name="桁区切り 5 5 3 2" xfId="1756"/>
    <cellStyle name="桁区切り 5 5 3 3" xfId="3514"/>
    <cellStyle name="桁区切り 5 5 3 3 2" xfId="6553"/>
    <cellStyle name="桁区切り 5 5 3 3 3" xfId="9594"/>
    <cellStyle name="桁区切り 5 5 3 4" xfId="5033"/>
    <cellStyle name="桁区切り 5 5 3 5" xfId="8074"/>
    <cellStyle name="桁区切り 5 5 4" xfId="776"/>
    <cellStyle name="桁区切り 5 5 4 2" xfId="1757"/>
    <cellStyle name="桁区切り 5 5 4 3" xfId="3818"/>
    <cellStyle name="桁区切り 5 5 4 3 2" xfId="6857"/>
    <cellStyle name="桁区切り 5 5 4 3 3" xfId="9898"/>
    <cellStyle name="桁区切り 5 5 4 4" xfId="5337"/>
    <cellStyle name="桁区切り 5 5 4 5" xfId="8378"/>
    <cellStyle name="桁区切り 5 5 5" xfId="1080"/>
    <cellStyle name="桁区切り 5 5 5 2" xfId="1758"/>
    <cellStyle name="桁区切り 5 5 5 3" xfId="4122"/>
    <cellStyle name="桁区切り 5 5 5 3 2" xfId="7161"/>
    <cellStyle name="桁区切り 5 5 5 3 3" xfId="10202"/>
    <cellStyle name="桁区切り 5 5 5 4" xfId="5641"/>
    <cellStyle name="桁区切り 5 5 5 5" xfId="8682"/>
    <cellStyle name="桁区切り 5 5 6" xfId="1384"/>
    <cellStyle name="桁区切り 5 5 6 2" xfId="1759"/>
    <cellStyle name="桁区切り 5 5 6 3" xfId="4426"/>
    <cellStyle name="桁区切り 5 5 6 3 2" xfId="7465"/>
    <cellStyle name="桁区切り 5 5 6 3 3" xfId="10506"/>
    <cellStyle name="桁区切り 5 5 6 4" xfId="5945"/>
    <cellStyle name="桁区切り 5 5 6 5" xfId="8986"/>
    <cellStyle name="桁区切り 5 5 7" xfId="1750"/>
    <cellStyle name="桁区切り 5 5 8" xfId="3210"/>
    <cellStyle name="桁区切り 5 5 8 2" xfId="6249"/>
    <cellStyle name="桁区切り 5 5 8 3" xfId="9290"/>
    <cellStyle name="桁区切り 5 5 9" xfId="4729"/>
    <cellStyle name="桁区切り 5 6" xfId="242"/>
    <cellStyle name="桁区切り 5 6 2" xfId="548"/>
    <cellStyle name="桁区切り 5 6 2 2" xfId="1761"/>
    <cellStyle name="桁区切り 5 6 2 3" xfId="3590"/>
    <cellStyle name="桁区切り 5 6 2 3 2" xfId="6629"/>
    <cellStyle name="桁区切り 5 6 2 3 3" xfId="9670"/>
    <cellStyle name="桁区切り 5 6 2 4" xfId="5109"/>
    <cellStyle name="桁区切り 5 6 2 5" xfId="8150"/>
    <cellStyle name="桁区切り 5 6 3" xfId="852"/>
    <cellStyle name="桁区切り 5 6 3 2" xfId="1762"/>
    <cellStyle name="桁区切り 5 6 3 3" xfId="3894"/>
    <cellStyle name="桁区切り 5 6 3 3 2" xfId="6933"/>
    <cellStyle name="桁区切り 5 6 3 3 3" xfId="9974"/>
    <cellStyle name="桁区切り 5 6 3 4" xfId="5413"/>
    <cellStyle name="桁区切り 5 6 3 5" xfId="8454"/>
    <cellStyle name="桁区切り 5 6 4" xfId="1156"/>
    <cellStyle name="桁区切り 5 6 4 2" xfId="1763"/>
    <cellStyle name="桁区切り 5 6 4 3" xfId="4198"/>
    <cellStyle name="桁区切り 5 6 4 3 2" xfId="7237"/>
    <cellStyle name="桁区切り 5 6 4 3 3" xfId="10278"/>
    <cellStyle name="桁区切り 5 6 4 4" xfId="5717"/>
    <cellStyle name="桁区切り 5 6 4 5" xfId="8758"/>
    <cellStyle name="桁区切り 5 6 5" xfId="1460"/>
    <cellStyle name="桁区切り 5 6 5 2" xfId="1764"/>
    <cellStyle name="桁区切り 5 6 5 3" xfId="4502"/>
    <cellStyle name="桁区切り 5 6 5 3 2" xfId="7541"/>
    <cellStyle name="桁区切り 5 6 5 3 3" xfId="10582"/>
    <cellStyle name="桁区切り 5 6 5 4" xfId="6021"/>
    <cellStyle name="桁区切り 5 6 5 5" xfId="9062"/>
    <cellStyle name="桁区切り 5 6 6" xfId="1760"/>
    <cellStyle name="桁区切り 5 6 7" xfId="3286"/>
    <cellStyle name="桁区切り 5 6 7 2" xfId="6325"/>
    <cellStyle name="桁区切り 5 6 7 3" xfId="9366"/>
    <cellStyle name="桁区切り 5 6 8" xfId="4805"/>
    <cellStyle name="桁区切り 5 6 9" xfId="7846"/>
    <cellStyle name="桁区切り 5 7" xfId="396"/>
    <cellStyle name="桁区切り 5 7 2" xfId="1765"/>
    <cellStyle name="桁区切り 5 7 3" xfId="3438"/>
    <cellStyle name="桁区切り 5 7 3 2" xfId="6477"/>
    <cellStyle name="桁区切り 5 7 3 3" xfId="9518"/>
    <cellStyle name="桁区切り 5 7 4" xfId="4957"/>
    <cellStyle name="桁区切り 5 7 5" xfId="7998"/>
    <cellStyle name="桁区切り 5 8" xfId="700"/>
    <cellStyle name="桁区切り 5 8 2" xfId="1766"/>
    <cellStyle name="桁区切り 5 8 3" xfId="3742"/>
    <cellStyle name="桁区切り 5 8 3 2" xfId="6781"/>
    <cellStyle name="桁区切り 5 8 3 3" xfId="9822"/>
    <cellStyle name="桁区切り 5 8 4" xfId="5261"/>
    <cellStyle name="桁区切り 5 8 5" xfId="8302"/>
    <cellStyle name="桁区切り 5 9" xfId="1004"/>
    <cellStyle name="桁区切り 5 9 2" xfId="1767"/>
    <cellStyle name="桁区切り 5 9 3" xfId="4046"/>
    <cellStyle name="桁区切り 5 9 3 2" xfId="7085"/>
    <cellStyle name="桁区切り 5 9 3 3" xfId="10126"/>
    <cellStyle name="桁区切り 5 9 4" xfId="5565"/>
    <cellStyle name="桁区切り 5 9 5" xfId="8606"/>
    <cellStyle name="桁区切り 6" xfId="75"/>
    <cellStyle name="桁区切り 7" xfId="86"/>
    <cellStyle name="桁区切り 8" xfId="77"/>
    <cellStyle name="桁区切り 9" xfId="97"/>
    <cellStyle name="見出し 1 2" xfId="50"/>
    <cellStyle name="見出し 2 2" xfId="51"/>
    <cellStyle name="見出し 3 2" xfId="52"/>
    <cellStyle name="見出し 4 2" xfId="53"/>
    <cellStyle name="集計 2" xfId="54"/>
    <cellStyle name="出力 2" xfId="55"/>
    <cellStyle name="説明文 2" xfId="56"/>
    <cellStyle name="入力 2" xfId="57"/>
    <cellStyle name="標準" xfId="0" builtinId="0"/>
    <cellStyle name="標準 10" xfId="74"/>
    <cellStyle name="標準 11" xfId="73"/>
    <cellStyle name="標準 11 10" xfId="1768"/>
    <cellStyle name="標準 11 11" xfId="3138"/>
    <cellStyle name="標準 11 11 2" xfId="6177"/>
    <cellStyle name="標準 11 11 3" xfId="9218"/>
    <cellStyle name="標準 11 12" xfId="4657"/>
    <cellStyle name="標準 11 13" xfId="7698"/>
    <cellStyle name="標準 11 2" xfId="106"/>
    <cellStyle name="標準 11 2 10" xfId="3157"/>
    <cellStyle name="標準 11 2 10 2" xfId="6196"/>
    <cellStyle name="標準 11 2 10 3" xfId="9237"/>
    <cellStyle name="標準 11 2 11" xfId="4676"/>
    <cellStyle name="標準 11 2 12" xfId="7717"/>
    <cellStyle name="標準 11 2 2" xfId="146"/>
    <cellStyle name="標準 11 2 2 10" xfId="4714"/>
    <cellStyle name="標準 11 2 2 11" xfId="7755"/>
    <cellStyle name="標準 11 2 2 2" xfId="224"/>
    <cellStyle name="標準 11 2 2 2 10" xfId="7831"/>
    <cellStyle name="標準 11 2 2 2 2" xfId="379"/>
    <cellStyle name="標準 11 2 2 2 2 2" xfId="685"/>
    <cellStyle name="標準 11 2 2 2 2 2 2" xfId="1773"/>
    <cellStyle name="標準 11 2 2 2 2 2 3" xfId="3727"/>
    <cellStyle name="標準 11 2 2 2 2 2 3 2" xfId="6766"/>
    <cellStyle name="標準 11 2 2 2 2 2 3 3" xfId="9807"/>
    <cellStyle name="標準 11 2 2 2 2 2 4" xfId="5246"/>
    <cellStyle name="標準 11 2 2 2 2 2 5" xfId="8287"/>
    <cellStyle name="標準 11 2 2 2 2 3" xfId="989"/>
    <cellStyle name="標準 11 2 2 2 2 3 2" xfId="1774"/>
    <cellStyle name="標準 11 2 2 2 2 3 3" xfId="4031"/>
    <cellStyle name="標準 11 2 2 2 2 3 3 2" xfId="7070"/>
    <cellStyle name="標準 11 2 2 2 2 3 3 3" xfId="10111"/>
    <cellStyle name="標準 11 2 2 2 2 3 4" xfId="5550"/>
    <cellStyle name="標準 11 2 2 2 2 3 5" xfId="8591"/>
    <cellStyle name="標準 11 2 2 2 2 4" xfId="1293"/>
    <cellStyle name="標準 11 2 2 2 2 4 2" xfId="1775"/>
    <cellStyle name="標準 11 2 2 2 2 4 3" xfId="4335"/>
    <cellStyle name="標準 11 2 2 2 2 4 3 2" xfId="7374"/>
    <cellStyle name="標準 11 2 2 2 2 4 3 3" xfId="10415"/>
    <cellStyle name="標準 11 2 2 2 2 4 4" xfId="5854"/>
    <cellStyle name="標準 11 2 2 2 2 4 5" xfId="8895"/>
    <cellStyle name="標準 11 2 2 2 2 5" xfId="1597"/>
    <cellStyle name="標準 11 2 2 2 2 5 2" xfId="1776"/>
    <cellStyle name="標準 11 2 2 2 2 5 3" xfId="4639"/>
    <cellStyle name="標準 11 2 2 2 2 5 3 2" xfId="7678"/>
    <cellStyle name="標準 11 2 2 2 2 5 3 3" xfId="10719"/>
    <cellStyle name="標準 11 2 2 2 2 5 4" xfId="6158"/>
    <cellStyle name="標準 11 2 2 2 2 5 5" xfId="9199"/>
    <cellStyle name="標準 11 2 2 2 2 6" xfId="1772"/>
    <cellStyle name="標準 11 2 2 2 2 7" xfId="3423"/>
    <cellStyle name="標準 11 2 2 2 2 7 2" xfId="6462"/>
    <cellStyle name="標準 11 2 2 2 2 7 3" xfId="9503"/>
    <cellStyle name="標準 11 2 2 2 2 8" xfId="4942"/>
    <cellStyle name="標準 11 2 2 2 2 9" xfId="7983"/>
    <cellStyle name="標準 11 2 2 2 3" xfId="533"/>
    <cellStyle name="標準 11 2 2 2 3 2" xfId="1777"/>
    <cellStyle name="標準 11 2 2 2 3 3" xfId="3575"/>
    <cellStyle name="標準 11 2 2 2 3 3 2" xfId="6614"/>
    <cellStyle name="標準 11 2 2 2 3 3 3" xfId="9655"/>
    <cellStyle name="標準 11 2 2 2 3 4" xfId="5094"/>
    <cellStyle name="標準 11 2 2 2 3 5" xfId="8135"/>
    <cellStyle name="標準 11 2 2 2 4" xfId="837"/>
    <cellStyle name="標準 11 2 2 2 4 2" xfId="1778"/>
    <cellStyle name="標準 11 2 2 2 4 3" xfId="3879"/>
    <cellStyle name="標準 11 2 2 2 4 3 2" xfId="6918"/>
    <cellStyle name="標準 11 2 2 2 4 3 3" xfId="9959"/>
    <cellStyle name="標準 11 2 2 2 4 4" xfId="5398"/>
    <cellStyle name="標準 11 2 2 2 4 5" xfId="8439"/>
    <cellStyle name="標準 11 2 2 2 5" xfId="1141"/>
    <cellStyle name="標準 11 2 2 2 5 2" xfId="1779"/>
    <cellStyle name="標準 11 2 2 2 5 3" xfId="4183"/>
    <cellStyle name="標準 11 2 2 2 5 3 2" xfId="7222"/>
    <cellStyle name="標準 11 2 2 2 5 3 3" xfId="10263"/>
    <cellStyle name="標準 11 2 2 2 5 4" xfId="5702"/>
    <cellStyle name="標準 11 2 2 2 5 5" xfId="8743"/>
    <cellStyle name="標準 11 2 2 2 6" xfId="1445"/>
    <cellStyle name="標準 11 2 2 2 6 2" xfId="1780"/>
    <cellStyle name="標準 11 2 2 2 6 3" xfId="4487"/>
    <cellStyle name="標準 11 2 2 2 6 3 2" xfId="7526"/>
    <cellStyle name="標準 11 2 2 2 6 3 3" xfId="10567"/>
    <cellStyle name="標準 11 2 2 2 6 4" xfId="6006"/>
    <cellStyle name="標準 11 2 2 2 6 5" xfId="9047"/>
    <cellStyle name="標準 11 2 2 2 7" xfId="1771"/>
    <cellStyle name="標準 11 2 2 2 8" xfId="3271"/>
    <cellStyle name="標準 11 2 2 2 8 2" xfId="6310"/>
    <cellStyle name="標準 11 2 2 2 8 3" xfId="9351"/>
    <cellStyle name="標準 11 2 2 2 9" xfId="4790"/>
    <cellStyle name="標準 11 2 2 3" xfId="303"/>
    <cellStyle name="標準 11 2 2 3 2" xfId="609"/>
    <cellStyle name="標準 11 2 2 3 2 2" xfId="1782"/>
    <cellStyle name="標準 11 2 2 3 2 3" xfId="3651"/>
    <cellStyle name="標準 11 2 2 3 2 3 2" xfId="6690"/>
    <cellStyle name="標準 11 2 2 3 2 3 3" xfId="9731"/>
    <cellStyle name="標準 11 2 2 3 2 4" xfId="5170"/>
    <cellStyle name="標準 11 2 2 3 2 5" xfId="8211"/>
    <cellStyle name="標準 11 2 2 3 3" xfId="913"/>
    <cellStyle name="標準 11 2 2 3 3 2" xfId="1783"/>
    <cellStyle name="標準 11 2 2 3 3 3" xfId="3955"/>
    <cellStyle name="標準 11 2 2 3 3 3 2" xfId="6994"/>
    <cellStyle name="標準 11 2 2 3 3 3 3" xfId="10035"/>
    <cellStyle name="標準 11 2 2 3 3 4" xfId="5474"/>
    <cellStyle name="標準 11 2 2 3 3 5" xfId="8515"/>
    <cellStyle name="標準 11 2 2 3 4" xfId="1217"/>
    <cellStyle name="標準 11 2 2 3 4 2" xfId="1784"/>
    <cellStyle name="標準 11 2 2 3 4 3" xfId="4259"/>
    <cellStyle name="標準 11 2 2 3 4 3 2" xfId="7298"/>
    <cellStyle name="標準 11 2 2 3 4 3 3" xfId="10339"/>
    <cellStyle name="標準 11 2 2 3 4 4" xfId="5778"/>
    <cellStyle name="標準 11 2 2 3 4 5" xfId="8819"/>
    <cellStyle name="標準 11 2 2 3 5" xfId="1521"/>
    <cellStyle name="標準 11 2 2 3 5 2" xfId="1785"/>
    <cellStyle name="標準 11 2 2 3 5 3" xfId="4563"/>
    <cellStyle name="標準 11 2 2 3 5 3 2" xfId="7602"/>
    <cellStyle name="標準 11 2 2 3 5 3 3" xfId="10643"/>
    <cellStyle name="標準 11 2 2 3 5 4" xfId="6082"/>
    <cellStyle name="標準 11 2 2 3 5 5" xfId="9123"/>
    <cellStyle name="標準 11 2 2 3 6" xfId="1781"/>
    <cellStyle name="標準 11 2 2 3 7" xfId="3347"/>
    <cellStyle name="標準 11 2 2 3 7 2" xfId="6386"/>
    <cellStyle name="標準 11 2 2 3 7 3" xfId="9427"/>
    <cellStyle name="標準 11 2 2 3 8" xfId="4866"/>
    <cellStyle name="標準 11 2 2 3 9" xfId="7907"/>
    <cellStyle name="標準 11 2 2 4" xfId="457"/>
    <cellStyle name="標準 11 2 2 4 2" xfId="1786"/>
    <cellStyle name="標準 11 2 2 4 3" xfId="3499"/>
    <cellStyle name="標準 11 2 2 4 3 2" xfId="6538"/>
    <cellStyle name="標準 11 2 2 4 3 3" xfId="9579"/>
    <cellStyle name="標準 11 2 2 4 4" xfId="5018"/>
    <cellStyle name="標準 11 2 2 4 5" xfId="8059"/>
    <cellStyle name="標準 11 2 2 5" xfId="761"/>
    <cellStyle name="標準 11 2 2 5 2" xfId="1787"/>
    <cellStyle name="標準 11 2 2 5 3" xfId="3803"/>
    <cellStyle name="標準 11 2 2 5 3 2" xfId="6842"/>
    <cellStyle name="標準 11 2 2 5 3 3" xfId="9883"/>
    <cellStyle name="標準 11 2 2 5 4" xfId="5322"/>
    <cellStyle name="標準 11 2 2 5 5" xfId="8363"/>
    <cellStyle name="標準 11 2 2 6" xfId="1065"/>
    <cellStyle name="標準 11 2 2 6 2" xfId="1788"/>
    <cellStyle name="標準 11 2 2 6 3" xfId="4107"/>
    <cellStyle name="標準 11 2 2 6 3 2" xfId="7146"/>
    <cellStyle name="標準 11 2 2 6 3 3" xfId="10187"/>
    <cellStyle name="標準 11 2 2 6 4" xfId="5626"/>
    <cellStyle name="標準 11 2 2 6 5" xfId="8667"/>
    <cellStyle name="標準 11 2 2 7" xfId="1369"/>
    <cellStyle name="標準 11 2 2 7 2" xfId="1789"/>
    <cellStyle name="標準 11 2 2 7 3" xfId="4411"/>
    <cellStyle name="標準 11 2 2 7 3 2" xfId="7450"/>
    <cellStyle name="標準 11 2 2 7 3 3" xfId="10491"/>
    <cellStyle name="標準 11 2 2 7 4" xfId="5930"/>
    <cellStyle name="標準 11 2 2 7 5" xfId="8971"/>
    <cellStyle name="標準 11 2 2 8" xfId="1770"/>
    <cellStyle name="標準 11 2 2 9" xfId="3195"/>
    <cellStyle name="標準 11 2 2 9 2" xfId="6234"/>
    <cellStyle name="標準 11 2 2 9 3" xfId="9275"/>
    <cellStyle name="標準 11 2 3" xfId="186"/>
    <cellStyle name="標準 11 2 3 10" xfId="7793"/>
    <cellStyle name="標準 11 2 3 2" xfId="341"/>
    <cellStyle name="標準 11 2 3 2 2" xfId="647"/>
    <cellStyle name="標準 11 2 3 2 2 2" xfId="1792"/>
    <cellStyle name="標準 11 2 3 2 2 3" xfId="3689"/>
    <cellStyle name="標準 11 2 3 2 2 3 2" xfId="6728"/>
    <cellStyle name="標準 11 2 3 2 2 3 3" xfId="9769"/>
    <cellStyle name="標準 11 2 3 2 2 4" xfId="5208"/>
    <cellStyle name="標準 11 2 3 2 2 5" xfId="8249"/>
    <cellStyle name="標準 11 2 3 2 3" xfId="951"/>
    <cellStyle name="標準 11 2 3 2 3 2" xfId="1793"/>
    <cellStyle name="標準 11 2 3 2 3 3" xfId="3993"/>
    <cellStyle name="標準 11 2 3 2 3 3 2" xfId="7032"/>
    <cellStyle name="標準 11 2 3 2 3 3 3" xfId="10073"/>
    <cellStyle name="標準 11 2 3 2 3 4" xfId="5512"/>
    <cellStyle name="標準 11 2 3 2 3 5" xfId="8553"/>
    <cellStyle name="標準 11 2 3 2 4" xfId="1255"/>
    <cellStyle name="標準 11 2 3 2 4 2" xfId="1794"/>
    <cellStyle name="標準 11 2 3 2 4 3" xfId="4297"/>
    <cellStyle name="標準 11 2 3 2 4 3 2" xfId="7336"/>
    <cellStyle name="標準 11 2 3 2 4 3 3" xfId="10377"/>
    <cellStyle name="標準 11 2 3 2 4 4" xfId="5816"/>
    <cellStyle name="標準 11 2 3 2 4 5" xfId="8857"/>
    <cellStyle name="標準 11 2 3 2 5" xfId="1559"/>
    <cellStyle name="標準 11 2 3 2 5 2" xfId="1795"/>
    <cellStyle name="標準 11 2 3 2 5 3" xfId="4601"/>
    <cellStyle name="標準 11 2 3 2 5 3 2" xfId="7640"/>
    <cellStyle name="標準 11 2 3 2 5 3 3" xfId="10681"/>
    <cellStyle name="標準 11 2 3 2 5 4" xfId="6120"/>
    <cellStyle name="標準 11 2 3 2 5 5" xfId="9161"/>
    <cellStyle name="標準 11 2 3 2 6" xfId="1791"/>
    <cellStyle name="標準 11 2 3 2 7" xfId="3385"/>
    <cellStyle name="標準 11 2 3 2 7 2" xfId="6424"/>
    <cellStyle name="標準 11 2 3 2 7 3" xfId="9465"/>
    <cellStyle name="標準 11 2 3 2 8" xfId="4904"/>
    <cellStyle name="標準 11 2 3 2 9" xfId="7945"/>
    <cellStyle name="標準 11 2 3 3" xfId="495"/>
    <cellStyle name="標準 11 2 3 3 2" xfId="1796"/>
    <cellStyle name="標準 11 2 3 3 3" xfId="3537"/>
    <cellStyle name="標準 11 2 3 3 3 2" xfId="6576"/>
    <cellStyle name="標準 11 2 3 3 3 3" xfId="9617"/>
    <cellStyle name="標準 11 2 3 3 4" xfId="5056"/>
    <cellStyle name="標準 11 2 3 3 5" xfId="8097"/>
    <cellStyle name="標準 11 2 3 4" xfId="799"/>
    <cellStyle name="標準 11 2 3 4 2" xfId="1797"/>
    <cellStyle name="標準 11 2 3 4 3" xfId="3841"/>
    <cellStyle name="標準 11 2 3 4 3 2" xfId="6880"/>
    <cellStyle name="標準 11 2 3 4 3 3" xfId="9921"/>
    <cellStyle name="標準 11 2 3 4 4" xfId="5360"/>
    <cellStyle name="標準 11 2 3 4 5" xfId="8401"/>
    <cellStyle name="標準 11 2 3 5" xfId="1103"/>
    <cellStyle name="標準 11 2 3 5 2" xfId="1798"/>
    <cellStyle name="標準 11 2 3 5 3" xfId="4145"/>
    <cellStyle name="標準 11 2 3 5 3 2" xfId="7184"/>
    <cellStyle name="標準 11 2 3 5 3 3" xfId="10225"/>
    <cellStyle name="標準 11 2 3 5 4" xfId="5664"/>
    <cellStyle name="標準 11 2 3 5 5" xfId="8705"/>
    <cellStyle name="標準 11 2 3 6" xfId="1407"/>
    <cellStyle name="標準 11 2 3 6 2" xfId="1799"/>
    <cellStyle name="標準 11 2 3 6 3" xfId="4449"/>
    <cellStyle name="標準 11 2 3 6 3 2" xfId="7488"/>
    <cellStyle name="標準 11 2 3 6 3 3" xfId="10529"/>
    <cellStyle name="標準 11 2 3 6 4" xfId="5968"/>
    <cellStyle name="標準 11 2 3 6 5" xfId="9009"/>
    <cellStyle name="標準 11 2 3 7" xfId="1790"/>
    <cellStyle name="標準 11 2 3 8" xfId="3233"/>
    <cellStyle name="標準 11 2 3 8 2" xfId="6272"/>
    <cellStyle name="標準 11 2 3 8 3" xfId="9313"/>
    <cellStyle name="標準 11 2 3 9" xfId="4752"/>
    <cellStyle name="標準 11 2 4" xfId="265"/>
    <cellStyle name="標準 11 2 4 2" xfId="571"/>
    <cellStyle name="標準 11 2 4 2 2" xfId="1801"/>
    <cellStyle name="標準 11 2 4 2 3" xfId="3613"/>
    <cellStyle name="標準 11 2 4 2 3 2" xfId="6652"/>
    <cellStyle name="標準 11 2 4 2 3 3" xfId="9693"/>
    <cellStyle name="標準 11 2 4 2 4" xfId="5132"/>
    <cellStyle name="標準 11 2 4 2 5" xfId="8173"/>
    <cellStyle name="標準 11 2 4 3" xfId="875"/>
    <cellStyle name="標準 11 2 4 3 2" xfId="1802"/>
    <cellStyle name="標準 11 2 4 3 3" xfId="3917"/>
    <cellStyle name="標準 11 2 4 3 3 2" xfId="6956"/>
    <cellStyle name="標準 11 2 4 3 3 3" xfId="9997"/>
    <cellStyle name="標準 11 2 4 3 4" xfId="5436"/>
    <cellStyle name="標準 11 2 4 3 5" xfId="8477"/>
    <cellStyle name="標準 11 2 4 4" xfId="1179"/>
    <cellStyle name="標準 11 2 4 4 2" xfId="1803"/>
    <cellStyle name="標準 11 2 4 4 3" xfId="4221"/>
    <cellStyle name="標準 11 2 4 4 3 2" xfId="7260"/>
    <cellStyle name="標準 11 2 4 4 3 3" xfId="10301"/>
    <cellStyle name="標準 11 2 4 4 4" xfId="5740"/>
    <cellStyle name="標準 11 2 4 4 5" xfId="8781"/>
    <cellStyle name="標準 11 2 4 5" xfId="1483"/>
    <cellStyle name="標準 11 2 4 5 2" xfId="1804"/>
    <cellStyle name="標準 11 2 4 5 3" xfId="4525"/>
    <cellStyle name="標準 11 2 4 5 3 2" xfId="7564"/>
    <cellStyle name="標準 11 2 4 5 3 3" xfId="10605"/>
    <cellStyle name="標準 11 2 4 5 4" xfId="6044"/>
    <cellStyle name="標準 11 2 4 5 5" xfId="9085"/>
    <cellStyle name="標準 11 2 4 6" xfId="1800"/>
    <cellStyle name="標準 11 2 4 7" xfId="3309"/>
    <cellStyle name="標準 11 2 4 7 2" xfId="6348"/>
    <cellStyle name="標準 11 2 4 7 3" xfId="9389"/>
    <cellStyle name="標準 11 2 4 8" xfId="4828"/>
    <cellStyle name="標準 11 2 4 9" xfId="7869"/>
    <cellStyle name="標準 11 2 5" xfId="419"/>
    <cellStyle name="標準 11 2 5 2" xfId="1805"/>
    <cellStyle name="標準 11 2 5 3" xfId="3461"/>
    <cellStyle name="標準 11 2 5 3 2" xfId="6500"/>
    <cellStyle name="標準 11 2 5 3 3" xfId="9541"/>
    <cellStyle name="標準 11 2 5 4" xfId="4980"/>
    <cellStyle name="標準 11 2 5 5" xfId="8021"/>
    <cellStyle name="標準 11 2 6" xfId="723"/>
    <cellStyle name="標準 11 2 6 2" xfId="1806"/>
    <cellStyle name="標準 11 2 6 3" xfId="3765"/>
    <cellStyle name="標準 11 2 6 3 2" xfId="6804"/>
    <cellStyle name="標準 11 2 6 3 3" xfId="9845"/>
    <cellStyle name="標準 11 2 6 4" xfId="5284"/>
    <cellStyle name="標準 11 2 6 5" xfId="8325"/>
    <cellStyle name="標準 11 2 7" xfId="1027"/>
    <cellStyle name="標準 11 2 7 2" xfId="1807"/>
    <cellStyle name="標準 11 2 7 3" xfId="4069"/>
    <cellStyle name="標準 11 2 7 3 2" xfId="7108"/>
    <cellStyle name="標準 11 2 7 3 3" xfId="10149"/>
    <cellStyle name="標準 11 2 7 4" xfId="5588"/>
    <cellStyle name="標準 11 2 7 5" xfId="8629"/>
    <cellStyle name="標準 11 2 8" xfId="1331"/>
    <cellStyle name="標準 11 2 8 2" xfId="1808"/>
    <cellStyle name="標準 11 2 8 3" xfId="4373"/>
    <cellStyle name="標準 11 2 8 3 2" xfId="7412"/>
    <cellStyle name="標準 11 2 8 3 3" xfId="10453"/>
    <cellStyle name="標準 11 2 8 4" xfId="5892"/>
    <cellStyle name="標準 11 2 8 5" xfId="8933"/>
    <cellStyle name="標準 11 2 9" xfId="1769"/>
    <cellStyle name="標準 11 3" xfId="127"/>
    <cellStyle name="標準 11 3 10" xfId="4695"/>
    <cellStyle name="標準 11 3 11" xfId="7736"/>
    <cellStyle name="標準 11 3 2" xfId="205"/>
    <cellStyle name="標準 11 3 2 10" xfId="7812"/>
    <cellStyle name="標準 11 3 2 2" xfId="360"/>
    <cellStyle name="標準 11 3 2 2 2" xfId="666"/>
    <cellStyle name="標準 11 3 2 2 2 2" xfId="1812"/>
    <cellStyle name="標準 11 3 2 2 2 3" xfId="3708"/>
    <cellStyle name="標準 11 3 2 2 2 3 2" xfId="6747"/>
    <cellStyle name="標準 11 3 2 2 2 3 3" xfId="9788"/>
    <cellStyle name="標準 11 3 2 2 2 4" xfId="5227"/>
    <cellStyle name="標準 11 3 2 2 2 5" xfId="8268"/>
    <cellStyle name="標準 11 3 2 2 3" xfId="970"/>
    <cellStyle name="標準 11 3 2 2 3 2" xfId="1813"/>
    <cellStyle name="標準 11 3 2 2 3 3" xfId="4012"/>
    <cellStyle name="標準 11 3 2 2 3 3 2" xfId="7051"/>
    <cellStyle name="標準 11 3 2 2 3 3 3" xfId="10092"/>
    <cellStyle name="標準 11 3 2 2 3 4" xfId="5531"/>
    <cellStyle name="標準 11 3 2 2 3 5" xfId="8572"/>
    <cellStyle name="標準 11 3 2 2 4" xfId="1274"/>
    <cellStyle name="標準 11 3 2 2 4 2" xfId="1814"/>
    <cellStyle name="標準 11 3 2 2 4 3" xfId="4316"/>
    <cellStyle name="標準 11 3 2 2 4 3 2" xfId="7355"/>
    <cellStyle name="標準 11 3 2 2 4 3 3" xfId="10396"/>
    <cellStyle name="標準 11 3 2 2 4 4" xfId="5835"/>
    <cellStyle name="標準 11 3 2 2 4 5" xfId="8876"/>
    <cellStyle name="標準 11 3 2 2 5" xfId="1578"/>
    <cellStyle name="標準 11 3 2 2 5 2" xfId="1815"/>
    <cellStyle name="標準 11 3 2 2 5 3" xfId="4620"/>
    <cellStyle name="標準 11 3 2 2 5 3 2" xfId="7659"/>
    <cellStyle name="標準 11 3 2 2 5 3 3" xfId="10700"/>
    <cellStyle name="標準 11 3 2 2 5 4" xfId="6139"/>
    <cellStyle name="標準 11 3 2 2 5 5" xfId="9180"/>
    <cellStyle name="標準 11 3 2 2 6" xfId="1811"/>
    <cellStyle name="標準 11 3 2 2 7" xfId="3404"/>
    <cellStyle name="標準 11 3 2 2 7 2" xfId="6443"/>
    <cellStyle name="標準 11 3 2 2 7 3" xfId="9484"/>
    <cellStyle name="標準 11 3 2 2 8" xfId="4923"/>
    <cellStyle name="標準 11 3 2 2 9" xfId="7964"/>
    <cellStyle name="標準 11 3 2 3" xfId="514"/>
    <cellStyle name="標準 11 3 2 3 2" xfId="1816"/>
    <cellStyle name="標準 11 3 2 3 3" xfId="3556"/>
    <cellStyle name="標準 11 3 2 3 3 2" xfId="6595"/>
    <cellStyle name="標準 11 3 2 3 3 3" xfId="9636"/>
    <cellStyle name="標準 11 3 2 3 4" xfId="5075"/>
    <cellStyle name="標準 11 3 2 3 5" xfId="8116"/>
    <cellStyle name="標準 11 3 2 4" xfId="818"/>
    <cellStyle name="標準 11 3 2 4 2" xfId="1817"/>
    <cellStyle name="標準 11 3 2 4 3" xfId="3860"/>
    <cellStyle name="標準 11 3 2 4 3 2" xfId="6899"/>
    <cellStyle name="標準 11 3 2 4 3 3" xfId="9940"/>
    <cellStyle name="標準 11 3 2 4 4" xfId="5379"/>
    <cellStyle name="標準 11 3 2 4 5" xfId="8420"/>
    <cellStyle name="標準 11 3 2 5" xfId="1122"/>
    <cellStyle name="標準 11 3 2 5 2" xfId="1818"/>
    <cellStyle name="標準 11 3 2 5 3" xfId="4164"/>
    <cellStyle name="標準 11 3 2 5 3 2" xfId="7203"/>
    <cellStyle name="標準 11 3 2 5 3 3" xfId="10244"/>
    <cellStyle name="標準 11 3 2 5 4" xfId="5683"/>
    <cellStyle name="標準 11 3 2 5 5" xfId="8724"/>
    <cellStyle name="標準 11 3 2 6" xfId="1426"/>
    <cellStyle name="標準 11 3 2 6 2" xfId="1819"/>
    <cellStyle name="標準 11 3 2 6 3" xfId="4468"/>
    <cellStyle name="標準 11 3 2 6 3 2" xfId="7507"/>
    <cellStyle name="標準 11 3 2 6 3 3" xfId="10548"/>
    <cellStyle name="標準 11 3 2 6 4" xfId="5987"/>
    <cellStyle name="標準 11 3 2 6 5" xfId="9028"/>
    <cellStyle name="標準 11 3 2 7" xfId="1810"/>
    <cellStyle name="標準 11 3 2 8" xfId="3252"/>
    <cellStyle name="標準 11 3 2 8 2" xfId="6291"/>
    <cellStyle name="標準 11 3 2 8 3" xfId="9332"/>
    <cellStyle name="標準 11 3 2 9" xfId="4771"/>
    <cellStyle name="標準 11 3 3" xfId="284"/>
    <cellStyle name="標準 11 3 3 2" xfId="590"/>
    <cellStyle name="標準 11 3 3 2 2" xfId="1821"/>
    <cellStyle name="標準 11 3 3 2 3" xfId="3632"/>
    <cellStyle name="標準 11 3 3 2 3 2" xfId="6671"/>
    <cellStyle name="標準 11 3 3 2 3 3" xfId="9712"/>
    <cellStyle name="標準 11 3 3 2 4" xfId="5151"/>
    <cellStyle name="標準 11 3 3 2 5" xfId="8192"/>
    <cellStyle name="標準 11 3 3 3" xfId="894"/>
    <cellStyle name="標準 11 3 3 3 2" xfId="1822"/>
    <cellStyle name="標準 11 3 3 3 3" xfId="3936"/>
    <cellStyle name="標準 11 3 3 3 3 2" xfId="6975"/>
    <cellStyle name="標準 11 3 3 3 3 3" xfId="10016"/>
    <cellStyle name="標準 11 3 3 3 4" xfId="5455"/>
    <cellStyle name="標準 11 3 3 3 5" xfId="8496"/>
    <cellStyle name="標準 11 3 3 4" xfId="1198"/>
    <cellStyle name="標準 11 3 3 4 2" xfId="1823"/>
    <cellStyle name="標準 11 3 3 4 3" xfId="4240"/>
    <cellStyle name="標準 11 3 3 4 3 2" xfId="7279"/>
    <cellStyle name="標準 11 3 3 4 3 3" xfId="10320"/>
    <cellStyle name="標準 11 3 3 4 4" xfId="5759"/>
    <cellStyle name="標準 11 3 3 4 5" xfId="8800"/>
    <cellStyle name="標準 11 3 3 5" xfId="1502"/>
    <cellStyle name="標準 11 3 3 5 2" xfId="1824"/>
    <cellStyle name="標準 11 3 3 5 3" xfId="4544"/>
    <cellStyle name="標準 11 3 3 5 3 2" xfId="7583"/>
    <cellStyle name="標準 11 3 3 5 3 3" xfId="10624"/>
    <cellStyle name="標準 11 3 3 5 4" xfId="6063"/>
    <cellStyle name="標準 11 3 3 5 5" xfId="9104"/>
    <cellStyle name="標準 11 3 3 6" xfId="1820"/>
    <cellStyle name="標準 11 3 3 7" xfId="3328"/>
    <cellStyle name="標準 11 3 3 7 2" xfId="6367"/>
    <cellStyle name="標準 11 3 3 7 3" xfId="9408"/>
    <cellStyle name="標準 11 3 3 8" xfId="4847"/>
    <cellStyle name="標準 11 3 3 9" xfId="7888"/>
    <cellStyle name="標準 11 3 4" xfId="438"/>
    <cellStyle name="標準 11 3 4 2" xfId="1825"/>
    <cellStyle name="標準 11 3 4 3" xfId="3480"/>
    <cellStyle name="標準 11 3 4 3 2" xfId="6519"/>
    <cellStyle name="標準 11 3 4 3 3" xfId="9560"/>
    <cellStyle name="標準 11 3 4 4" xfId="4999"/>
    <cellStyle name="標準 11 3 4 5" xfId="8040"/>
    <cellStyle name="標準 11 3 5" xfId="742"/>
    <cellStyle name="標準 11 3 5 2" xfId="1826"/>
    <cellStyle name="標準 11 3 5 3" xfId="3784"/>
    <cellStyle name="標準 11 3 5 3 2" xfId="6823"/>
    <cellStyle name="標準 11 3 5 3 3" xfId="9864"/>
    <cellStyle name="標準 11 3 5 4" xfId="5303"/>
    <cellStyle name="標準 11 3 5 5" xfId="8344"/>
    <cellStyle name="標準 11 3 6" xfId="1046"/>
    <cellStyle name="標準 11 3 6 2" xfId="1827"/>
    <cellStyle name="標準 11 3 6 3" xfId="4088"/>
    <cellStyle name="標準 11 3 6 3 2" xfId="7127"/>
    <cellStyle name="標準 11 3 6 3 3" xfId="10168"/>
    <cellStyle name="標準 11 3 6 4" xfId="5607"/>
    <cellStyle name="標準 11 3 6 5" xfId="8648"/>
    <cellStyle name="標準 11 3 7" xfId="1350"/>
    <cellStyle name="標準 11 3 7 2" xfId="1828"/>
    <cellStyle name="標準 11 3 7 3" xfId="4392"/>
    <cellStyle name="標準 11 3 7 3 2" xfId="7431"/>
    <cellStyle name="標準 11 3 7 3 3" xfId="10472"/>
    <cellStyle name="標準 11 3 7 4" xfId="5911"/>
    <cellStyle name="標準 11 3 7 5" xfId="8952"/>
    <cellStyle name="標準 11 3 8" xfId="1809"/>
    <cellStyle name="標準 11 3 9" xfId="3176"/>
    <cellStyle name="標準 11 3 9 2" xfId="6215"/>
    <cellStyle name="標準 11 3 9 3" xfId="9256"/>
    <cellStyle name="標準 11 4" xfId="167"/>
    <cellStyle name="標準 11 4 10" xfId="7774"/>
    <cellStyle name="標準 11 4 2" xfId="322"/>
    <cellStyle name="標準 11 4 2 2" xfId="628"/>
    <cellStyle name="標準 11 4 2 2 2" xfId="1831"/>
    <cellStyle name="標準 11 4 2 2 3" xfId="3670"/>
    <cellStyle name="標準 11 4 2 2 3 2" xfId="6709"/>
    <cellStyle name="標準 11 4 2 2 3 3" xfId="9750"/>
    <cellStyle name="標準 11 4 2 2 4" xfId="5189"/>
    <cellStyle name="標準 11 4 2 2 5" xfId="8230"/>
    <cellStyle name="標準 11 4 2 3" xfId="932"/>
    <cellStyle name="標準 11 4 2 3 2" xfId="1832"/>
    <cellStyle name="標準 11 4 2 3 3" xfId="3974"/>
    <cellStyle name="標準 11 4 2 3 3 2" xfId="7013"/>
    <cellStyle name="標準 11 4 2 3 3 3" xfId="10054"/>
    <cellStyle name="標準 11 4 2 3 4" xfId="5493"/>
    <cellStyle name="標準 11 4 2 3 5" xfId="8534"/>
    <cellStyle name="標準 11 4 2 4" xfId="1236"/>
    <cellStyle name="標準 11 4 2 4 2" xfId="1833"/>
    <cellStyle name="標準 11 4 2 4 3" xfId="4278"/>
    <cellStyle name="標準 11 4 2 4 3 2" xfId="7317"/>
    <cellStyle name="標準 11 4 2 4 3 3" xfId="10358"/>
    <cellStyle name="標準 11 4 2 4 4" xfId="5797"/>
    <cellStyle name="標準 11 4 2 4 5" xfId="8838"/>
    <cellStyle name="標準 11 4 2 5" xfId="1540"/>
    <cellStyle name="標準 11 4 2 5 2" xfId="1834"/>
    <cellStyle name="標準 11 4 2 5 3" xfId="4582"/>
    <cellStyle name="標準 11 4 2 5 3 2" xfId="7621"/>
    <cellStyle name="標準 11 4 2 5 3 3" xfId="10662"/>
    <cellStyle name="標準 11 4 2 5 4" xfId="6101"/>
    <cellStyle name="標準 11 4 2 5 5" xfId="9142"/>
    <cellStyle name="標準 11 4 2 6" xfId="1830"/>
    <cellStyle name="標準 11 4 2 7" xfId="3366"/>
    <cellStyle name="標準 11 4 2 7 2" xfId="6405"/>
    <cellStyle name="標準 11 4 2 7 3" xfId="9446"/>
    <cellStyle name="標準 11 4 2 8" xfId="4885"/>
    <cellStyle name="標準 11 4 2 9" xfId="7926"/>
    <cellStyle name="標準 11 4 3" xfId="476"/>
    <cellStyle name="標準 11 4 3 2" xfId="1835"/>
    <cellStyle name="標準 11 4 3 3" xfId="3518"/>
    <cellStyle name="標準 11 4 3 3 2" xfId="6557"/>
    <cellStyle name="標準 11 4 3 3 3" xfId="9598"/>
    <cellStyle name="標準 11 4 3 4" xfId="5037"/>
    <cellStyle name="標準 11 4 3 5" xfId="8078"/>
    <cellStyle name="標準 11 4 4" xfId="780"/>
    <cellStyle name="標準 11 4 4 2" xfId="1836"/>
    <cellStyle name="標準 11 4 4 3" xfId="3822"/>
    <cellStyle name="標準 11 4 4 3 2" xfId="6861"/>
    <cellStyle name="標準 11 4 4 3 3" xfId="9902"/>
    <cellStyle name="標準 11 4 4 4" xfId="5341"/>
    <cellStyle name="標準 11 4 4 5" xfId="8382"/>
    <cellStyle name="標準 11 4 5" xfId="1084"/>
    <cellStyle name="標準 11 4 5 2" xfId="1837"/>
    <cellStyle name="標準 11 4 5 3" xfId="4126"/>
    <cellStyle name="標準 11 4 5 3 2" xfId="7165"/>
    <cellStyle name="標準 11 4 5 3 3" xfId="10206"/>
    <cellStyle name="標準 11 4 5 4" xfId="5645"/>
    <cellStyle name="標準 11 4 5 5" xfId="8686"/>
    <cellStyle name="標準 11 4 6" xfId="1388"/>
    <cellStyle name="標準 11 4 6 2" xfId="1838"/>
    <cellStyle name="標準 11 4 6 3" xfId="4430"/>
    <cellStyle name="標準 11 4 6 3 2" xfId="7469"/>
    <cellStyle name="標準 11 4 6 3 3" xfId="10510"/>
    <cellStyle name="標準 11 4 6 4" xfId="5949"/>
    <cellStyle name="標準 11 4 6 5" xfId="8990"/>
    <cellStyle name="標準 11 4 7" xfId="1829"/>
    <cellStyle name="標準 11 4 8" xfId="3214"/>
    <cellStyle name="標準 11 4 8 2" xfId="6253"/>
    <cellStyle name="標準 11 4 8 3" xfId="9294"/>
    <cellStyle name="標準 11 4 9" xfId="4733"/>
    <cellStyle name="標準 11 5" xfId="246"/>
    <cellStyle name="標準 11 5 2" xfId="552"/>
    <cellStyle name="標準 11 5 2 2" xfId="1840"/>
    <cellStyle name="標準 11 5 2 3" xfId="3594"/>
    <cellStyle name="標準 11 5 2 3 2" xfId="6633"/>
    <cellStyle name="標準 11 5 2 3 3" xfId="9674"/>
    <cellStyle name="標準 11 5 2 4" xfId="5113"/>
    <cellStyle name="標準 11 5 2 5" xfId="8154"/>
    <cellStyle name="標準 11 5 3" xfId="856"/>
    <cellStyle name="標準 11 5 3 2" xfId="1841"/>
    <cellStyle name="標準 11 5 3 3" xfId="3898"/>
    <cellStyle name="標準 11 5 3 3 2" xfId="6937"/>
    <cellStyle name="標準 11 5 3 3 3" xfId="9978"/>
    <cellStyle name="標準 11 5 3 4" xfId="5417"/>
    <cellStyle name="標準 11 5 3 5" xfId="8458"/>
    <cellStyle name="標準 11 5 4" xfId="1160"/>
    <cellStyle name="標準 11 5 4 2" xfId="1842"/>
    <cellStyle name="標準 11 5 4 3" xfId="4202"/>
    <cellStyle name="標準 11 5 4 3 2" xfId="7241"/>
    <cellStyle name="標準 11 5 4 3 3" xfId="10282"/>
    <cellStyle name="標準 11 5 4 4" xfId="5721"/>
    <cellStyle name="標準 11 5 4 5" xfId="8762"/>
    <cellStyle name="標準 11 5 5" xfId="1464"/>
    <cellStyle name="標準 11 5 5 2" xfId="1843"/>
    <cellStyle name="標準 11 5 5 3" xfId="4506"/>
    <cellStyle name="標準 11 5 5 3 2" xfId="7545"/>
    <cellStyle name="標準 11 5 5 3 3" xfId="10586"/>
    <cellStyle name="標準 11 5 5 4" xfId="6025"/>
    <cellStyle name="標準 11 5 5 5" xfId="9066"/>
    <cellStyle name="標準 11 5 6" xfId="1839"/>
    <cellStyle name="標準 11 5 7" xfId="3290"/>
    <cellStyle name="標準 11 5 7 2" xfId="6329"/>
    <cellStyle name="標準 11 5 7 3" xfId="9370"/>
    <cellStyle name="標準 11 5 8" xfId="4809"/>
    <cellStyle name="標準 11 5 9" xfId="7850"/>
    <cellStyle name="標準 11 6" xfId="400"/>
    <cellStyle name="標準 11 6 2" xfId="1844"/>
    <cellStyle name="標準 11 6 3" xfId="3442"/>
    <cellStyle name="標準 11 6 3 2" xfId="6481"/>
    <cellStyle name="標準 11 6 3 3" xfId="9522"/>
    <cellStyle name="標準 11 6 4" xfId="4961"/>
    <cellStyle name="標準 11 6 5" xfId="8002"/>
    <cellStyle name="標準 11 7" xfId="704"/>
    <cellStyle name="標準 11 7 2" xfId="1845"/>
    <cellStyle name="標準 11 7 3" xfId="3746"/>
    <cellStyle name="標準 11 7 3 2" xfId="6785"/>
    <cellStyle name="標準 11 7 3 3" xfId="9826"/>
    <cellStyle name="標準 11 7 4" xfId="5265"/>
    <cellStyle name="標準 11 7 5" xfId="8306"/>
    <cellStyle name="標準 11 8" xfId="1008"/>
    <cellStyle name="標準 11 8 2" xfId="1846"/>
    <cellStyle name="標準 11 8 3" xfId="4050"/>
    <cellStyle name="標準 11 8 3 2" xfId="7089"/>
    <cellStyle name="標準 11 8 3 3" xfId="10130"/>
    <cellStyle name="標準 11 8 4" xfId="5569"/>
    <cellStyle name="標準 11 8 5" xfId="8610"/>
    <cellStyle name="標準 11 9" xfId="1312"/>
    <cellStyle name="標準 11 9 2" xfId="1847"/>
    <cellStyle name="標準 11 9 3" xfId="4354"/>
    <cellStyle name="標準 11 9 3 2" xfId="7393"/>
    <cellStyle name="標準 11 9 3 3" xfId="10434"/>
    <cellStyle name="標準 11 9 4" xfId="5873"/>
    <cellStyle name="標準 11 9 5" xfId="8914"/>
    <cellStyle name="標準 12" xfId="78"/>
    <cellStyle name="標準 13" xfId="88"/>
    <cellStyle name="標準 13 10" xfId="1848"/>
    <cellStyle name="標準 13 11" xfId="3147"/>
    <cellStyle name="標準 13 11 2" xfId="6186"/>
    <cellStyle name="標準 13 11 3" xfId="9227"/>
    <cellStyle name="標準 13 12" xfId="4666"/>
    <cellStyle name="標準 13 13" xfId="7707"/>
    <cellStyle name="標準 13 2" xfId="115"/>
    <cellStyle name="標準 13 2 10" xfId="3166"/>
    <cellStyle name="標準 13 2 10 2" xfId="6205"/>
    <cellStyle name="標準 13 2 10 3" xfId="9246"/>
    <cellStyle name="標準 13 2 11" xfId="4685"/>
    <cellStyle name="標準 13 2 12" xfId="7726"/>
    <cellStyle name="標準 13 2 2" xfId="155"/>
    <cellStyle name="標準 13 2 2 10" xfId="4723"/>
    <cellStyle name="標準 13 2 2 11" xfId="7764"/>
    <cellStyle name="標準 13 2 2 2" xfId="233"/>
    <cellStyle name="標準 13 2 2 2 10" xfId="7840"/>
    <cellStyle name="標準 13 2 2 2 2" xfId="388"/>
    <cellStyle name="標準 13 2 2 2 2 2" xfId="694"/>
    <cellStyle name="標準 13 2 2 2 2 2 2" xfId="1853"/>
    <cellStyle name="標準 13 2 2 2 2 2 3" xfId="3736"/>
    <cellStyle name="標準 13 2 2 2 2 2 3 2" xfId="6775"/>
    <cellStyle name="標準 13 2 2 2 2 2 3 3" xfId="9816"/>
    <cellStyle name="標準 13 2 2 2 2 2 4" xfId="5255"/>
    <cellStyle name="標準 13 2 2 2 2 2 5" xfId="8296"/>
    <cellStyle name="標準 13 2 2 2 2 3" xfId="998"/>
    <cellStyle name="標準 13 2 2 2 2 3 2" xfId="1854"/>
    <cellStyle name="標準 13 2 2 2 2 3 3" xfId="4040"/>
    <cellStyle name="標準 13 2 2 2 2 3 3 2" xfId="7079"/>
    <cellStyle name="標準 13 2 2 2 2 3 3 3" xfId="10120"/>
    <cellStyle name="標準 13 2 2 2 2 3 4" xfId="5559"/>
    <cellStyle name="標準 13 2 2 2 2 3 5" xfId="8600"/>
    <cellStyle name="標準 13 2 2 2 2 4" xfId="1302"/>
    <cellStyle name="標準 13 2 2 2 2 4 2" xfId="1855"/>
    <cellStyle name="標準 13 2 2 2 2 4 3" xfId="4344"/>
    <cellStyle name="標準 13 2 2 2 2 4 3 2" xfId="7383"/>
    <cellStyle name="標準 13 2 2 2 2 4 3 3" xfId="10424"/>
    <cellStyle name="標準 13 2 2 2 2 4 4" xfId="5863"/>
    <cellStyle name="標準 13 2 2 2 2 4 5" xfId="8904"/>
    <cellStyle name="標準 13 2 2 2 2 5" xfId="1606"/>
    <cellStyle name="標準 13 2 2 2 2 5 2" xfId="1856"/>
    <cellStyle name="標準 13 2 2 2 2 5 3" xfId="4648"/>
    <cellStyle name="標準 13 2 2 2 2 5 3 2" xfId="7687"/>
    <cellStyle name="標準 13 2 2 2 2 5 3 3" xfId="10728"/>
    <cellStyle name="標準 13 2 2 2 2 5 4" xfId="6167"/>
    <cellStyle name="標準 13 2 2 2 2 5 5" xfId="9208"/>
    <cellStyle name="標準 13 2 2 2 2 6" xfId="1852"/>
    <cellStyle name="標準 13 2 2 2 2 7" xfId="3432"/>
    <cellStyle name="標準 13 2 2 2 2 7 2" xfId="6471"/>
    <cellStyle name="標準 13 2 2 2 2 7 3" xfId="9512"/>
    <cellStyle name="標準 13 2 2 2 2 8" xfId="4951"/>
    <cellStyle name="標準 13 2 2 2 2 9" xfId="7992"/>
    <cellStyle name="標準 13 2 2 2 3" xfId="542"/>
    <cellStyle name="標準 13 2 2 2 3 2" xfId="1857"/>
    <cellStyle name="標準 13 2 2 2 3 3" xfId="3584"/>
    <cellStyle name="標準 13 2 2 2 3 3 2" xfId="6623"/>
    <cellStyle name="標準 13 2 2 2 3 3 3" xfId="9664"/>
    <cellStyle name="標準 13 2 2 2 3 4" xfId="5103"/>
    <cellStyle name="標準 13 2 2 2 3 5" xfId="8144"/>
    <cellStyle name="標準 13 2 2 2 4" xfId="846"/>
    <cellStyle name="標準 13 2 2 2 4 2" xfId="1858"/>
    <cellStyle name="標準 13 2 2 2 4 3" xfId="3888"/>
    <cellStyle name="標準 13 2 2 2 4 3 2" xfId="6927"/>
    <cellStyle name="標準 13 2 2 2 4 3 3" xfId="9968"/>
    <cellStyle name="標準 13 2 2 2 4 4" xfId="5407"/>
    <cellStyle name="標準 13 2 2 2 4 5" xfId="8448"/>
    <cellStyle name="標準 13 2 2 2 5" xfId="1150"/>
    <cellStyle name="標準 13 2 2 2 5 2" xfId="1859"/>
    <cellStyle name="標準 13 2 2 2 5 3" xfId="4192"/>
    <cellStyle name="標準 13 2 2 2 5 3 2" xfId="7231"/>
    <cellStyle name="標準 13 2 2 2 5 3 3" xfId="10272"/>
    <cellStyle name="標準 13 2 2 2 5 4" xfId="5711"/>
    <cellStyle name="標準 13 2 2 2 5 5" xfId="8752"/>
    <cellStyle name="標準 13 2 2 2 6" xfId="1454"/>
    <cellStyle name="標準 13 2 2 2 6 2" xfId="1860"/>
    <cellStyle name="標準 13 2 2 2 6 3" xfId="4496"/>
    <cellStyle name="標準 13 2 2 2 6 3 2" xfId="7535"/>
    <cellStyle name="標準 13 2 2 2 6 3 3" xfId="10576"/>
    <cellStyle name="標準 13 2 2 2 6 4" xfId="6015"/>
    <cellStyle name="標準 13 2 2 2 6 5" xfId="9056"/>
    <cellStyle name="標準 13 2 2 2 7" xfId="1851"/>
    <cellStyle name="標準 13 2 2 2 8" xfId="3280"/>
    <cellStyle name="標準 13 2 2 2 8 2" xfId="6319"/>
    <cellStyle name="標準 13 2 2 2 8 3" xfId="9360"/>
    <cellStyle name="標準 13 2 2 2 9" xfId="4799"/>
    <cellStyle name="標準 13 2 2 3" xfId="312"/>
    <cellStyle name="標準 13 2 2 3 2" xfId="618"/>
    <cellStyle name="標準 13 2 2 3 2 2" xfId="1862"/>
    <cellStyle name="標準 13 2 2 3 2 3" xfId="3660"/>
    <cellStyle name="標準 13 2 2 3 2 3 2" xfId="6699"/>
    <cellStyle name="標準 13 2 2 3 2 3 3" xfId="9740"/>
    <cellStyle name="標準 13 2 2 3 2 4" xfId="5179"/>
    <cellStyle name="標準 13 2 2 3 2 5" xfId="8220"/>
    <cellStyle name="標準 13 2 2 3 3" xfId="922"/>
    <cellStyle name="標準 13 2 2 3 3 2" xfId="1863"/>
    <cellStyle name="標準 13 2 2 3 3 3" xfId="3964"/>
    <cellStyle name="標準 13 2 2 3 3 3 2" xfId="7003"/>
    <cellStyle name="標準 13 2 2 3 3 3 3" xfId="10044"/>
    <cellStyle name="標準 13 2 2 3 3 4" xfId="5483"/>
    <cellStyle name="標準 13 2 2 3 3 5" xfId="8524"/>
    <cellStyle name="標準 13 2 2 3 4" xfId="1226"/>
    <cellStyle name="標準 13 2 2 3 4 2" xfId="1864"/>
    <cellStyle name="標準 13 2 2 3 4 3" xfId="4268"/>
    <cellStyle name="標準 13 2 2 3 4 3 2" xfId="7307"/>
    <cellStyle name="標準 13 2 2 3 4 3 3" xfId="10348"/>
    <cellStyle name="標準 13 2 2 3 4 4" xfId="5787"/>
    <cellStyle name="標準 13 2 2 3 4 5" xfId="8828"/>
    <cellStyle name="標準 13 2 2 3 5" xfId="1530"/>
    <cellStyle name="標準 13 2 2 3 5 2" xfId="1865"/>
    <cellStyle name="標準 13 2 2 3 5 3" xfId="4572"/>
    <cellStyle name="標準 13 2 2 3 5 3 2" xfId="7611"/>
    <cellStyle name="標準 13 2 2 3 5 3 3" xfId="10652"/>
    <cellStyle name="標準 13 2 2 3 5 4" xfId="6091"/>
    <cellStyle name="標準 13 2 2 3 5 5" xfId="9132"/>
    <cellStyle name="標準 13 2 2 3 6" xfId="1861"/>
    <cellStyle name="標準 13 2 2 3 7" xfId="3356"/>
    <cellStyle name="標準 13 2 2 3 7 2" xfId="6395"/>
    <cellStyle name="標準 13 2 2 3 7 3" xfId="9436"/>
    <cellStyle name="標準 13 2 2 3 8" xfId="4875"/>
    <cellStyle name="標準 13 2 2 3 9" xfId="7916"/>
    <cellStyle name="標準 13 2 2 4" xfId="466"/>
    <cellStyle name="標準 13 2 2 4 2" xfId="1866"/>
    <cellStyle name="標準 13 2 2 4 3" xfId="3508"/>
    <cellStyle name="標準 13 2 2 4 3 2" xfId="6547"/>
    <cellStyle name="標準 13 2 2 4 3 3" xfId="9588"/>
    <cellStyle name="標準 13 2 2 4 4" xfId="5027"/>
    <cellStyle name="標準 13 2 2 4 5" xfId="8068"/>
    <cellStyle name="標準 13 2 2 5" xfId="770"/>
    <cellStyle name="標準 13 2 2 5 2" xfId="1867"/>
    <cellStyle name="標準 13 2 2 5 3" xfId="3812"/>
    <cellStyle name="標準 13 2 2 5 3 2" xfId="6851"/>
    <cellStyle name="標準 13 2 2 5 3 3" xfId="9892"/>
    <cellStyle name="標準 13 2 2 5 4" xfId="5331"/>
    <cellStyle name="標準 13 2 2 5 5" xfId="8372"/>
    <cellStyle name="標準 13 2 2 6" xfId="1074"/>
    <cellStyle name="標準 13 2 2 6 2" xfId="1868"/>
    <cellStyle name="標準 13 2 2 6 3" xfId="4116"/>
    <cellStyle name="標準 13 2 2 6 3 2" xfId="7155"/>
    <cellStyle name="標準 13 2 2 6 3 3" xfId="10196"/>
    <cellStyle name="標準 13 2 2 6 4" xfId="5635"/>
    <cellStyle name="標準 13 2 2 6 5" xfId="8676"/>
    <cellStyle name="標準 13 2 2 7" xfId="1378"/>
    <cellStyle name="標準 13 2 2 7 2" xfId="1869"/>
    <cellStyle name="標準 13 2 2 7 3" xfId="4420"/>
    <cellStyle name="標準 13 2 2 7 3 2" xfId="7459"/>
    <cellStyle name="標準 13 2 2 7 3 3" xfId="10500"/>
    <cellStyle name="標準 13 2 2 7 4" xfId="5939"/>
    <cellStyle name="標準 13 2 2 7 5" xfId="8980"/>
    <cellStyle name="標準 13 2 2 8" xfId="1850"/>
    <cellStyle name="標準 13 2 2 9" xfId="3204"/>
    <cellStyle name="標準 13 2 2 9 2" xfId="6243"/>
    <cellStyle name="標準 13 2 2 9 3" xfId="9284"/>
    <cellStyle name="標準 13 2 3" xfId="195"/>
    <cellStyle name="標準 13 2 3 10" xfId="7802"/>
    <cellStyle name="標準 13 2 3 2" xfId="350"/>
    <cellStyle name="標準 13 2 3 2 2" xfId="656"/>
    <cellStyle name="標準 13 2 3 2 2 2" xfId="1872"/>
    <cellStyle name="標準 13 2 3 2 2 3" xfId="3698"/>
    <cellStyle name="標準 13 2 3 2 2 3 2" xfId="6737"/>
    <cellStyle name="標準 13 2 3 2 2 3 3" xfId="9778"/>
    <cellStyle name="標準 13 2 3 2 2 4" xfId="5217"/>
    <cellStyle name="標準 13 2 3 2 2 5" xfId="8258"/>
    <cellStyle name="標準 13 2 3 2 3" xfId="960"/>
    <cellStyle name="標準 13 2 3 2 3 2" xfId="1873"/>
    <cellStyle name="標準 13 2 3 2 3 3" xfId="4002"/>
    <cellStyle name="標準 13 2 3 2 3 3 2" xfId="7041"/>
    <cellStyle name="標準 13 2 3 2 3 3 3" xfId="10082"/>
    <cellStyle name="標準 13 2 3 2 3 4" xfId="5521"/>
    <cellStyle name="標準 13 2 3 2 3 5" xfId="8562"/>
    <cellStyle name="標準 13 2 3 2 4" xfId="1264"/>
    <cellStyle name="標準 13 2 3 2 4 2" xfId="1874"/>
    <cellStyle name="標準 13 2 3 2 4 3" xfId="4306"/>
    <cellStyle name="標準 13 2 3 2 4 3 2" xfId="7345"/>
    <cellStyle name="標準 13 2 3 2 4 3 3" xfId="10386"/>
    <cellStyle name="標準 13 2 3 2 4 4" xfId="5825"/>
    <cellStyle name="標準 13 2 3 2 4 5" xfId="8866"/>
    <cellStyle name="標準 13 2 3 2 5" xfId="1568"/>
    <cellStyle name="標準 13 2 3 2 5 2" xfId="1875"/>
    <cellStyle name="標準 13 2 3 2 5 3" xfId="4610"/>
    <cellStyle name="標準 13 2 3 2 5 3 2" xfId="7649"/>
    <cellStyle name="標準 13 2 3 2 5 3 3" xfId="10690"/>
    <cellStyle name="標準 13 2 3 2 5 4" xfId="6129"/>
    <cellStyle name="標準 13 2 3 2 5 5" xfId="9170"/>
    <cellStyle name="標準 13 2 3 2 6" xfId="1871"/>
    <cellStyle name="標準 13 2 3 2 7" xfId="3394"/>
    <cellStyle name="標準 13 2 3 2 7 2" xfId="6433"/>
    <cellStyle name="標準 13 2 3 2 7 3" xfId="9474"/>
    <cellStyle name="標準 13 2 3 2 8" xfId="4913"/>
    <cellStyle name="標準 13 2 3 2 9" xfId="7954"/>
    <cellStyle name="標準 13 2 3 3" xfId="504"/>
    <cellStyle name="標準 13 2 3 3 2" xfId="1876"/>
    <cellStyle name="標準 13 2 3 3 3" xfId="3546"/>
    <cellStyle name="標準 13 2 3 3 3 2" xfId="6585"/>
    <cellStyle name="標準 13 2 3 3 3 3" xfId="9626"/>
    <cellStyle name="標準 13 2 3 3 4" xfId="5065"/>
    <cellStyle name="標準 13 2 3 3 5" xfId="8106"/>
    <cellStyle name="標準 13 2 3 4" xfId="808"/>
    <cellStyle name="標準 13 2 3 4 2" xfId="1877"/>
    <cellStyle name="標準 13 2 3 4 3" xfId="3850"/>
    <cellStyle name="標準 13 2 3 4 3 2" xfId="6889"/>
    <cellStyle name="標準 13 2 3 4 3 3" xfId="9930"/>
    <cellStyle name="標準 13 2 3 4 4" xfId="5369"/>
    <cellStyle name="標準 13 2 3 4 5" xfId="8410"/>
    <cellStyle name="標準 13 2 3 5" xfId="1112"/>
    <cellStyle name="標準 13 2 3 5 2" xfId="1878"/>
    <cellStyle name="標準 13 2 3 5 3" xfId="4154"/>
    <cellStyle name="標準 13 2 3 5 3 2" xfId="7193"/>
    <cellStyle name="標準 13 2 3 5 3 3" xfId="10234"/>
    <cellStyle name="標準 13 2 3 5 4" xfId="5673"/>
    <cellStyle name="標準 13 2 3 5 5" xfId="8714"/>
    <cellStyle name="標準 13 2 3 6" xfId="1416"/>
    <cellStyle name="標準 13 2 3 6 2" xfId="1879"/>
    <cellStyle name="標準 13 2 3 6 3" xfId="4458"/>
    <cellStyle name="標準 13 2 3 6 3 2" xfId="7497"/>
    <cellStyle name="標準 13 2 3 6 3 3" xfId="10538"/>
    <cellStyle name="標準 13 2 3 6 4" xfId="5977"/>
    <cellStyle name="標準 13 2 3 6 5" xfId="9018"/>
    <cellStyle name="標準 13 2 3 7" xfId="1870"/>
    <cellStyle name="標準 13 2 3 8" xfId="3242"/>
    <cellStyle name="標準 13 2 3 8 2" xfId="6281"/>
    <cellStyle name="標準 13 2 3 8 3" xfId="9322"/>
    <cellStyle name="標準 13 2 3 9" xfId="4761"/>
    <cellStyle name="標準 13 2 4" xfId="274"/>
    <cellStyle name="標準 13 2 4 2" xfId="580"/>
    <cellStyle name="標準 13 2 4 2 2" xfId="1881"/>
    <cellStyle name="標準 13 2 4 2 3" xfId="3622"/>
    <cellStyle name="標準 13 2 4 2 3 2" xfId="6661"/>
    <cellStyle name="標準 13 2 4 2 3 3" xfId="9702"/>
    <cellStyle name="標準 13 2 4 2 4" xfId="5141"/>
    <cellStyle name="標準 13 2 4 2 5" xfId="8182"/>
    <cellStyle name="標準 13 2 4 3" xfId="884"/>
    <cellStyle name="標準 13 2 4 3 2" xfId="1882"/>
    <cellStyle name="標準 13 2 4 3 3" xfId="3926"/>
    <cellStyle name="標準 13 2 4 3 3 2" xfId="6965"/>
    <cellStyle name="標準 13 2 4 3 3 3" xfId="10006"/>
    <cellStyle name="標準 13 2 4 3 4" xfId="5445"/>
    <cellStyle name="標準 13 2 4 3 5" xfId="8486"/>
    <cellStyle name="標準 13 2 4 4" xfId="1188"/>
    <cellStyle name="標準 13 2 4 4 2" xfId="1883"/>
    <cellStyle name="標準 13 2 4 4 3" xfId="4230"/>
    <cellStyle name="標準 13 2 4 4 3 2" xfId="7269"/>
    <cellStyle name="標準 13 2 4 4 3 3" xfId="10310"/>
    <cellStyle name="標準 13 2 4 4 4" xfId="5749"/>
    <cellStyle name="標準 13 2 4 4 5" xfId="8790"/>
    <cellStyle name="標準 13 2 4 5" xfId="1492"/>
    <cellStyle name="標準 13 2 4 5 2" xfId="1884"/>
    <cellStyle name="標準 13 2 4 5 3" xfId="4534"/>
    <cellStyle name="標準 13 2 4 5 3 2" xfId="7573"/>
    <cellStyle name="標準 13 2 4 5 3 3" xfId="10614"/>
    <cellStyle name="標準 13 2 4 5 4" xfId="6053"/>
    <cellStyle name="標準 13 2 4 5 5" xfId="9094"/>
    <cellStyle name="標準 13 2 4 6" xfId="1880"/>
    <cellStyle name="標準 13 2 4 7" xfId="3318"/>
    <cellStyle name="標準 13 2 4 7 2" xfId="6357"/>
    <cellStyle name="標準 13 2 4 7 3" xfId="9398"/>
    <cellStyle name="標準 13 2 4 8" xfId="4837"/>
    <cellStyle name="標準 13 2 4 9" xfId="7878"/>
    <cellStyle name="標準 13 2 5" xfId="428"/>
    <cellStyle name="標準 13 2 5 2" xfId="1885"/>
    <cellStyle name="標準 13 2 5 3" xfId="3470"/>
    <cellStyle name="標準 13 2 5 3 2" xfId="6509"/>
    <cellStyle name="標準 13 2 5 3 3" xfId="9550"/>
    <cellStyle name="標準 13 2 5 4" xfId="4989"/>
    <cellStyle name="標準 13 2 5 5" xfId="8030"/>
    <cellStyle name="標準 13 2 6" xfId="732"/>
    <cellStyle name="標準 13 2 6 2" xfId="1886"/>
    <cellStyle name="標準 13 2 6 3" xfId="3774"/>
    <cellStyle name="標準 13 2 6 3 2" xfId="6813"/>
    <cellStyle name="標準 13 2 6 3 3" xfId="9854"/>
    <cellStyle name="標準 13 2 6 4" xfId="5293"/>
    <cellStyle name="標準 13 2 6 5" xfId="8334"/>
    <cellStyle name="標準 13 2 7" xfId="1036"/>
    <cellStyle name="標準 13 2 7 2" xfId="1887"/>
    <cellStyle name="標準 13 2 7 3" xfId="4078"/>
    <cellStyle name="標準 13 2 7 3 2" xfId="7117"/>
    <cellStyle name="標準 13 2 7 3 3" xfId="10158"/>
    <cellStyle name="標準 13 2 7 4" xfId="5597"/>
    <cellStyle name="標準 13 2 7 5" xfId="8638"/>
    <cellStyle name="標準 13 2 8" xfId="1340"/>
    <cellStyle name="標準 13 2 8 2" xfId="1888"/>
    <cellStyle name="標準 13 2 8 3" xfId="4382"/>
    <cellStyle name="標準 13 2 8 3 2" xfId="7421"/>
    <cellStyle name="標準 13 2 8 3 3" xfId="10462"/>
    <cellStyle name="標準 13 2 8 4" xfId="5901"/>
    <cellStyle name="標準 13 2 8 5" xfId="8942"/>
    <cellStyle name="標準 13 2 9" xfId="1849"/>
    <cellStyle name="標準 13 3" xfId="136"/>
    <cellStyle name="標準 13 3 10" xfId="4704"/>
    <cellStyle name="標準 13 3 11" xfId="7745"/>
    <cellStyle name="標準 13 3 2" xfId="214"/>
    <cellStyle name="標準 13 3 2 10" xfId="7821"/>
    <cellStyle name="標準 13 3 2 2" xfId="369"/>
    <cellStyle name="標準 13 3 2 2 2" xfId="675"/>
    <cellStyle name="標準 13 3 2 2 2 2" xfId="1892"/>
    <cellStyle name="標準 13 3 2 2 2 3" xfId="3717"/>
    <cellStyle name="標準 13 3 2 2 2 3 2" xfId="6756"/>
    <cellStyle name="標準 13 3 2 2 2 3 3" xfId="9797"/>
    <cellStyle name="標準 13 3 2 2 2 4" xfId="5236"/>
    <cellStyle name="標準 13 3 2 2 2 5" xfId="8277"/>
    <cellStyle name="標準 13 3 2 2 3" xfId="979"/>
    <cellStyle name="標準 13 3 2 2 3 2" xfId="1893"/>
    <cellStyle name="標準 13 3 2 2 3 3" xfId="4021"/>
    <cellStyle name="標準 13 3 2 2 3 3 2" xfId="7060"/>
    <cellStyle name="標準 13 3 2 2 3 3 3" xfId="10101"/>
    <cellStyle name="標準 13 3 2 2 3 4" xfId="5540"/>
    <cellStyle name="標準 13 3 2 2 3 5" xfId="8581"/>
    <cellStyle name="標準 13 3 2 2 4" xfId="1283"/>
    <cellStyle name="標準 13 3 2 2 4 2" xfId="1894"/>
    <cellStyle name="標準 13 3 2 2 4 3" xfId="4325"/>
    <cellStyle name="標準 13 3 2 2 4 3 2" xfId="7364"/>
    <cellStyle name="標準 13 3 2 2 4 3 3" xfId="10405"/>
    <cellStyle name="標準 13 3 2 2 4 4" xfId="5844"/>
    <cellStyle name="標準 13 3 2 2 4 5" xfId="8885"/>
    <cellStyle name="標準 13 3 2 2 5" xfId="1587"/>
    <cellStyle name="標準 13 3 2 2 5 2" xfId="1895"/>
    <cellStyle name="標準 13 3 2 2 5 3" xfId="4629"/>
    <cellStyle name="標準 13 3 2 2 5 3 2" xfId="7668"/>
    <cellStyle name="標準 13 3 2 2 5 3 3" xfId="10709"/>
    <cellStyle name="標準 13 3 2 2 5 4" xfId="6148"/>
    <cellStyle name="標準 13 3 2 2 5 5" xfId="9189"/>
    <cellStyle name="標準 13 3 2 2 6" xfId="1891"/>
    <cellStyle name="標準 13 3 2 2 7" xfId="3413"/>
    <cellStyle name="標準 13 3 2 2 7 2" xfId="6452"/>
    <cellStyle name="標準 13 3 2 2 7 3" xfId="9493"/>
    <cellStyle name="標準 13 3 2 2 8" xfId="4932"/>
    <cellStyle name="標準 13 3 2 2 9" xfId="7973"/>
    <cellStyle name="標準 13 3 2 3" xfId="523"/>
    <cellStyle name="標準 13 3 2 3 2" xfId="1896"/>
    <cellStyle name="標準 13 3 2 3 3" xfId="3565"/>
    <cellStyle name="標準 13 3 2 3 3 2" xfId="6604"/>
    <cellStyle name="標準 13 3 2 3 3 3" xfId="9645"/>
    <cellStyle name="標準 13 3 2 3 4" xfId="5084"/>
    <cellStyle name="標準 13 3 2 3 5" xfId="8125"/>
    <cellStyle name="標準 13 3 2 4" xfId="827"/>
    <cellStyle name="標準 13 3 2 4 2" xfId="1897"/>
    <cellStyle name="標準 13 3 2 4 3" xfId="3869"/>
    <cellStyle name="標準 13 3 2 4 3 2" xfId="6908"/>
    <cellStyle name="標準 13 3 2 4 3 3" xfId="9949"/>
    <cellStyle name="標準 13 3 2 4 4" xfId="5388"/>
    <cellStyle name="標準 13 3 2 4 5" xfId="8429"/>
    <cellStyle name="標準 13 3 2 5" xfId="1131"/>
    <cellStyle name="標準 13 3 2 5 2" xfId="1898"/>
    <cellStyle name="標準 13 3 2 5 3" xfId="4173"/>
    <cellStyle name="標準 13 3 2 5 3 2" xfId="7212"/>
    <cellStyle name="標準 13 3 2 5 3 3" xfId="10253"/>
    <cellStyle name="標準 13 3 2 5 4" xfId="5692"/>
    <cellStyle name="標準 13 3 2 5 5" xfId="8733"/>
    <cellStyle name="標準 13 3 2 6" xfId="1435"/>
    <cellStyle name="標準 13 3 2 6 2" xfId="1899"/>
    <cellStyle name="標準 13 3 2 6 3" xfId="4477"/>
    <cellStyle name="標準 13 3 2 6 3 2" xfId="7516"/>
    <cellStyle name="標準 13 3 2 6 3 3" xfId="10557"/>
    <cellStyle name="標準 13 3 2 6 4" xfId="5996"/>
    <cellStyle name="標準 13 3 2 6 5" xfId="9037"/>
    <cellStyle name="標準 13 3 2 7" xfId="1890"/>
    <cellStyle name="標準 13 3 2 8" xfId="3261"/>
    <cellStyle name="標準 13 3 2 8 2" xfId="6300"/>
    <cellStyle name="標準 13 3 2 8 3" xfId="9341"/>
    <cellStyle name="標準 13 3 2 9" xfId="4780"/>
    <cellStyle name="標準 13 3 3" xfId="293"/>
    <cellStyle name="標準 13 3 3 2" xfId="599"/>
    <cellStyle name="標準 13 3 3 2 2" xfId="1901"/>
    <cellStyle name="標準 13 3 3 2 3" xfId="3641"/>
    <cellStyle name="標準 13 3 3 2 3 2" xfId="6680"/>
    <cellStyle name="標準 13 3 3 2 3 3" xfId="9721"/>
    <cellStyle name="標準 13 3 3 2 4" xfId="5160"/>
    <cellStyle name="標準 13 3 3 2 5" xfId="8201"/>
    <cellStyle name="標準 13 3 3 3" xfId="903"/>
    <cellStyle name="標準 13 3 3 3 2" xfId="1902"/>
    <cellStyle name="標準 13 3 3 3 3" xfId="3945"/>
    <cellStyle name="標準 13 3 3 3 3 2" xfId="6984"/>
    <cellStyle name="標準 13 3 3 3 3 3" xfId="10025"/>
    <cellStyle name="標準 13 3 3 3 4" xfId="5464"/>
    <cellStyle name="標準 13 3 3 3 5" xfId="8505"/>
    <cellStyle name="標準 13 3 3 4" xfId="1207"/>
    <cellStyle name="標準 13 3 3 4 2" xfId="1903"/>
    <cellStyle name="標準 13 3 3 4 3" xfId="4249"/>
    <cellStyle name="標準 13 3 3 4 3 2" xfId="7288"/>
    <cellStyle name="標準 13 3 3 4 3 3" xfId="10329"/>
    <cellStyle name="標準 13 3 3 4 4" xfId="5768"/>
    <cellStyle name="標準 13 3 3 4 5" xfId="8809"/>
    <cellStyle name="標準 13 3 3 5" xfId="1511"/>
    <cellStyle name="標準 13 3 3 5 2" xfId="1904"/>
    <cellStyle name="標準 13 3 3 5 3" xfId="4553"/>
    <cellStyle name="標準 13 3 3 5 3 2" xfId="7592"/>
    <cellStyle name="標準 13 3 3 5 3 3" xfId="10633"/>
    <cellStyle name="標準 13 3 3 5 4" xfId="6072"/>
    <cellStyle name="標準 13 3 3 5 5" xfId="9113"/>
    <cellStyle name="標準 13 3 3 6" xfId="1900"/>
    <cellStyle name="標準 13 3 3 7" xfId="3337"/>
    <cellStyle name="標準 13 3 3 7 2" xfId="6376"/>
    <cellStyle name="標準 13 3 3 7 3" xfId="9417"/>
    <cellStyle name="標準 13 3 3 8" xfId="4856"/>
    <cellStyle name="標準 13 3 3 9" xfId="7897"/>
    <cellStyle name="標準 13 3 4" xfId="447"/>
    <cellStyle name="標準 13 3 4 2" xfId="1905"/>
    <cellStyle name="標準 13 3 4 3" xfId="3489"/>
    <cellStyle name="標準 13 3 4 3 2" xfId="6528"/>
    <cellStyle name="標準 13 3 4 3 3" xfId="9569"/>
    <cellStyle name="標準 13 3 4 4" xfId="5008"/>
    <cellStyle name="標準 13 3 4 5" xfId="8049"/>
    <cellStyle name="標準 13 3 5" xfId="751"/>
    <cellStyle name="標準 13 3 5 2" xfId="1906"/>
    <cellStyle name="標準 13 3 5 3" xfId="3793"/>
    <cellStyle name="標準 13 3 5 3 2" xfId="6832"/>
    <cellStyle name="標準 13 3 5 3 3" xfId="9873"/>
    <cellStyle name="標準 13 3 5 4" xfId="5312"/>
    <cellStyle name="標準 13 3 5 5" xfId="8353"/>
    <cellStyle name="標準 13 3 6" xfId="1055"/>
    <cellStyle name="標準 13 3 6 2" xfId="1907"/>
    <cellStyle name="標準 13 3 6 3" xfId="4097"/>
    <cellStyle name="標準 13 3 6 3 2" xfId="7136"/>
    <cellStyle name="標準 13 3 6 3 3" xfId="10177"/>
    <cellStyle name="標準 13 3 6 4" xfId="5616"/>
    <cellStyle name="標準 13 3 6 5" xfId="8657"/>
    <cellStyle name="標準 13 3 7" xfId="1359"/>
    <cellStyle name="標準 13 3 7 2" xfId="1908"/>
    <cellStyle name="標準 13 3 7 3" xfId="4401"/>
    <cellStyle name="標準 13 3 7 3 2" xfId="7440"/>
    <cellStyle name="標準 13 3 7 3 3" xfId="10481"/>
    <cellStyle name="標準 13 3 7 4" xfId="5920"/>
    <cellStyle name="標準 13 3 7 5" xfId="8961"/>
    <cellStyle name="標準 13 3 8" xfId="1889"/>
    <cellStyle name="標準 13 3 9" xfId="3185"/>
    <cellStyle name="標準 13 3 9 2" xfId="6224"/>
    <cellStyle name="標準 13 3 9 3" xfId="9265"/>
    <cellStyle name="標準 13 4" xfId="176"/>
    <cellStyle name="標準 13 4 10" xfId="7783"/>
    <cellStyle name="標準 13 4 2" xfId="331"/>
    <cellStyle name="標準 13 4 2 2" xfId="637"/>
    <cellStyle name="標準 13 4 2 2 2" xfId="1911"/>
    <cellStyle name="標準 13 4 2 2 3" xfId="3679"/>
    <cellStyle name="標準 13 4 2 2 3 2" xfId="6718"/>
    <cellStyle name="標準 13 4 2 2 3 3" xfId="9759"/>
    <cellStyle name="標準 13 4 2 2 4" xfId="5198"/>
    <cellStyle name="標準 13 4 2 2 5" xfId="8239"/>
    <cellStyle name="標準 13 4 2 3" xfId="941"/>
    <cellStyle name="標準 13 4 2 3 2" xfId="1912"/>
    <cellStyle name="標準 13 4 2 3 3" xfId="3983"/>
    <cellStyle name="標準 13 4 2 3 3 2" xfId="7022"/>
    <cellStyle name="標準 13 4 2 3 3 3" xfId="10063"/>
    <cellStyle name="標準 13 4 2 3 4" xfId="5502"/>
    <cellStyle name="標準 13 4 2 3 5" xfId="8543"/>
    <cellStyle name="標準 13 4 2 4" xfId="1245"/>
    <cellStyle name="標準 13 4 2 4 2" xfId="1913"/>
    <cellStyle name="標準 13 4 2 4 3" xfId="4287"/>
    <cellStyle name="標準 13 4 2 4 3 2" xfId="7326"/>
    <cellStyle name="標準 13 4 2 4 3 3" xfId="10367"/>
    <cellStyle name="標準 13 4 2 4 4" xfId="5806"/>
    <cellStyle name="標準 13 4 2 4 5" xfId="8847"/>
    <cellStyle name="標準 13 4 2 5" xfId="1549"/>
    <cellStyle name="標準 13 4 2 5 2" xfId="1914"/>
    <cellStyle name="標準 13 4 2 5 3" xfId="4591"/>
    <cellStyle name="標準 13 4 2 5 3 2" xfId="7630"/>
    <cellStyle name="標準 13 4 2 5 3 3" xfId="10671"/>
    <cellStyle name="標準 13 4 2 5 4" xfId="6110"/>
    <cellStyle name="標準 13 4 2 5 5" xfId="9151"/>
    <cellStyle name="標準 13 4 2 6" xfId="1910"/>
    <cellStyle name="標準 13 4 2 7" xfId="3375"/>
    <cellStyle name="標準 13 4 2 7 2" xfId="6414"/>
    <cellStyle name="標準 13 4 2 7 3" xfId="9455"/>
    <cellStyle name="標準 13 4 2 8" xfId="4894"/>
    <cellStyle name="標準 13 4 2 9" xfId="7935"/>
    <cellStyle name="標準 13 4 3" xfId="485"/>
    <cellStyle name="標準 13 4 3 2" xfId="1915"/>
    <cellStyle name="標準 13 4 3 3" xfId="3527"/>
    <cellStyle name="標準 13 4 3 3 2" xfId="6566"/>
    <cellStyle name="標準 13 4 3 3 3" xfId="9607"/>
    <cellStyle name="標準 13 4 3 4" xfId="5046"/>
    <cellStyle name="標準 13 4 3 5" xfId="8087"/>
    <cellStyle name="標準 13 4 4" xfId="789"/>
    <cellStyle name="標準 13 4 4 2" xfId="1916"/>
    <cellStyle name="標準 13 4 4 3" xfId="3831"/>
    <cellStyle name="標準 13 4 4 3 2" xfId="6870"/>
    <cellStyle name="標準 13 4 4 3 3" xfId="9911"/>
    <cellStyle name="標準 13 4 4 4" xfId="5350"/>
    <cellStyle name="標準 13 4 4 5" xfId="8391"/>
    <cellStyle name="標準 13 4 5" xfId="1093"/>
    <cellStyle name="標準 13 4 5 2" xfId="1917"/>
    <cellStyle name="標準 13 4 5 3" xfId="4135"/>
    <cellStyle name="標準 13 4 5 3 2" xfId="7174"/>
    <cellStyle name="標準 13 4 5 3 3" xfId="10215"/>
    <cellStyle name="標準 13 4 5 4" xfId="5654"/>
    <cellStyle name="標準 13 4 5 5" xfId="8695"/>
    <cellStyle name="標準 13 4 6" xfId="1397"/>
    <cellStyle name="標準 13 4 6 2" xfId="1918"/>
    <cellStyle name="標準 13 4 6 3" xfId="4439"/>
    <cellStyle name="標準 13 4 6 3 2" xfId="7478"/>
    <cellStyle name="標準 13 4 6 3 3" xfId="10519"/>
    <cellStyle name="標準 13 4 6 4" xfId="5958"/>
    <cellStyle name="標準 13 4 6 5" xfId="8999"/>
    <cellStyle name="標準 13 4 7" xfId="1909"/>
    <cellStyle name="標準 13 4 8" xfId="3223"/>
    <cellStyle name="標準 13 4 8 2" xfId="6262"/>
    <cellStyle name="標準 13 4 8 3" xfId="9303"/>
    <cellStyle name="標準 13 4 9" xfId="4742"/>
    <cellStyle name="標準 13 5" xfId="255"/>
    <cellStyle name="標準 13 5 2" xfId="561"/>
    <cellStyle name="標準 13 5 2 2" xfId="1920"/>
    <cellStyle name="標準 13 5 2 3" xfId="3603"/>
    <cellStyle name="標準 13 5 2 3 2" xfId="6642"/>
    <cellStyle name="標準 13 5 2 3 3" xfId="9683"/>
    <cellStyle name="標準 13 5 2 4" xfId="5122"/>
    <cellStyle name="標準 13 5 2 5" xfId="8163"/>
    <cellStyle name="標準 13 5 3" xfId="865"/>
    <cellStyle name="標準 13 5 3 2" xfId="1921"/>
    <cellStyle name="標準 13 5 3 3" xfId="3907"/>
    <cellStyle name="標準 13 5 3 3 2" xfId="6946"/>
    <cellStyle name="標準 13 5 3 3 3" xfId="9987"/>
    <cellStyle name="標準 13 5 3 4" xfId="5426"/>
    <cellStyle name="標準 13 5 3 5" xfId="8467"/>
    <cellStyle name="標準 13 5 4" xfId="1169"/>
    <cellStyle name="標準 13 5 4 2" xfId="1922"/>
    <cellStyle name="標準 13 5 4 3" xfId="4211"/>
    <cellStyle name="標準 13 5 4 3 2" xfId="7250"/>
    <cellStyle name="標準 13 5 4 3 3" xfId="10291"/>
    <cellStyle name="標準 13 5 4 4" xfId="5730"/>
    <cellStyle name="標準 13 5 4 5" xfId="8771"/>
    <cellStyle name="標準 13 5 5" xfId="1473"/>
    <cellStyle name="標準 13 5 5 2" xfId="1923"/>
    <cellStyle name="標準 13 5 5 3" xfId="4515"/>
    <cellStyle name="標準 13 5 5 3 2" xfId="7554"/>
    <cellStyle name="標準 13 5 5 3 3" xfId="10595"/>
    <cellStyle name="標準 13 5 5 4" xfId="6034"/>
    <cellStyle name="標準 13 5 5 5" xfId="9075"/>
    <cellStyle name="標準 13 5 6" xfId="1919"/>
    <cellStyle name="標準 13 5 7" xfId="3299"/>
    <cellStyle name="標準 13 5 7 2" xfId="6338"/>
    <cellStyle name="標準 13 5 7 3" xfId="9379"/>
    <cellStyle name="標準 13 5 8" xfId="4818"/>
    <cellStyle name="標準 13 5 9" xfId="7859"/>
    <cellStyle name="標準 13 6" xfId="409"/>
    <cellStyle name="標準 13 6 2" xfId="1924"/>
    <cellStyle name="標準 13 6 3" xfId="3451"/>
    <cellStyle name="標準 13 6 3 2" xfId="6490"/>
    <cellStyle name="標準 13 6 3 3" xfId="9531"/>
    <cellStyle name="標準 13 6 4" xfId="4970"/>
    <cellStyle name="標準 13 6 5" xfId="8011"/>
    <cellStyle name="標準 13 7" xfId="713"/>
    <cellStyle name="標準 13 7 2" xfId="1925"/>
    <cellStyle name="標準 13 7 3" xfId="3755"/>
    <cellStyle name="標準 13 7 3 2" xfId="6794"/>
    <cellStyle name="標準 13 7 3 3" xfId="9835"/>
    <cellStyle name="標準 13 7 4" xfId="5274"/>
    <cellStyle name="標準 13 7 5" xfId="8315"/>
    <cellStyle name="標準 13 8" xfId="1017"/>
    <cellStyle name="標準 13 8 2" xfId="1926"/>
    <cellStyle name="標準 13 8 3" xfId="4059"/>
    <cellStyle name="標準 13 8 3 2" xfId="7098"/>
    <cellStyle name="標準 13 8 3 3" xfId="10139"/>
    <cellStyle name="標準 13 8 4" xfId="5578"/>
    <cellStyle name="標準 13 8 5" xfId="8619"/>
    <cellStyle name="標準 13 9" xfId="1321"/>
    <cellStyle name="標準 13 9 2" xfId="1927"/>
    <cellStyle name="標準 13 9 3" xfId="4363"/>
    <cellStyle name="標準 13 9 3 2" xfId="7402"/>
    <cellStyle name="標準 13 9 3 3" xfId="10443"/>
    <cellStyle name="標準 13 9 4" xfId="5882"/>
    <cellStyle name="標準 13 9 5" xfId="8923"/>
    <cellStyle name="標準 14" xfId="96"/>
    <cellStyle name="標準 15" xfId="95"/>
    <cellStyle name="標準 15 10" xfId="3148"/>
    <cellStyle name="標準 15 10 2" xfId="6187"/>
    <cellStyle name="標準 15 10 3" xfId="9228"/>
    <cellStyle name="標準 15 11" xfId="4667"/>
    <cellStyle name="標準 15 12" xfId="7708"/>
    <cellStyle name="標準 15 2" xfId="137"/>
    <cellStyle name="標準 15 2 10" xfId="4705"/>
    <cellStyle name="標準 15 2 11" xfId="7746"/>
    <cellStyle name="標準 15 2 2" xfId="215"/>
    <cellStyle name="標準 15 2 2 10" xfId="7822"/>
    <cellStyle name="標準 15 2 2 2" xfId="370"/>
    <cellStyle name="標準 15 2 2 2 2" xfId="676"/>
    <cellStyle name="標準 15 2 2 2 2 2" xfId="1932"/>
    <cellStyle name="標準 15 2 2 2 2 3" xfId="3718"/>
    <cellStyle name="標準 15 2 2 2 2 3 2" xfId="6757"/>
    <cellStyle name="標準 15 2 2 2 2 3 3" xfId="9798"/>
    <cellStyle name="標準 15 2 2 2 2 4" xfId="5237"/>
    <cellStyle name="標準 15 2 2 2 2 5" xfId="8278"/>
    <cellStyle name="標準 15 2 2 2 3" xfId="980"/>
    <cellStyle name="標準 15 2 2 2 3 2" xfId="1933"/>
    <cellStyle name="標準 15 2 2 2 3 3" xfId="4022"/>
    <cellStyle name="標準 15 2 2 2 3 3 2" xfId="7061"/>
    <cellStyle name="標準 15 2 2 2 3 3 3" xfId="10102"/>
    <cellStyle name="標準 15 2 2 2 3 4" xfId="5541"/>
    <cellStyle name="標準 15 2 2 2 3 5" xfId="8582"/>
    <cellStyle name="標準 15 2 2 2 4" xfId="1284"/>
    <cellStyle name="標準 15 2 2 2 4 2" xfId="1934"/>
    <cellStyle name="標準 15 2 2 2 4 3" xfId="4326"/>
    <cellStyle name="標準 15 2 2 2 4 3 2" xfId="7365"/>
    <cellStyle name="標準 15 2 2 2 4 3 3" xfId="10406"/>
    <cellStyle name="標準 15 2 2 2 4 4" xfId="5845"/>
    <cellStyle name="標準 15 2 2 2 4 5" xfId="8886"/>
    <cellStyle name="標準 15 2 2 2 5" xfId="1588"/>
    <cellStyle name="標準 15 2 2 2 5 2" xfId="1935"/>
    <cellStyle name="標準 15 2 2 2 5 3" xfId="4630"/>
    <cellStyle name="標準 15 2 2 2 5 3 2" xfId="7669"/>
    <cellStyle name="標準 15 2 2 2 5 3 3" xfId="10710"/>
    <cellStyle name="標準 15 2 2 2 5 4" xfId="6149"/>
    <cellStyle name="標準 15 2 2 2 5 5" xfId="9190"/>
    <cellStyle name="標準 15 2 2 2 6" xfId="1931"/>
    <cellStyle name="標準 15 2 2 2 7" xfId="3414"/>
    <cellStyle name="標準 15 2 2 2 7 2" xfId="6453"/>
    <cellStyle name="標準 15 2 2 2 7 3" xfId="9494"/>
    <cellStyle name="標準 15 2 2 2 8" xfId="4933"/>
    <cellStyle name="標準 15 2 2 2 9" xfId="7974"/>
    <cellStyle name="標準 15 2 2 3" xfId="524"/>
    <cellStyle name="標準 15 2 2 3 2" xfId="1936"/>
    <cellStyle name="標準 15 2 2 3 3" xfId="3566"/>
    <cellStyle name="標準 15 2 2 3 3 2" xfId="6605"/>
    <cellStyle name="標準 15 2 2 3 3 3" xfId="9646"/>
    <cellStyle name="標準 15 2 2 3 4" xfId="5085"/>
    <cellStyle name="標準 15 2 2 3 5" xfId="8126"/>
    <cellStyle name="標準 15 2 2 4" xfId="828"/>
    <cellStyle name="標準 15 2 2 4 2" xfId="1937"/>
    <cellStyle name="標準 15 2 2 4 3" xfId="3870"/>
    <cellStyle name="標準 15 2 2 4 3 2" xfId="6909"/>
    <cellStyle name="標準 15 2 2 4 3 3" xfId="9950"/>
    <cellStyle name="標準 15 2 2 4 4" xfId="5389"/>
    <cellStyle name="標準 15 2 2 4 5" xfId="8430"/>
    <cellStyle name="標準 15 2 2 5" xfId="1132"/>
    <cellStyle name="標準 15 2 2 5 2" xfId="1938"/>
    <cellStyle name="標準 15 2 2 5 3" xfId="4174"/>
    <cellStyle name="標準 15 2 2 5 3 2" xfId="7213"/>
    <cellStyle name="標準 15 2 2 5 3 3" xfId="10254"/>
    <cellStyle name="標準 15 2 2 5 4" xfId="5693"/>
    <cellStyle name="標準 15 2 2 5 5" xfId="8734"/>
    <cellStyle name="標準 15 2 2 6" xfId="1436"/>
    <cellStyle name="標準 15 2 2 6 2" xfId="1939"/>
    <cellStyle name="標準 15 2 2 6 3" xfId="4478"/>
    <cellStyle name="標準 15 2 2 6 3 2" xfId="7517"/>
    <cellStyle name="標準 15 2 2 6 3 3" xfId="10558"/>
    <cellStyle name="標準 15 2 2 6 4" xfId="5997"/>
    <cellStyle name="標準 15 2 2 6 5" xfId="9038"/>
    <cellStyle name="標準 15 2 2 7" xfId="1930"/>
    <cellStyle name="標準 15 2 2 8" xfId="3262"/>
    <cellStyle name="標準 15 2 2 8 2" xfId="6301"/>
    <cellStyle name="標準 15 2 2 8 3" xfId="9342"/>
    <cellStyle name="標準 15 2 2 9" xfId="4781"/>
    <cellStyle name="標準 15 2 3" xfId="294"/>
    <cellStyle name="標準 15 2 3 2" xfId="600"/>
    <cellStyle name="標準 15 2 3 2 2" xfId="1941"/>
    <cellStyle name="標準 15 2 3 2 3" xfId="3642"/>
    <cellStyle name="標準 15 2 3 2 3 2" xfId="6681"/>
    <cellStyle name="標準 15 2 3 2 3 3" xfId="9722"/>
    <cellStyle name="標準 15 2 3 2 4" xfId="5161"/>
    <cellStyle name="標準 15 2 3 2 5" xfId="8202"/>
    <cellStyle name="標準 15 2 3 3" xfId="904"/>
    <cellStyle name="標準 15 2 3 3 2" xfId="1942"/>
    <cellStyle name="標準 15 2 3 3 3" xfId="3946"/>
    <cellStyle name="標準 15 2 3 3 3 2" xfId="6985"/>
    <cellStyle name="標準 15 2 3 3 3 3" xfId="10026"/>
    <cellStyle name="標準 15 2 3 3 4" xfId="5465"/>
    <cellStyle name="標準 15 2 3 3 5" xfId="8506"/>
    <cellStyle name="標準 15 2 3 4" xfId="1208"/>
    <cellStyle name="標準 15 2 3 4 2" xfId="1943"/>
    <cellStyle name="標準 15 2 3 4 3" xfId="4250"/>
    <cellStyle name="標準 15 2 3 4 3 2" xfId="7289"/>
    <cellStyle name="標準 15 2 3 4 3 3" xfId="10330"/>
    <cellStyle name="標準 15 2 3 4 4" xfId="5769"/>
    <cellStyle name="標準 15 2 3 4 5" xfId="8810"/>
    <cellStyle name="標準 15 2 3 5" xfId="1512"/>
    <cellStyle name="標準 15 2 3 5 2" xfId="1944"/>
    <cellStyle name="標準 15 2 3 5 3" xfId="4554"/>
    <cellStyle name="標準 15 2 3 5 3 2" xfId="7593"/>
    <cellStyle name="標準 15 2 3 5 3 3" xfId="10634"/>
    <cellStyle name="標準 15 2 3 5 4" xfId="6073"/>
    <cellStyle name="標準 15 2 3 5 5" xfId="9114"/>
    <cellStyle name="標準 15 2 3 6" xfId="1940"/>
    <cellStyle name="標準 15 2 3 7" xfId="3338"/>
    <cellStyle name="標準 15 2 3 7 2" xfId="6377"/>
    <cellStyle name="標準 15 2 3 7 3" xfId="9418"/>
    <cellStyle name="標準 15 2 3 8" xfId="4857"/>
    <cellStyle name="標準 15 2 3 9" xfId="7898"/>
    <cellStyle name="標準 15 2 4" xfId="448"/>
    <cellStyle name="標準 15 2 4 2" xfId="1945"/>
    <cellStyle name="標準 15 2 4 3" xfId="3490"/>
    <cellStyle name="標準 15 2 4 3 2" xfId="6529"/>
    <cellStyle name="標準 15 2 4 3 3" xfId="9570"/>
    <cellStyle name="標準 15 2 4 4" xfId="5009"/>
    <cellStyle name="標準 15 2 4 5" xfId="8050"/>
    <cellStyle name="標準 15 2 5" xfId="752"/>
    <cellStyle name="標準 15 2 5 2" xfId="1946"/>
    <cellStyle name="標準 15 2 5 3" xfId="3794"/>
    <cellStyle name="標準 15 2 5 3 2" xfId="6833"/>
    <cellStyle name="標準 15 2 5 3 3" xfId="9874"/>
    <cellStyle name="標準 15 2 5 4" xfId="5313"/>
    <cellStyle name="標準 15 2 5 5" xfId="8354"/>
    <cellStyle name="標準 15 2 6" xfId="1056"/>
    <cellStyle name="標準 15 2 6 2" xfId="1947"/>
    <cellStyle name="標準 15 2 6 3" xfId="4098"/>
    <cellStyle name="標準 15 2 6 3 2" xfId="7137"/>
    <cellStyle name="標準 15 2 6 3 3" xfId="10178"/>
    <cellStyle name="標準 15 2 6 4" xfId="5617"/>
    <cellStyle name="標準 15 2 6 5" xfId="8658"/>
    <cellStyle name="標準 15 2 7" xfId="1360"/>
    <cellStyle name="標準 15 2 7 2" xfId="1948"/>
    <cellStyle name="標準 15 2 7 3" xfId="4402"/>
    <cellStyle name="標準 15 2 7 3 2" xfId="7441"/>
    <cellStyle name="標準 15 2 7 3 3" xfId="10482"/>
    <cellStyle name="標準 15 2 7 4" xfId="5921"/>
    <cellStyle name="標準 15 2 7 5" xfId="8962"/>
    <cellStyle name="標準 15 2 8" xfId="1929"/>
    <cellStyle name="標準 15 2 9" xfId="3186"/>
    <cellStyle name="標準 15 2 9 2" xfId="6225"/>
    <cellStyle name="標準 15 2 9 3" xfId="9266"/>
    <cellStyle name="標準 15 3" xfId="177"/>
    <cellStyle name="標準 15 3 10" xfId="7784"/>
    <cellStyle name="標準 15 3 2" xfId="332"/>
    <cellStyle name="標準 15 3 2 2" xfId="638"/>
    <cellStyle name="標準 15 3 2 2 2" xfId="1951"/>
    <cellStyle name="標準 15 3 2 2 3" xfId="3680"/>
    <cellStyle name="標準 15 3 2 2 3 2" xfId="6719"/>
    <cellStyle name="標準 15 3 2 2 3 3" xfId="9760"/>
    <cellStyle name="標準 15 3 2 2 4" xfId="5199"/>
    <cellStyle name="標準 15 3 2 2 5" xfId="8240"/>
    <cellStyle name="標準 15 3 2 3" xfId="942"/>
    <cellStyle name="標準 15 3 2 3 2" xfId="1952"/>
    <cellStyle name="標準 15 3 2 3 3" xfId="3984"/>
    <cellStyle name="標準 15 3 2 3 3 2" xfId="7023"/>
    <cellStyle name="標準 15 3 2 3 3 3" xfId="10064"/>
    <cellStyle name="標準 15 3 2 3 4" xfId="5503"/>
    <cellStyle name="標準 15 3 2 3 5" xfId="8544"/>
    <cellStyle name="標準 15 3 2 4" xfId="1246"/>
    <cellStyle name="標準 15 3 2 4 2" xfId="1953"/>
    <cellStyle name="標準 15 3 2 4 3" xfId="4288"/>
    <cellStyle name="標準 15 3 2 4 3 2" xfId="7327"/>
    <cellStyle name="標準 15 3 2 4 3 3" xfId="10368"/>
    <cellStyle name="標準 15 3 2 4 4" xfId="5807"/>
    <cellStyle name="標準 15 3 2 4 5" xfId="8848"/>
    <cellStyle name="標準 15 3 2 5" xfId="1550"/>
    <cellStyle name="標準 15 3 2 5 2" xfId="1954"/>
    <cellStyle name="標準 15 3 2 5 3" xfId="4592"/>
    <cellStyle name="標準 15 3 2 5 3 2" xfId="7631"/>
    <cellStyle name="標準 15 3 2 5 3 3" xfId="10672"/>
    <cellStyle name="標準 15 3 2 5 4" xfId="6111"/>
    <cellStyle name="標準 15 3 2 5 5" xfId="9152"/>
    <cellStyle name="標準 15 3 2 6" xfId="1950"/>
    <cellStyle name="標準 15 3 2 7" xfId="3376"/>
    <cellStyle name="標準 15 3 2 7 2" xfId="6415"/>
    <cellStyle name="標準 15 3 2 7 3" xfId="9456"/>
    <cellStyle name="標準 15 3 2 8" xfId="4895"/>
    <cellStyle name="標準 15 3 2 9" xfId="7936"/>
    <cellStyle name="標準 15 3 3" xfId="486"/>
    <cellStyle name="標準 15 3 3 2" xfId="1955"/>
    <cellStyle name="標準 15 3 3 3" xfId="3528"/>
    <cellStyle name="標準 15 3 3 3 2" xfId="6567"/>
    <cellStyle name="標準 15 3 3 3 3" xfId="9608"/>
    <cellStyle name="標準 15 3 3 4" xfId="5047"/>
    <cellStyle name="標準 15 3 3 5" xfId="8088"/>
    <cellStyle name="標準 15 3 4" xfId="790"/>
    <cellStyle name="標準 15 3 4 2" xfId="1956"/>
    <cellStyle name="標準 15 3 4 3" xfId="3832"/>
    <cellStyle name="標準 15 3 4 3 2" xfId="6871"/>
    <cellStyle name="標準 15 3 4 3 3" xfId="9912"/>
    <cellStyle name="標準 15 3 4 4" xfId="5351"/>
    <cellStyle name="標準 15 3 4 5" xfId="8392"/>
    <cellStyle name="標準 15 3 5" xfId="1094"/>
    <cellStyle name="標準 15 3 5 2" xfId="1957"/>
    <cellStyle name="標準 15 3 5 3" xfId="4136"/>
    <cellStyle name="標準 15 3 5 3 2" xfId="7175"/>
    <cellStyle name="標準 15 3 5 3 3" xfId="10216"/>
    <cellStyle name="標準 15 3 5 4" xfId="5655"/>
    <cellStyle name="標準 15 3 5 5" xfId="8696"/>
    <cellStyle name="標準 15 3 6" xfId="1398"/>
    <cellStyle name="標準 15 3 6 2" xfId="1958"/>
    <cellStyle name="標準 15 3 6 3" xfId="4440"/>
    <cellStyle name="標準 15 3 6 3 2" xfId="7479"/>
    <cellStyle name="標準 15 3 6 3 3" xfId="10520"/>
    <cellStyle name="標準 15 3 6 4" xfId="5959"/>
    <cellStyle name="標準 15 3 6 5" xfId="9000"/>
    <cellStyle name="標準 15 3 7" xfId="1949"/>
    <cellStyle name="標準 15 3 8" xfId="3224"/>
    <cellStyle name="標準 15 3 8 2" xfId="6263"/>
    <cellStyle name="標準 15 3 8 3" xfId="9304"/>
    <cellStyle name="標準 15 3 9" xfId="4743"/>
    <cellStyle name="標準 15 4" xfId="256"/>
    <cellStyle name="標準 15 4 2" xfId="562"/>
    <cellStyle name="標準 15 4 2 2" xfId="1960"/>
    <cellStyle name="標準 15 4 2 3" xfId="3604"/>
    <cellStyle name="標準 15 4 2 3 2" xfId="6643"/>
    <cellStyle name="標準 15 4 2 3 3" xfId="9684"/>
    <cellStyle name="標準 15 4 2 4" xfId="5123"/>
    <cellStyle name="標準 15 4 2 5" xfId="8164"/>
    <cellStyle name="標準 15 4 3" xfId="866"/>
    <cellStyle name="標準 15 4 3 2" xfId="1961"/>
    <cellStyle name="標準 15 4 3 3" xfId="3908"/>
    <cellStyle name="標準 15 4 3 3 2" xfId="6947"/>
    <cellStyle name="標準 15 4 3 3 3" xfId="9988"/>
    <cellStyle name="標準 15 4 3 4" xfId="5427"/>
    <cellStyle name="標準 15 4 3 5" xfId="8468"/>
    <cellStyle name="標準 15 4 4" xfId="1170"/>
    <cellStyle name="標準 15 4 4 2" xfId="1962"/>
    <cellStyle name="標準 15 4 4 3" xfId="4212"/>
    <cellStyle name="標準 15 4 4 3 2" xfId="7251"/>
    <cellStyle name="標準 15 4 4 3 3" xfId="10292"/>
    <cellStyle name="標準 15 4 4 4" xfId="5731"/>
    <cellStyle name="標準 15 4 4 5" xfId="8772"/>
    <cellStyle name="標準 15 4 5" xfId="1474"/>
    <cellStyle name="標準 15 4 5 2" xfId="1963"/>
    <cellStyle name="標準 15 4 5 3" xfId="4516"/>
    <cellStyle name="標準 15 4 5 3 2" xfId="7555"/>
    <cellStyle name="標準 15 4 5 3 3" xfId="10596"/>
    <cellStyle name="標準 15 4 5 4" xfId="6035"/>
    <cellStyle name="標準 15 4 5 5" xfId="9076"/>
    <cellStyle name="標準 15 4 6" xfId="1959"/>
    <cellStyle name="標準 15 4 7" xfId="3300"/>
    <cellStyle name="標準 15 4 7 2" xfId="6339"/>
    <cellStyle name="標準 15 4 7 3" xfId="9380"/>
    <cellStyle name="標準 15 4 8" xfId="4819"/>
    <cellStyle name="標準 15 4 9" xfId="7860"/>
    <cellStyle name="標準 15 5" xfId="410"/>
    <cellStyle name="標準 15 5 2" xfId="1964"/>
    <cellStyle name="標準 15 5 3" xfId="3452"/>
    <cellStyle name="標準 15 5 3 2" xfId="6491"/>
    <cellStyle name="標準 15 5 3 3" xfId="9532"/>
    <cellStyle name="標準 15 5 4" xfId="4971"/>
    <cellStyle name="標準 15 5 5" xfId="8012"/>
    <cellStyle name="標準 15 6" xfId="714"/>
    <cellStyle name="標準 15 6 2" xfId="1965"/>
    <cellStyle name="標準 15 6 3" xfId="3756"/>
    <cellStyle name="標準 15 6 3 2" xfId="6795"/>
    <cellStyle name="標準 15 6 3 3" xfId="9836"/>
    <cellStyle name="標準 15 6 4" xfId="5275"/>
    <cellStyle name="標準 15 6 5" xfId="8316"/>
    <cellStyle name="標準 15 7" xfId="1018"/>
    <cellStyle name="標準 15 7 2" xfId="1966"/>
    <cellStyle name="標準 15 7 3" xfId="4060"/>
    <cellStyle name="標準 15 7 3 2" xfId="7099"/>
    <cellStyle name="標準 15 7 3 3" xfId="10140"/>
    <cellStyle name="標準 15 7 4" xfId="5579"/>
    <cellStyle name="標準 15 7 5" xfId="8620"/>
    <cellStyle name="標準 15 8" xfId="1322"/>
    <cellStyle name="標準 15 8 2" xfId="1967"/>
    <cellStyle name="標準 15 8 3" xfId="4364"/>
    <cellStyle name="標準 15 8 3 2" xfId="7403"/>
    <cellStyle name="標準 15 8 3 3" xfId="10444"/>
    <cellStyle name="標準 15 8 4" xfId="5883"/>
    <cellStyle name="標準 15 8 5" xfId="8924"/>
    <cellStyle name="標準 15 9" xfId="1928"/>
    <cellStyle name="標準 16" xfId="117"/>
    <cellStyle name="標準 17" xfId="116"/>
    <cellStyle name="標準 17 10" xfId="4686"/>
    <cellStyle name="標準 17 11" xfId="7727"/>
    <cellStyle name="標準 17 2" xfId="196"/>
    <cellStyle name="標準 17 2 10" xfId="7803"/>
    <cellStyle name="標準 17 2 2" xfId="351"/>
    <cellStyle name="標準 17 2 2 2" xfId="657"/>
    <cellStyle name="標準 17 2 2 2 2" xfId="1971"/>
    <cellStyle name="標準 17 2 2 2 3" xfId="3699"/>
    <cellStyle name="標準 17 2 2 2 3 2" xfId="6738"/>
    <cellStyle name="標準 17 2 2 2 3 3" xfId="9779"/>
    <cellStyle name="標準 17 2 2 2 4" xfId="5218"/>
    <cellStyle name="標準 17 2 2 2 5" xfId="8259"/>
    <cellStyle name="標準 17 2 2 3" xfId="961"/>
    <cellStyle name="標準 17 2 2 3 2" xfId="1972"/>
    <cellStyle name="標準 17 2 2 3 3" xfId="4003"/>
    <cellStyle name="標準 17 2 2 3 3 2" xfId="7042"/>
    <cellStyle name="標準 17 2 2 3 3 3" xfId="10083"/>
    <cellStyle name="標準 17 2 2 3 4" xfId="5522"/>
    <cellStyle name="標準 17 2 2 3 5" xfId="8563"/>
    <cellStyle name="標準 17 2 2 4" xfId="1265"/>
    <cellStyle name="標準 17 2 2 4 2" xfId="1973"/>
    <cellStyle name="標準 17 2 2 4 3" xfId="4307"/>
    <cellStyle name="標準 17 2 2 4 3 2" xfId="7346"/>
    <cellStyle name="標準 17 2 2 4 3 3" xfId="10387"/>
    <cellStyle name="標準 17 2 2 4 4" xfId="5826"/>
    <cellStyle name="標準 17 2 2 4 5" xfId="8867"/>
    <cellStyle name="標準 17 2 2 5" xfId="1569"/>
    <cellStyle name="標準 17 2 2 5 2" xfId="1974"/>
    <cellStyle name="標準 17 2 2 5 3" xfId="4611"/>
    <cellStyle name="標準 17 2 2 5 3 2" xfId="7650"/>
    <cellStyle name="標準 17 2 2 5 3 3" xfId="10691"/>
    <cellStyle name="標準 17 2 2 5 4" xfId="6130"/>
    <cellStyle name="標準 17 2 2 5 5" xfId="9171"/>
    <cellStyle name="標準 17 2 2 6" xfId="1970"/>
    <cellStyle name="標準 17 2 2 7" xfId="3395"/>
    <cellStyle name="標準 17 2 2 7 2" xfId="6434"/>
    <cellStyle name="標準 17 2 2 7 3" xfId="9475"/>
    <cellStyle name="標準 17 2 2 8" xfId="4914"/>
    <cellStyle name="標準 17 2 2 9" xfId="7955"/>
    <cellStyle name="標準 17 2 3" xfId="505"/>
    <cellStyle name="標準 17 2 3 2" xfId="1975"/>
    <cellStyle name="標準 17 2 3 3" xfId="3547"/>
    <cellStyle name="標準 17 2 3 3 2" xfId="6586"/>
    <cellStyle name="標準 17 2 3 3 3" xfId="9627"/>
    <cellStyle name="標準 17 2 3 4" xfId="5066"/>
    <cellStyle name="標準 17 2 3 5" xfId="8107"/>
    <cellStyle name="標準 17 2 4" xfId="809"/>
    <cellStyle name="標準 17 2 4 2" xfId="1976"/>
    <cellStyle name="標準 17 2 4 3" xfId="3851"/>
    <cellStyle name="標準 17 2 4 3 2" xfId="6890"/>
    <cellStyle name="標準 17 2 4 3 3" xfId="9931"/>
    <cellStyle name="標準 17 2 4 4" xfId="5370"/>
    <cellStyle name="標準 17 2 4 5" xfId="8411"/>
    <cellStyle name="標準 17 2 5" xfId="1113"/>
    <cellStyle name="標準 17 2 5 2" xfId="1977"/>
    <cellStyle name="標準 17 2 5 3" xfId="4155"/>
    <cellStyle name="標準 17 2 5 3 2" xfId="7194"/>
    <cellStyle name="標準 17 2 5 3 3" xfId="10235"/>
    <cellStyle name="標準 17 2 5 4" xfId="5674"/>
    <cellStyle name="標準 17 2 5 5" xfId="8715"/>
    <cellStyle name="標準 17 2 6" xfId="1417"/>
    <cellStyle name="標準 17 2 6 2" xfId="1978"/>
    <cellStyle name="標準 17 2 6 3" xfId="4459"/>
    <cellStyle name="標準 17 2 6 3 2" xfId="7498"/>
    <cellStyle name="標準 17 2 6 3 3" xfId="10539"/>
    <cellStyle name="標準 17 2 6 4" xfId="5978"/>
    <cellStyle name="標準 17 2 6 5" xfId="9019"/>
    <cellStyle name="標準 17 2 7" xfId="1969"/>
    <cellStyle name="標準 17 2 8" xfId="3243"/>
    <cellStyle name="標準 17 2 8 2" xfId="6282"/>
    <cellStyle name="標準 17 2 8 3" xfId="9323"/>
    <cellStyle name="標準 17 2 9" xfId="4762"/>
    <cellStyle name="標準 17 3" xfId="275"/>
    <cellStyle name="標準 17 3 2" xfId="581"/>
    <cellStyle name="標準 17 3 2 2" xfId="1980"/>
    <cellStyle name="標準 17 3 2 3" xfId="3623"/>
    <cellStyle name="標準 17 3 2 3 2" xfId="6662"/>
    <cellStyle name="標準 17 3 2 3 3" xfId="9703"/>
    <cellStyle name="標準 17 3 2 4" xfId="5142"/>
    <cellStyle name="標準 17 3 2 5" xfId="8183"/>
    <cellStyle name="標準 17 3 3" xfId="885"/>
    <cellStyle name="標準 17 3 3 2" xfId="1981"/>
    <cellStyle name="標準 17 3 3 3" xfId="3927"/>
    <cellStyle name="標準 17 3 3 3 2" xfId="6966"/>
    <cellStyle name="標準 17 3 3 3 3" xfId="10007"/>
    <cellStyle name="標準 17 3 3 4" xfId="5446"/>
    <cellStyle name="標準 17 3 3 5" xfId="8487"/>
    <cellStyle name="標準 17 3 4" xfId="1189"/>
    <cellStyle name="標準 17 3 4 2" xfId="1982"/>
    <cellStyle name="標準 17 3 4 3" xfId="4231"/>
    <cellStyle name="標準 17 3 4 3 2" xfId="7270"/>
    <cellStyle name="標準 17 3 4 3 3" xfId="10311"/>
    <cellStyle name="標準 17 3 4 4" xfId="5750"/>
    <cellStyle name="標準 17 3 4 5" xfId="8791"/>
    <cellStyle name="標準 17 3 5" xfId="1493"/>
    <cellStyle name="標準 17 3 5 2" xfId="1983"/>
    <cellStyle name="標準 17 3 5 3" xfId="4535"/>
    <cellStyle name="標準 17 3 5 3 2" xfId="7574"/>
    <cellStyle name="標準 17 3 5 3 3" xfId="10615"/>
    <cellStyle name="標準 17 3 5 4" xfId="6054"/>
    <cellStyle name="標準 17 3 5 5" xfId="9095"/>
    <cellStyle name="標準 17 3 6" xfId="1979"/>
    <cellStyle name="標準 17 3 7" xfId="3319"/>
    <cellStyle name="標準 17 3 7 2" xfId="6358"/>
    <cellStyle name="標準 17 3 7 3" xfId="9399"/>
    <cellStyle name="標準 17 3 8" xfId="4838"/>
    <cellStyle name="標準 17 3 9" xfId="7879"/>
    <cellStyle name="標準 17 4" xfId="429"/>
    <cellStyle name="標準 17 4 2" xfId="1984"/>
    <cellStyle name="標準 17 4 3" xfId="3471"/>
    <cellStyle name="標準 17 4 3 2" xfId="6510"/>
    <cellStyle name="標準 17 4 3 3" xfId="9551"/>
    <cellStyle name="標準 17 4 4" xfId="4990"/>
    <cellStyle name="標準 17 4 5" xfId="8031"/>
    <cellStyle name="標準 17 5" xfId="733"/>
    <cellStyle name="標準 17 5 2" xfId="1985"/>
    <cellStyle name="標準 17 5 3" xfId="3775"/>
    <cellStyle name="標準 17 5 3 2" xfId="6814"/>
    <cellStyle name="標準 17 5 3 3" xfId="9855"/>
    <cellStyle name="標準 17 5 4" xfId="5294"/>
    <cellStyle name="標準 17 5 5" xfId="8335"/>
    <cellStyle name="標準 17 6" xfId="1037"/>
    <cellStyle name="標準 17 6 2" xfId="1986"/>
    <cellStyle name="標準 17 6 3" xfId="4079"/>
    <cellStyle name="標準 17 6 3 2" xfId="7118"/>
    <cellStyle name="標準 17 6 3 3" xfId="10159"/>
    <cellStyle name="標準 17 6 4" xfId="5598"/>
    <cellStyle name="標準 17 6 5" xfId="8639"/>
    <cellStyle name="標準 17 7" xfId="1341"/>
    <cellStyle name="標準 17 7 2" xfId="1987"/>
    <cellStyle name="標準 17 7 3" xfId="4383"/>
    <cellStyle name="標準 17 7 3 2" xfId="7422"/>
    <cellStyle name="標準 17 7 3 3" xfId="10463"/>
    <cellStyle name="標準 17 7 4" xfId="5902"/>
    <cellStyle name="標準 17 7 5" xfId="8943"/>
    <cellStyle name="標準 17 8" xfId="1968"/>
    <cellStyle name="標準 17 9" xfId="3167"/>
    <cellStyle name="標準 17 9 2" xfId="6206"/>
    <cellStyle name="標準 17 9 3" xfId="9247"/>
    <cellStyle name="標準 18" xfId="157"/>
    <cellStyle name="標準 19" xfId="156"/>
    <cellStyle name="標準 19 10" xfId="7765"/>
    <cellStyle name="標準 19 2" xfId="313"/>
    <cellStyle name="標準 19 2 2" xfId="619"/>
    <cellStyle name="標準 19 2 2 2" xfId="1990"/>
    <cellStyle name="標準 19 2 2 3" xfId="3661"/>
    <cellStyle name="標準 19 2 2 3 2" xfId="6700"/>
    <cellStyle name="標準 19 2 2 3 3" xfId="9741"/>
    <cellStyle name="標準 19 2 2 4" xfId="5180"/>
    <cellStyle name="標準 19 2 2 5" xfId="8221"/>
    <cellStyle name="標準 19 2 3" xfId="923"/>
    <cellStyle name="標準 19 2 3 2" xfId="1991"/>
    <cellStyle name="標準 19 2 3 3" xfId="3965"/>
    <cellStyle name="標準 19 2 3 3 2" xfId="7004"/>
    <cellStyle name="標準 19 2 3 3 3" xfId="10045"/>
    <cellStyle name="標準 19 2 3 4" xfId="5484"/>
    <cellStyle name="標準 19 2 3 5" xfId="8525"/>
    <cellStyle name="標準 19 2 4" xfId="1227"/>
    <cellStyle name="標準 19 2 4 2" xfId="1992"/>
    <cellStyle name="標準 19 2 4 3" xfId="4269"/>
    <cellStyle name="標準 19 2 4 3 2" xfId="7308"/>
    <cellStyle name="標準 19 2 4 3 3" xfId="10349"/>
    <cellStyle name="標準 19 2 4 4" xfId="5788"/>
    <cellStyle name="標準 19 2 4 5" xfId="8829"/>
    <cellStyle name="標準 19 2 5" xfId="1531"/>
    <cellStyle name="標準 19 2 5 2" xfId="1993"/>
    <cellStyle name="標準 19 2 5 3" xfId="4573"/>
    <cellStyle name="標準 19 2 5 3 2" xfId="7612"/>
    <cellStyle name="標準 19 2 5 3 3" xfId="10653"/>
    <cellStyle name="標準 19 2 5 4" xfId="6092"/>
    <cellStyle name="標準 19 2 5 5" xfId="9133"/>
    <cellStyle name="標準 19 2 6" xfId="1989"/>
    <cellStyle name="標準 19 2 7" xfId="3357"/>
    <cellStyle name="標準 19 2 7 2" xfId="6396"/>
    <cellStyle name="標準 19 2 7 3" xfId="9437"/>
    <cellStyle name="標準 19 2 8" xfId="4876"/>
    <cellStyle name="標準 19 2 9" xfId="7917"/>
    <cellStyle name="標準 19 3" xfId="467"/>
    <cellStyle name="標準 19 3 2" xfId="1994"/>
    <cellStyle name="標準 19 3 3" xfId="3509"/>
    <cellStyle name="標準 19 3 3 2" xfId="6548"/>
    <cellStyle name="標準 19 3 3 3" xfId="9589"/>
    <cellStyle name="標準 19 3 4" xfId="5028"/>
    <cellStyle name="標準 19 3 5" xfId="8069"/>
    <cellStyle name="標準 19 4" xfId="771"/>
    <cellStyle name="標準 19 4 2" xfId="1995"/>
    <cellStyle name="標準 19 4 3" xfId="3813"/>
    <cellStyle name="標準 19 4 3 2" xfId="6852"/>
    <cellStyle name="標準 19 4 3 3" xfId="9893"/>
    <cellStyle name="標準 19 4 4" xfId="5332"/>
    <cellStyle name="標準 19 4 5" xfId="8373"/>
    <cellStyle name="標準 19 5" xfId="1075"/>
    <cellStyle name="標準 19 5 2" xfId="1996"/>
    <cellStyle name="標準 19 5 3" xfId="4117"/>
    <cellStyle name="標準 19 5 3 2" xfId="7156"/>
    <cellStyle name="標準 19 5 3 3" xfId="10197"/>
    <cellStyle name="標準 19 5 4" xfId="5636"/>
    <cellStyle name="標準 19 5 5" xfId="8677"/>
    <cellStyle name="標準 19 6" xfId="1379"/>
    <cellStyle name="標準 19 6 2" xfId="1997"/>
    <cellStyle name="標準 19 6 3" xfId="4421"/>
    <cellStyle name="標準 19 6 3 2" xfId="7460"/>
    <cellStyle name="標準 19 6 3 3" xfId="10501"/>
    <cellStyle name="標準 19 6 4" xfId="5940"/>
    <cellStyle name="標準 19 6 5" xfId="8981"/>
    <cellStyle name="標準 19 7" xfId="1988"/>
    <cellStyle name="標準 19 8" xfId="3205"/>
    <cellStyle name="標準 19 8 2" xfId="6244"/>
    <cellStyle name="標準 19 8 3" xfId="9285"/>
    <cellStyle name="標準 19 9" xfId="4724"/>
    <cellStyle name="標準 2" xfId="3"/>
    <cellStyle name="標準 2 2" xfId="58"/>
    <cellStyle name="標準 2 3" xfId="13"/>
    <cellStyle name="標準 20" xfId="235"/>
    <cellStyle name="標準 21" xfId="234"/>
    <cellStyle name="標準 21 2" xfId="543"/>
    <cellStyle name="標準 21 2 2" xfId="1999"/>
    <cellStyle name="標準 21 2 3" xfId="3585"/>
    <cellStyle name="標準 21 2 3 2" xfId="6624"/>
    <cellStyle name="標準 21 2 3 3" xfId="9665"/>
    <cellStyle name="標準 21 2 4" xfId="5104"/>
    <cellStyle name="標準 21 2 5" xfId="8145"/>
    <cellStyle name="標準 21 3" xfId="847"/>
    <cellStyle name="標準 21 3 2" xfId="2000"/>
    <cellStyle name="標準 21 3 3" xfId="3889"/>
    <cellStyle name="標準 21 3 3 2" xfId="6928"/>
    <cellStyle name="標準 21 3 3 3" xfId="9969"/>
    <cellStyle name="標準 21 3 4" xfId="5408"/>
    <cellStyle name="標準 21 3 5" xfId="8449"/>
    <cellStyle name="標準 21 4" xfId="1151"/>
    <cellStyle name="標準 21 4 2" xfId="2001"/>
    <cellStyle name="標準 21 4 3" xfId="4193"/>
    <cellStyle name="標準 21 4 3 2" xfId="7232"/>
    <cellStyle name="標準 21 4 3 3" xfId="10273"/>
    <cellStyle name="標準 21 4 4" xfId="5712"/>
    <cellStyle name="標準 21 4 5" xfId="8753"/>
    <cellStyle name="標準 21 5" xfId="1455"/>
    <cellStyle name="標準 21 5 2" xfId="2002"/>
    <cellStyle name="標準 21 5 3" xfId="4497"/>
    <cellStyle name="標準 21 5 3 2" xfId="7536"/>
    <cellStyle name="標準 21 5 3 3" xfId="10577"/>
    <cellStyle name="標準 21 5 4" xfId="6016"/>
    <cellStyle name="標準 21 5 5" xfId="9057"/>
    <cellStyle name="標準 21 6" xfId="1998"/>
    <cellStyle name="標準 21 7" xfId="3281"/>
    <cellStyle name="標準 21 7 2" xfId="6320"/>
    <cellStyle name="標準 21 7 3" xfId="9361"/>
    <cellStyle name="標準 21 8" xfId="4800"/>
    <cellStyle name="標準 21 9" xfId="7841"/>
    <cellStyle name="標準 22" xfId="390"/>
    <cellStyle name="標準 23" xfId="389"/>
    <cellStyle name="標準 23 2" xfId="2003"/>
    <cellStyle name="標準 23 3" xfId="3433"/>
    <cellStyle name="標準 23 3 2" xfId="6472"/>
    <cellStyle name="標準 23 3 3" xfId="9513"/>
    <cellStyle name="標準 23 4" xfId="4952"/>
    <cellStyle name="標準 23 5" xfId="7993"/>
    <cellStyle name="標準 24" xfId="695"/>
    <cellStyle name="標準 24 2" xfId="2004"/>
    <cellStyle name="標準 24 3" xfId="3737"/>
    <cellStyle name="標準 24 3 2" xfId="6776"/>
    <cellStyle name="標準 24 3 3" xfId="9817"/>
    <cellStyle name="標準 24 4" xfId="5256"/>
    <cellStyle name="標準 24 5" xfId="8297"/>
    <cellStyle name="標準 25" xfId="999"/>
    <cellStyle name="標準 25 2" xfId="2005"/>
    <cellStyle name="標準 25 3" xfId="4041"/>
    <cellStyle name="標準 25 3 2" xfId="7080"/>
    <cellStyle name="標準 25 3 3" xfId="10121"/>
    <cellStyle name="標準 25 4" xfId="5560"/>
    <cellStyle name="標準 25 5" xfId="8601"/>
    <cellStyle name="標準 26" xfId="1303"/>
    <cellStyle name="標準 26 2" xfId="2006"/>
    <cellStyle name="標準 26 3" xfId="4345"/>
    <cellStyle name="標準 26 3 2" xfId="7384"/>
    <cellStyle name="標準 26 3 3" xfId="10425"/>
    <cellStyle name="標準 26 4" xfId="5864"/>
    <cellStyle name="標準 26 5" xfId="8905"/>
    <cellStyle name="標準 27" xfId="2007"/>
    <cellStyle name="標準 28" xfId="3128"/>
    <cellStyle name="標準 29" xfId="3127"/>
    <cellStyle name="標準 29 2" xfId="6168"/>
    <cellStyle name="標準 29 3" xfId="9209"/>
    <cellStyle name="標準 3" xfId="4"/>
    <cellStyle name="標準 3 2" xfId="59"/>
    <cellStyle name="標準 3 3" xfId="91"/>
    <cellStyle name="標準 3 4" xfId="14"/>
    <cellStyle name="標準 30" xfId="10"/>
    <cellStyle name="標準 31" xfId="7688"/>
    <cellStyle name="標準 4" xfId="7"/>
    <cellStyle name="標準 4 2" xfId="9"/>
    <cellStyle name="標準 4 2 2" xfId="93"/>
    <cellStyle name="標準 4 3" xfId="94"/>
    <cellStyle name="標準 4 4" xfId="92"/>
    <cellStyle name="標準 4 5" xfId="16"/>
    <cellStyle name="標準 5" xfId="6"/>
    <cellStyle name="標準 5 10" xfId="392"/>
    <cellStyle name="標準 5 10 2" xfId="2008"/>
    <cellStyle name="標準 5 10 3" xfId="3434"/>
    <cellStyle name="標準 5 10 3 2" xfId="6473"/>
    <cellStyle name="標準 5 10 3 3" xfId="9514"/>
    <cellStyle name="標準 5 10 4" xfId="4953"/>
    <cellStyle name="標準 5 10 5" xfId="7994"/>
    <cellStyle name="標準 5 11" xfId="696"/>
    <cellStyle name="標準 5 11 2" xfId="2009"/>
    <cellStyle name="標準 5 11 3" xfId="3738"/>
    <cellStyle name="標準 5 11 3 2" xfId="6777"/>
    <cellStyle name="標準 5 11 3 3" xfId="9818"/>
    <cellStyle name="標準 5 11 4" xfId="5257"/>
    <cellStyle name="標準 5 11 5" xfId="8298"/>
    <cellStyle name="標準 5 12" xfId="1000"/>
    <cellStyle name="標準 5 12 2" xfId="2010"/>
    <cellStyle name="標準 5 12 3" xfId="4042"/>
    <cellStyle name="標準 5 12 3 2" xfId="7081"/>
    <cellStyle name="標準 5 12 3 3" xfId="10122"/>
    <cellStyle name="標準 5 12 4" xfId="5561"/>
    <cellStyle name="標準 5 12 5" xfId="8602"/>
    <cellStyle name="標準 5 13" xfId="1304"/>
    <cellStyle name="標準 5 13 2" xfId="2011"/>
    <cellStyle name="標準 5 13 3" xfId="4346"/>
    <cellStyle name="標準 5 13 3 2" xfId="7385"/>
    <cellStyle name="標準 5 13 3 3" xfId="10426"/>
    <cellStyle name="標準 5 13 4" xfId="5865"/>
    <cellStyle name="標準 5 13 5" xfId="8906"/>
    <cellStyle name="標準 5 14" xfId="3130"/>
    <cellStyle name="標準 5 14 2" xfId="6169"/>
    <cellStyle name="標準 5 14 3" xfId="9210"/>
    <cellStyle name="標準 5 15" xfId="15"/>
    <cellStyle name="標準 5 16" xfId="4649"/>
    <cellStyle name="標準 5 17" xfId="7690"/>
    <cellStyle name="標準 5 2" xfId="64"/>
    <cellStyle name="標準 5 2 10" xfId="1002"/>
    <cellStyle name="標準 5 2 10 2" xfId="2013"/>
    <cellStyle name="標準 5 2 10 3" xfId="4044"/>
    <cellStyle name="標準 5 2 10 3 2" xfId="7083"/>
    <cellStyle name="標準 5 2 10 3 3" xfId="10124"/>
    <cellStyle name="標準 5 2 10 4" xfId="5563"/>
    <cellStyle name="標準 5 2 10 5" xfId="8604"/>
    <cellStyle name="標準 5 2 11" xfId="1306"/>
    <cellStyle name="標準 5 2 11 2" xfId="2014"/>
    <cellStyle name="標準 5 2 11 3" xfId="4348"/>
    <cellStyle name="標準 5 2 11 3 2" xfId="7387"/>
    <cellStyle name="標準 5 2 11 3 3" xfId="10428"/>
    <cellStyle name="標準 5 2 11 4" xfId="5867"/>
    <cellStyle name="標準 5 2 11 5" xfId="8908"/>
    <cellStyle name="標準 5 2 12" xfId="2012"/>
    <cellStyle name="標準 5 2 13" xfId="3132"/>
    <cellStyle name="標準 5 2 13 2" xfId="6171"/>
    <cellStyle name="標準 5 2 13 3" xfId="9212"/>
    <cellStyle name="標準 5 2 14" xfId="4651"/>
    <cellStyle name="標準 5 2 15" xfId="7692"/>
    <cellStyle name="標準 5 2 2" xfId="71"/>
    <cellStyle name="標準 5 2 2 10" xfId="1311"/>
    <cellStyle name="標準 5 2 2 10 2" xfId="2016"/>
    <cellStyle name="標準 5 2 2 10 3" xfId="4353"/>
    <cellStyle name="標準 5 2 2 10 3 2" xfId="7392"/>
    <cellStyle name="標準 5 2 2 10 3 3" xfId="10433"/>
    <cellStyle name="標準 5 2 2 10 4" xfId="5872"/>
    <cellStyle name="標準 5 2 2 10 5" xfId="8913"/>
    <cellStyle name="標準 5 2 2 11" xfId="2015"/>
    <cellStyle name="標準 5 2 2 12" xfId="3137"/>
    <cellStyle name="標準 5 2 2 12 2" xfId="6176"/>
    <cellStyle name="標準 5 2 2 12 3" xfId="9217"/>
    <cellStyle name="標準 5 2 2 13" xfId="4656"/>
    <cellStyle name="標準 5 2 2 14" xfId="7697"/>
    <cellStyle name="標準 5 2 2 2" xfId="85"/>
    <cellStyle name="標準 5 2 2 2 10" xfId="2017"/>
    <cellStyle name="標準 5 2 2 2 11" xfId="3146"/>
    <cellStyle name="標準 5 2 2 2 11 2" xfId="6185"/>
    <cellStyle name="標準 5 2 2 2 11 3" xfId="9226"/>
    <cellStyle name="標準 5 2 2 2 12" xfId="4665"/>
    <cellStyle name="標準 5 2 2 2 13" xfId="7706"/>
    <cellStyle name="標準 5 2 2 2 2" xfId="114"/>
    <cellStyle name="標準 5 2 2 2 2 10" xfId="3165"/>
    <cellStyle name="標準 5 2 2 2 2 10 2" xfId="6204"/>
    <cellStyle name="標準 5 2 2 2 2 10 3" xfId="9245"/>
    <cellStyle name="標準 5 2 2 2 2 11" xfId="4684"/>
    <cellStyle name="標準 5 2 2 2 2 12" xfId="7725"/>
    <cellStyle name="標準 5 2 2 2 2 2" xfId="154"/>
    <cellStyle name="標準 5 2 2 2 2 2 10" xfId="4722"/>
    <cellStyle name="標準 5 2 2 2 2 2 11" xfId="7763"/>
    <cellStyle name="標準 5 2 2 2 2 2 2" xfId="232"/>
    <cellStyle name="標準 5 2 2 2 2 2 2 10" xfId="7839"/>
    <cellStyle name="標準 5 2 2 2 2 2 2 2" xfId="387"/>
    <cellStyle name="標準 5 2 2 2 2 2 2 2 2" xfId="693"/>
    <cellStyle name="標準 5 2 2 2 2 2 2 2 2 2" xfId="2022"/>
    <cellStyle name="標準 5 2 2 2 2 2 2 2 2 3" xfId="3735"/>
    <cellStyle name="標準 5 2 2 2 2 2 2 2 2 3 2" xfId="6774"/>
    <cellStyle name="標準 5 2 2 2 2 2 2 2 2 3 3" xfId="9815"/>
    <cellStyle name="標準 5 2 2 2 2 2 2 2 2 4" xfId="5254"/>
    <cellStyle name="標準 5 2 2 2 2 2 2 2 2 5" xfId="8295"/>
    <cellStyle name="標準 5 2 2 2 2 2 2 2 3" xfId="997"/>
    <cellStyle name="標準 5 2 2 2 2 2 2 2 3 2" xfId="2023"/>
    <cellStyle name="標準 5 2 2 2 2 2 2 2 3 3" xfId="4039"/>
    <cellStyle name="標準 5 2 2 2 2 2 2 2 3 3 2" xfId="7078"/>
    <cellStyle name="標準 5 2 2 2 2 2 2 2 3 3 3" xfId="10119"/>
    <cellStyle name="標準 5 2 2 2 2 2 2 2 3 4" xfId="5558"/>
    <cellStyle name="標準 5 2 2 2 2 2 2 2 3 5" xfId="8599"/>
    <cellStyle name="標準 5 2 2 2 2 2 2 2 4" xfId="1301"/>
    <cellStyle name="標準 5 2 2 2 2 2 2 2 4 2" xfId="2024"/>
    <cellStyle name="標準 5 2 2 2 2 2 2 2 4 3" xfId="4343"/>
    <cellStyle name="標準 5 2 2 2 2 2 2 2 4 3 2" xfId="7382"/>
    <cellStyle name="標準 5 2 2 2 2 2 2 2 4 3 3" xfId="10423"/>
    <cellStyle name="標準 5 2 2 2 2 2 2 2 4 4" xfId="5862"/>
    <cellStyle name="標準 5 2 2 2 2 2 2 2 4 5" xfId="8903"/>
    <cellStyle name="標準 5 2 2 2 2 2 2 2 5" xfId="1605"/>
    <cellStyle name="標準 5 2 2 2 2 2 2 2 5 2" xfId="2025"/>
    <cellStyle name="標準 5 2 2 2 2 2 2 2 5 3" xfId="4647"/>
    <cellStyle name="標準 5 2 2 2 2 2 2 2 5 3 2" xfId="7686"/>
    <cellStyle name="標準 5 2 2 2 2 2 2 2 5 3 3" xfId="10727"/>
    <cellStyle name="標準 5 2 2 2 2 2 2 2 5 4" xfId="6166"/>
    <cellStyle name="標準 5 2 2 2 2 2 2 2 5 5" xfId="9207"/>
    <cellStyle name="標準 5 2 2 2 2 2 2 2 6" xfId="2021"/>
    <cellStyle name="標準 5 2 2 2 2 2 2 2 7" xfId="3431"/>
    <cellStyle name="標準 5 2 2 2 2 2 2 2 7 2" xfId="6470"/>
    <cellStyle name="標準 5 2 2 2 2 2 2 2 7 3" xfId="9511"/>
    <cellStyle name="標準 5 2 2 2 2 2 2 2 8" xfId="4950"/>
    <cellStyle name="標準 5 2 2 2 2 2 2 2 9" xfId="7991"/>
    <cellStyle name="標準 5 2 2 2 2 2 2 3" xfId="541"/>
    <cellStyle name="標準 5 2 2 2 2 2 2 3 2" xfId="2026"/>
    <cellStyle name="標準 5 2 2 2 2 2 2 3 3" xfId="3583"/>
    <cellStyle name="標準 5 2 2 2 2 2 2 3 3 2" xfId="6622"/>
    <cellStyle name="標準 5 2 2 2 2 2 2 3 3 3" xfId="9663"/>
    <cellStyle name="標準 5 2 2 2 2 2 2 3 4" xfId="5102"/>
    <cellStyle name="標準 5 2 2 2 2 2 2 3 5" xfId="8143"/>
    <cellStyle name="標準 5 2 2 2 2 2 2 4" xfId="845"/>
    <cellStyle name="標準 5 2 2 2 2 2 2 4 2" xfId="2027"/>
    <cellStyle name="標準 5 2 2 2 2 2 2 4 3" xfId="3887"/>
    <cellStyle name="標準 5 2 2 2 2 2 2 4 3 2" xfId="6926"/>
    <cellStyle name="標準 5 2 2 2 2 2 2 4 3 3" xfId="9967"/>
    <cellStyle name="標準 5 2 2 2 2 2 2 4 4" xfId="5406"/>
    <cellStyle name="標準 5 2 2 2 2 2 2 4 5" xfId="8447"/>
    <cellStyle name="標準 5 2 2 2 2 2 2 5" xfId="1149"/>
    <cellStyle name="標準 5 2 2 2 2 2 2 5 2" xfId="2028"/>
    <cellStyle name="標準 5 2 2 2 2 2 2 5 3" xfId="4191"/>
    <cellStyle name="標準 5 2 2 2 2 2 2 5 3 2" xfId="7230"/>
    <cellStyle name="標準 5 2 2 2 2 2 2 5 3 3" xfId="10271"/>
    <cellStyle name="標準 5 2 2 2 2 2 2 5 4" xfId="5710"/>
    <cellStyle name="標準 5 2 2 2 2 2 2 5 5" xfId="8751"/>
    <cellStyle name="標準 5 2 2 2 2 2 2 6" xfId="1453"/>
    <cellStyle name="標準 5 2 2 2 2 2 2 6 2" xfId="2029"/>
    <cellStyle name="標準 5 2 2 2 2 2 2 6 3" xfId="4495"/>
    <cellStyle name="標準 5 2 2 2 2 2 2 6 3 2" xfId="7534"/>
    <cellStyle name="標準 5 2 2 2 2 2 2 6 3 3" xfId="10575"/>
    <cellStyle name="標準 5 2 2 2 2 2 2 6 4" xfId="6014"/>
    <cellStyle name="標準 5 2 2 2 2 2 2 6 5" xfId="9055"/>
    <cellStyle name="標準 5 2 2 2 2 2 2 7" xfId="2020"/>
    <cellStyle name="標準 5 2 2 2 2 2 2 8" xfId="3279"/>
    <cellStyle name="標準 5 2 2 2 2 2 2 8 2" xfId="6318"/>
    <cellStyle name="標準 5 2 2 2 2 2 2 8 3" xfId="9359"/>
    <cellStyle name="標準 5 2 2 2 2 2 2 9" xfId="4798"/>
    <cellStyle name="標準 5 2 2 2 2 2 3" xfId="311"/>
    <cellStyle name="標準 5 2 2 2 2 2 3 2" xfId="617"/>
    <cellStyle name="標準 5 2 2 2 2 2 3 2 2" xfId="2031"/>
    <cellStyle name="標準 5 2 2 2 2 2 3 2 3" xfId="3659"/>
    <cellStyle name="標準 5 2 2 2 2 2 3 2 3 2" xfId="6698"/>
    <cellStyle name="標準 5 2 2 2 2 2 3 2 3 3" xfId="9739"/>
    <cellStyle name="標準 5 2 2 2 2 2 3 2 4" xfId="5178"/>
    <cellStyle name="標準 5 2 2 2 2 2 3 2 5" xfId="8219"/>
    <cellStyle name="標準 5 2 2 2 2 2 3 3" xfId="921"/>
    <cellStyle name="標準 5 2 2 2 2 2 3 3 2" xfId="2032"/>
    <cellStyle name="標準 5 2 2 2 2 2 3 3 3" xfId="3963"/>
    <cellStyle name="標準 5 2 2 2 2 2 3 3 3 2" xfId="7002"/>
    <cellStyle name="標準 5 2 2 2 2 2 3 3 3 3" xfId="10043"/>
    <cellStyle name="標準 5 2 2 2 2 2 3 3 4" xfId="5482"/>
    <cellStyle name="標準 5 2 2 2 2 2 3 3 5" xfId="8523"/>
    <cellStyle name="標準 5 2 2 2 2 2 3 4" xfId="1225"/>
    <cellStyle name="標準 5 2 2 2 2 2 3 4 2" xfId="2033"/>
    <cellStyle name="標準 5 2 2 2 2 2 3 4 3" xfId="4267"/>
    <cellStyle name="標準 5 2 2 2 2 2 3 4 3 2" xfId="7306"/>
    <cellStyle name="標準 5 2 2 2 2 2 3 4 3 3" xfId="10347"/>
    <cellStyle name="標準 5 2 2 2 2 2 3 4 4" xfId="5786"/>
    <cellStyle name="標準 5 2 2 2 2 2 3 4 5" xfId="8827"/>
    <cellStyle name="標準 5 2 2 2 2 2 3 5" xfId="1529"/>
    <cellStyle name="標準 5 2 2 2 2 2 3 5 2" xfId="2034"/>
    <cellStyle name="標準 5 2 2 2 2 2 3 5 3" xfId="4571"/>
    <cellStyle name="標準 5 2 2 2 2 2 3 5 3 2" xfId="7610"/>
    <cellStyle name="標準 5 2 2 2 2 2 3 5 3 3" xfId="10651"/>
    <cellStyle name="標準 5 2 2 2 2 2 3 5 4" xfId="6090"/>
    <cellStyle name="標準 5 2 2 2 2 2 3 5 5" xfId="9131"/>
    <cellStyle name="標準 5 2 2 2 2 2 3 6" xfId="2030"/>
    <cellStyle name="標準 5 2 2 2 2 2 3 7" xfId="3355"/>
    <cellStyle name="標準 5 2 2 2 2 2 3 7 2" xfId="6394"/>
    <cellStyle name="標準 5 2 2 2 2 2 3 7 3" xfId="9435"/>
    <cellStyle name="標準 5 2 2 2 2 2 3 8" xfId="4874"/>
    <cellStyle name="標準 5 2 2 2 2 2 3 9" xfId="7915"/>
    <cellStyle name="標準 5 2 2 2 2 2 4" xfId="465"/>
    <cellStyle name="標準 5 2 2 2 2 2 4 2" xfId="2035"/>
    <cellStyle name="標準 5 2 2 2 2 2 4 3" xfId="3507"/>
    <cellStyle name="標準 5 2 2 2 2 2 4 3 2" xfId="6546"/>
    <cellStyle name="標準 5 2 2 2 2 2 4 3 3" xfId="9587"/>
    <cellStyle name="標準 5 2 2 2 2 2 4 4" xfId="5026"/>
    <cellStyle name="標準 5 2 2 2 2 2 4 5" xfId="8067"/>
    <cellStyle name="標準 5 2 2 2 2 2 5" xfId="769"/>
    <cellStyle name="標準 5 2 2 2 2 2 5 2" xfId="2036"/>
    <cellStyle name="標準 5 2 2 2 2 2 5 3" xfId="3811"/>
    <cellStyle name="標準 5 2 2 2 2 2 5 3 2" xfId="6850"/>
    <cellStyle name="標準 5 2 2 2 2 2 5 3 3" xfId="9891"/>
    <cellStyle name="標準 5 2 2 2 2 2 5 4" xfId="5330"/>
    <cellStyle name="標準 5 2 2 2 2 2 5 5" xfId="8371"/>
    <cellStyle name="標準 5 2 2 2 2 2 6" xfId="1073"/>
    <cellStyle name="標準 5 2 2 2 2 2 6 2" xfId="2037"/>
    <cellStyle name="標準 5 2 2 2 2 2 6 3" xfId="4115"/>
    <cellStyle name="標準 5 2 2 2 2 2 6 3 2" xfId="7154"/>
    <cellStyle name="標準 5 2 2 2 2 2 6 3 3" xfId="10195"/>
    <cellStyle name="標準 5 2 2 2 2 2 6 4" xfId="5634"/>
    <cellStyle name="標準 5 2 2 2 2 2 6 5" xfId="8675"/>
    <cellStyle name="標準 5 2 2 2 2 2 7" xfId="1377"/>
    <cellStyle name="標準 5 2 2 2 2 2 7 2" xfId="2038"/>
    <cellStyle name="標準 5 2 2 2 2 2 7 3" xfId="4419"/>
    <cellStyle name="標準 5 2 2 2 2 2 7 3 2" xfId="7458"/>
    <cellStyle name="標準 5 2 2 2 2 2 7 3 3" xfId="10499"/>
    <cellStyle name="標準 5 2 2 2 2 2 7 4" xfId="5938"/>
    <cellStyle name="標準 5 2 2 2 2 2 7 5" xfId="8979"/>
    <cellStyle name="標準 5 2 2 2 2 2 8" xfId="2019"/>
    <cellStyle name="標準 5 2 2 2 2 2 9" xfId="3203"/>
    <cellStyle name="標準 5 2 2 2 2 2 9 2" xfId="6242"/>
    <cellStyle name="標準 5 2 2 2 2 2 9 3" xfId="9283"/>
    <cellStyle name="標準 5 2 2 2 2 3" xfId="194"/>
    <cellStyle name="標準 5 2 2 2 2 3 10" xfId="7801"/>
    <cellStyle name="標準 5 2 2 2 2 3 2" xfId="349"/>
    <cellStyle name="標準 5 2 2 2 2 3 2 2" xfId="655"/>
    <cellStyle name="標準 5 2 2 2 2 3 2 2 2" xfId="2041"/>
    <cellStyle name="標準 5 2 2 2 2 3 2 2 3" xfId="3697"/>
    <cellStyle name="標準 5 2 2 2 2 3 2 2 3 2" xfId="6736"/>
    <cellStyle name="標準 5 2 2 2 2 3 2 2 3 3" xfId="9777"/>
    <cellStyle name="標準 5 2 2 2 2 3 2 2 4" xfId="5216"/>
    <cellStyle name="標準 5 2 2 2 2 3 2 2 5" xfId="8257"/>
    <cellStyle name="標準 5 2 2 2 2 3 2 3" xfId="959"/>
    <cellStyle name="標準 5 2 2 2 2 3 2 3 2" xfId="2042"/>
    <cellStyle name="標準 5 2 2 2 2 3 2 3 3" xfId="4001"/>
    <cellStyle name="標準 5 2 2 2 2 3 2 3 3 2" xfId="7040"/>
    <cellStyle name="標準 5 2 2 2 2 3 2 3 3 3" xfId="10081"/>
    <cellStyle name="標準 5 2 2 2 2 3 2 3 4" xfId="5520"/>
    <cellStyle name="標準 5 2 2 2 2 3 2 3 5" xfId="8561"/>
    <cellStyle name="標準 5 2 2 2 2 3 2 4" xfId="1263"/>
    <cellStyle name="標準 5 2 2 2 2 3 2 4 2" xfId="2043"/>
    <cellStyle name="標準 5 2 2 2 2 3 2 4 3" xfId="4305"/>
    <cellStyle name="標準 5 2 2 2 2 3 2 4 3 2" xfId="7344"/>
    <cellStyle name="標準 5 2 2 2 2 3 2 4 3 3" xfId="10385"/>
    <cellStyle name="標準 5 2 2 2 2 3 2 4 4" xfId="5824"/>
    <cellStyle name="標準 5 2 2 2 2 3 2 4 5" xfId="8865"/>
    <cellStyle name="標準 5 2 2 2 2 3 2 5" xfId="1567"/>
    <cellStyle name="標準 5 2 2 2 2 3 2 5 2" xfId="2044"/>
    <cellStyle name="標準 5 2 2 2 2 3 2 5 3" xfId="4609"/>
    <cellStyle name="標準 5 2 2 2 2 3 2 5 3 2" xfId="7648"/>
    <cellStyle name="標準 5 2 2 2 2 3 2 5 3 3" xfId="10689"/>
    <cellStyle name="標準 5 2 2 2 2 3 2 5 4" xfId="6128"/>
    <cellStyle name="標準 5 2 2 2 2 3 2 5 5" xfId="9169"/>
    <cellStyle name="標準 5 2 2 2 2 3 2 6" xfId="2040"/>
    <cellStyle name="標準 5 2 2 2 2 3 2 7" xfId="3393"/>
    <cellStyle name="標準 5 2 2 2 2 3 2 7 2" xfId="6432"/>
    <cellStyle name="標準 5 2 2 2 2 3 2 7 3" xfId="9473"/>
    <cellStyle name="標準 5 2 2 2 2 3 2 8" xfId="4912"/>
    <cellStyle name="標準 5 2 2 2 2 3 2 9" xfId="7953"/>
    <cellStyle name="標準 5 2 2 2 2 3 3" xfId="503"/>
    <cellStyle name="標準 5 2 2 2 2 3 3 2" xfId="2045"/>
    <cellStyle name="標準 5 2 2 2 2 3 3 3" xfId="3545"/>
    <cellStyle name="標準 5 2 2 2 2 3 3 3 2" xfId="6584"/>
    <cellStyle name="標準 5 2 2 2 2 3 3 3 3" xfId="9625"/>
    <cellStyle name="標準 5 2 2 2 2 3 3 4" xfId="5064"/>
    <cellStyle name="標準 5 2 2 2 2 3 3 5" xfId="8105"/>
    <cellStyle name="標準 5 2 2 2 2 3 4" xfId="807"/>
    <cellStyle name="標準 5 2 2 2 2 3 4 2" xfId="2046"/>
    <cellStyle name="標準 5 2 2 2 2 3 4 3" xfId="3849"/>
    <cellStyle name="標準 5 2 2 2 2 3 4 3 2" xfId="6888"/>
    <cellStyle name="標準 5 2 2 2 2 3 4 3 3" xfId="9929"/>
    <cellStyle name="標準 5 2 2 2 2 3 4 4" xfId="5368"/>
    <cellStyle name="標準 5 2 2 2 2 3 4 5" xfId="8409"/>
    <cellStyle name="標準 5 2 2 2 2 3 5" xfId="1111"/>
    <cellStyle name="標準 5 2 2 2 2 3 5 2" xfId="2047"/>
    <cellStyle name="標準 5 2 2 2 2 3 5 3" xfId="4153"/>
    <cellStyle name="標準 5 2 2 2 2 3 5 3 2" xfId="7192"/>
    <cellStyle name="標準 5 2 2 2 2 3 5 3 3" xfId="10233"/>
    <cellStyle name="標準 5 2 2 2 2 3 5 4" xfId="5672"/>
    <cellStyle name="標準 5 2 2 2 2 3 5 5" xfId="8713"/>
    <cellStyle name="標準 5 2 2 2 2 3 6" xfId="1415"/>
    <cellStyle name="標準 5 2 2 2 2 3 6 2" xfId="2048"/>
    <cellStyle name="標準 5 2 2 2 2 3 6 3" xfId="4457"/>
    <cellStyle name="標準 5 2 2 2 2 3 6 3 2" xfId="7496"/>
    <cellStyle name="標準 5 2 2 2 2 3 6 3 3" xfId="10537"/>
    <cellStyle name="標準 5 2 2 2 2 3 6 4" xfId="5976"/>
    <cellStyle name="標準 5 2 2 2 2 3 6 5" xfId="9017"/>
    <cellStyle name="標準 5 2 2 2 2 3 7" xfId="2039"/>
    <cellStyle name="標準 5 2 2 2 2 3 8" xfId="3241"/>
    <cellStyle name="標準 5 2 2 2 2 3 8 2" xfId="6280"/>
    <cellStyle name="標準 5 2 2 2 2 3 8 3" xfId="9321"/>
    <cellStyle name="標準 5 2 2 2 2 3 9" xfId="4760"/>
    <cellStyle name="標準 5 2 2 2 2 4" xfId="273"/>
    <cellStyle name="標準 5 2 2 2 2 4 2" xfId="579"/>
    <cellStyle name="標準 5 2 2 2 2 4 2 2" xfId="2050"/>
    <cellStyle name="標準 5 2 2 2 2 4 2 3" xfId="3621"/>
    <cellStyle name="標準 5 2 2 2 2 4 2 3 2" xfId="6660"/>
    <cellStyle name="標準 5 2 2 2 2 4 2 3 3" xfId="9701"/>
    <cellStyle name="標準 5 2 2 2 2 4 2 4" xfId="5140"/>
    <cellStyle name="標準 5 2 2 2 2 4 2 5" xfId="8181"/>
    <cellStyle name="標準 5 2 2 2 2 4 3" xfId="883"/>
    <cellStyle name="標準 5 2 2 2 2 4 3 2" xfId="2051"/>
    <cellStyle name="標準 5 2 2 2 2 4 3 3" xfId="3925"/>
    <cellStyle name="標準 5 2 2 2 2 4 3 3 2" xfId="6964"/>
    <cellStyle name="標準 5 2 2 2 2 4 3 3 3" xfId="10005"/>
    <cellStyle name="標準 5 2 2 2 2 4 3 4" xfId="5444"/>
    <cellStyle name="標準 5 2 2 2 2 4 3 5" xfId="8485"/>
    <cellStyle name="標準 5 2 2 2 2 4 4" xfId="1187"/>
    <cellStyle name="標準 5 2 2 2 2 4 4 2" xfId="2052"/>
    <cellStyle name="標準 5 2 2 2 2 4 4 3" xfId="4229"/>
    <cellStyle name="標準 5 2 2 2 2 4 4 3 2" xfId="7268"/>
    <cellStyle name="標準 5 2 2 2 2 4 4 3 3" xfId="10309"/>
    <cellStyle name="標準 5 2 2 2 2 4 4 4" xfId="5748"/>
    <cellStyle name="標準 5 2 2 2 2 4 4 5" xfId="8789"/>
    <cellStyle name="標準 5 2 2 2 2 4 5" xfId="1491"/>
    <cellStyle name="標準 5 2 2 2 2 4 5 2" xfId="2053"/>
    <cellStyle name="標準 5 2 2 2 2 4 5 3" xfId="4533"/>
    <cellStyle name="標準 5 2 2 2 2 4 5 3 2" xfId="7572"/>
    <cellStyle name="標準 5 2 2 2 2 4 5 3 3" xfId="10613"/>
    <cellStyle name="標準 5 2 2 2 2 4 5 4" xfId="6052"/>
    <cellStyle name="標準 5 2 2 2 2 4 5 5" xfId="9093"/>
    <cellStyle name="標準 5 2 2 2 2 4 6" xfId="2049"/>
    <cellStyle name="標準 5 2 2 2 2 4 7" xfId="3317"/>
    <cellStyle name="標準 5 2 2 2 2 4 7 2" xfId="6356"/>
    <cellStyle name="標準 5 2 2 2 2 4 7 3" xfId="9397"/>
    <cellStyle name="標準 5 2 2 2 2 4 8" xfId="4836"/>
    <cellStyle name="標準 5 2 2 2 2 4 9" xfId="7877"/>
    <cellStyle name="標準 5 2 2 2 2 5" xfId="427"/>
    <cellStyle name="標準 5 2 2 2 2 5 2" xfId="2054"/>
    <cellStyle name="標準 5 2 2 2 2 5 3" xfId="3469"/>
    <cellStyle name="標準 5 2 2 2 2 5 3 2" xfId="6508"/>
    <cellStyle name="標準 5 2 2 2 2 5 3 3" xfId="9549"/>
    <cellStyle name="標準 5 2 2 2 2 5 4" xfId="4988"/>
    <cellStyle name="標準 5 2 2 2 2 5 5" xfId="8029"/>
    <cellStyle name="標準 5 2 2 2 2 6" xfId="731"/>
    <cellStyle name="標準 5 2 2 2 2 6 2" xfId="2055"/>
    <cellStyle name="標準 5 2 2 2 2 6 3" xfId="3773"/>
    <cellStyle name="標準 5 2 2 2 2 6 3 2" xfId="6812"/>
    <cellStyle name="標準 5 2 2 2 2 6 3 3" xfId="9853"/>
    <cellStyle name="標準 5 2 2 2 2 6 4" xfId="5292"/>
    <cellStyle name="標準 5 2 2 2 2 6 5" xfId="8333"/>
    <cellStyle name="標準 5 2 2 2 2 7" xfId="1035"/>
    <cellStyle name="標準 5 2 2 2 2 7 2" xfId="2056"/>
    <cellStyle name="標準 5 2 2 2 2 7 3" xfId="4077"/>
    <cellStyle name="標準 5 2 2 2 2 7 3 2" xfId="7116"/>
    <cellStyle name="標準 5 2 2 2 2 7 3 3" xfId="10157"/>
    <cellStyle name="標準 5 2 2 2 2 7 4" xfId="5596"/>
    <cellStyle name="標準 5 2 2 2 2 7 5" xfId="8637"/>
    <cellStyle name="標準 5 2 2 2 2 8" xfId="1339"/>
    <cellStyle name="標準 5 2 2 2 2 8 2" xfId="2057"/>
    <cellStyle name="標準 5 2 2 2 2 8 3" xfId="4381"/>
    <cellStyle name="標準 5 2 2 2 2 8 3 2" xfId="7420"/>
    <cellStyle name="標準 5 2 2 2 2 8 3 3" xfId="10461"/>
    <cellStyle name="標準 5 2 2 2 2 8 4" xfId="5900"/>
    <cellStyle name="標準 5 2 2 2 2 8 5" xfId="8941"/>
    <cellStyle name="標準 5 2 2 2 2 9" xfId="2018"/>
    <cellStyle name="標準 5 2 2 2 3" xfId="135"/>
    <cellStyle name="標準 5 2 2 2 3 10" xfId="4703"/>
    <cellStyle name="標準 5 2 2 2 3 11" xfId="7744"/>
    <cellStyle name="標準 5 2 2 2 3 2" xfId="213"/>
    <cellStyle name="標準 5 2 2 2 3 2 10" xfId="7820"/>
    <cellStyle name="標準 5 2 2 2 3 2 2" xfId="368"/>
    <cellStyle name="標準 5 2 2 2 3 2 2 2" xfId="674"/>
    <cellStyle name="標準 5 2 2 2 3 2 2 2 2" xfId="2061"/>
    <cellStyle name="標準 5 2 2 2 3 2 2 2 3" xfId="3716"/>
    <cellStyle name="標準 5 2 2 2 3 2 2 2 3 2" xfId="6755"/>
    <cellStyle name="標準 5 2 2 2 3 2 2 2 3 3" xfId="9796"/>
    <cellStyle name="標準 5 2 2 2 3 2 2 2 4" xfId="5235"/>
    <cellStyle name="標準 5 2 2 2 3 2 2 2 5" xfId="8276"/>
    <cellStyle name="標準 5 2 2 2 3 2 2 3" xfId="978"/>
    <cellStyle name="標準 5 2 2 2 3 2 2 3 2" xfId="2062"/>
    <cellStyle name="標準 5 2 2 2 3 2 2 3 3" xfId="4020"/>
    <cellStyle name="標準 5 2 2 2 3 2 2 3 3 2" xfId="7059"/>
    <cellStyle name="標準 5 2 2 2 3 2 2 3 3 3" xfId="10100"/>
    <cellStyle name="標準 5 2 2 2 3 2 2 3 4" xfId="5539"/>
    <cellStyle name="標準 5 2 2 2 3 2 2 3 5" xfId="8580"/>
    <cellStyle name="標準 5 2 2 2 3 2 2 4" xfId="1282"/>
    <cellStyle name="標準 5 2 2 2 3 2 2 4 2" xfId="2063"/>
    <cellStyle name="標準 5 2 2 2 3 2 2 4 3" xfId="4324"/>
    <cellStyle name="標準 5 2 2 2 3 2 2 4 3 2" xfId="7363"/>
    <cellStyle name="標準 5 2 2 2 3 2 2 4 3 3" xfId="10404"/>
    <cellStyle name="標準 5 2 2 2 3 2 2 4 4" xfId="5843"/>
    <cellStyle name="標準 5 2 2 2 3 2 2 4 5" xfId="8884"/>
    <cellStyle name="標準 5 2 2 2 3 2 2 5" xfId="1586"/>
    <cellStyle name="標準 5 2 2 2 3 2 2 5 2" xfId="2064"/>
    <cellStyle name="標準 5 2 2 2 3 2 2 5 3" xfId="4628"/>
    <cellStyle name="標準 5 2 2 2 3 2 2 5 3 2" xfId="7667"/>
    <cellStyle name="標準 5 2 2 2 3 2 2 5 3 3" xfId="10708"/>
    <cellStyle name="標準 5 2 2 2 3 2 2 5 4" xfId="6147"/>
    <cellStyle name="標準 5 2 2 2 3 2 2 5 5" xfId="9188"/>
    <cellStyle name="標準 5 2 2 2 3 2 2 6" xfId="2060"/>
    <cellStyle name="標準 5 2 2 2 3 2 2 7" xfId="3412"/>
    <cellStyle name="標準 5 2 2 2 3 2 2 7 2" xfId="6451"/>
    <cellStyle name="標準 5 2 2 2 3 2 2 7 3" xfId="9492"/>
    <cellStyle name="標準 5 2 2 2 3 2 2 8" xfId="4931"/>
    <cellStyle name="標準 5 2 2 2 3 2 2 9" xfId="7972"/>
    <cellStyle name="標準 5 2 2 2 3 2 3" xfId="522"/>
    <cellStyle name="標準 5 2 2 2 3 2 3 2" xfId="2065"/>
    <cellStyle name="標準 5 2 2 2 3 2 3 3" xfId="3564"/>
    <cellStyle name="標準 5 2 2 2 3 2 3 3 2" xfId="6603"/>
    <cellStyle name="標準 5 2 2 2 3 2 3 3 3" xfId="9644"/>
    <cellStyle name="標準 5 2 2 2 3 2 3 4" xfId="5083"/>
    <cellStyle name="標準 5 2 2 2 3 2 3 5" xfId="8124"/>
    <cellStyle name="標準 5 2 2 2 3 2 4" xfId="826"/>
    <cellStyle name="標準 5 2 2 2 3 2 4 2" xfId="2066"/>
    <cellStyle name="標準 5 2 2 2 3 2 4 3" xfId="3868"/>
    <cellStyle name="標準 5 2 2 2 3 2 4 3 2" xfId="6907"/>
    <cellStyle name="標準 5 2 2 2 3 2 4 3 3" xfId="9948"/>
    <cellStyle name="標準 5 2 2 2 3 2 4 4" xfId="5387"/>
    <cellStyle name="標準 5 2 2 2 3 2 4 5" xfId="8428"/>
    <cellStyle name="標準 5 2 2 2 3 2 5" xfId="1130"/>
    <cellStyle name="標準 5 2 2 2 3 2 5 2" xfId="2067"/>
    <cellStyle name="標準 5 2 2 2 3 2 5 3" xfId="4172"/>
    <cellStyle name="標準 5 2 2 2 3 2 5 3 2" xfId="7211"/>
    <cellStyle name="標準 5 2 2 2 3 2 5 3 3" xfId="10252"/>
    <cellStyle name="標準 5 2 2 2 3 2 5 4" xfId="5691"/>
    <cellStyle name="標準 5 2 2 2 3 2 5 5" xfId="8732"/>
    <cellStyle name="標準 5 2 2 2 3 2 6" xfId="1434"/>
    <cellStyle name="標準 5 2 2 2 3 2 6 2" xfId="2068"/>
    <cellStyle name="標準 5 2 2 2 3 2 6 3" xfId="4476"/>
    <cellStyle name="標準 5 2 2 2 3 2 6 3 2" xfId="7515"/>
    <cellStyle name="標準 5 2 2 2 3 2 6 3 3" xfId="10556"/>
    <cellStyle name="標準 5 2 2 2 3 2 6 4" xfId="5995"/>
    <cellStyle name="標準 5 2 2 2 3 2 6 5" xfId="9036"/>
    <cellStyle name="標準 5 2 2 2 3 2 7" xfId="2059"/>
    <cellStyle name="標準 5 2 2 2 3 2 8" xfId="3260"/>
    <cellStyle name="標準 5 2 2 2 3 2 8 2" xfId="6299"/>
    <cellStyle name="標準 5 2 2 2 3 2 8 3" xfId="9340"/>
    <cellStyle name="標準 5 2 2 2 3 2 9" xfId="4779"/>
    <cellStyle name="標準 5 2 2 2 3 3" xfId="292"/>
    <cellStyle name="標準 5 2 2 2 3 3 2" xfId="598"/>
    <cellStyle name="標準 5 2 2 2 3 3 2 2" xfId="2070"/>
    <cellStyle name="標準 5 2 2 2 3 3 2 3" xfId="3640"/>
    <cellStyle name="標準 5 2 2 2 3 3 2 3 2" xfId="6679"/>
    <cellStyle name="標準 5 2 2 2 3 3 2 3 3" xfId="9720"/>
    <cellStyle name="標準 5 2 2 2 3 3 2 4" xfId="5159"/>
    <cellStyle name="標準 5 2 2 2 3 3 2 5" xfId="8200"/>
    <cellStyle name="標準 5 2 2 2 3 3 3" xfId="902"/>
    <cellStyle name="標準 5 2 2 2 3 3 3 2" xfId="2071"/>
    <cellStyle name="標準 5 2 2 2 3 3 3 3" xfId="3944"/>
    <cellStyle name="標準 5 2 2 2 3 3 3 3 2" xfId="6983"/>
    <cellStyle name="標準 5 2 2 2 3 3 3 3 3" xfId="10024"/>
    <cellStyle name="標準 5 2 2 2 3 3 3 4" xfId="5463"/>
    <cellStyle name="標準 5 2 2 2 3 3 3 5" xfId="8504"/>
    <cellStyle name="標準 5 2 2 2 3 3 4" xfId="1206"/>
    <cellStyle name="標準 5 2 2 2 3 3 4 2" xfId="2072"/>
    <cellStyle name="標準 5 2 2 2 3 3 4 3" xfId="4248"/>
    <cellStyle name="標準 5 2 2 2 3 3 4 3 2" xfId="7287"/>
    <cellStyle name="標準 5 2 2 2 3 3 4 3 3" xfId="10328"/>
    <cellStyle name="標準 5 2 2 2 3 3 4 4" xfId="5767"/>
    <cellStyle name="標準 5 2 2 2 3 3 4 5" xfId="8808"/>
    <cellStyle name="標準 5 2 2 2 3 3 5" xfId="1510"/>
    <cellStyle name="標準 5 2 2 2 3 3 5 2" xfId="2073"/>
    <cellStyle name="標準 5 2 2 2 3 3 5 3" xfId="4552"/>
    <cellStyle name="標準 5 2 2 2 3 3 5 3 2" xfId="7591"/>
    <cellStyle name="標準 5 2 2 2 3 3 5 3 3" xfId="10632"/>
    <cellStyle name="標準 5 2 2 2 3 3 5 4" xfId="6071"/>
    <cellStyle name="標準 5 2 2 2 3 3 5 5" xfId="9112"/>
    <cellStyle name="標準 5 2 2 2 3 3 6" xfId="2069"/>
    <cellStyle name="標準 5 2 2 2 3 3 7" xfId="3336"/>
    <cellStyle name="標準 5 2 2 2 3 3 7 2" xfId="6375"/>
    <cellStyle name="標準 5 2 2 2 3 3 7 3" xfId="9416"/>
    <cellStyle name="標準 5 2 2 2 3 3 8" xfId="4855"/>
    <cellStyle name="標準 5 2 2 2 3 3 9" xfId="7896"/>
    <cellStyle name="標準 5 2 2 2 3 4" xfId="446"/>
    <cellStyle name="標準 5 2 2 2 3 4 2" xfId="2074"/>
    <cellStyle name="標準 5 2 2 2 3 4 3" xfId="3488"/>
    <cellStyle name="標準 5 2 2 2 3 4 3 2" xfId="6527"/>
    <cellStyle name="標準 5 2 2 2 3 4 3 3" xfId="9568"/>
    <cellStyle name="標準 5 2 2 2 3 4 4" xfId="5007"/>
    <cellStyle name="標準 5 2 2 2 3 4 5" xfId="8048"/>
    <cellStyle name="標準 5 2 2 2 3 5" xfId="750"/>
    <cellStyle name="標準 5 2 2 2 3 5 2" xfId="2075"/>
    <cellStyle name="標準 5 2 2 2 3 5 3" xfId="3792"/>
    <cellStyle name="標準 5 2 2 2 3 5 3 2" xfId="6831"/>
    <cellStyle name="標準 5 2 2 2 3 5 3 3" xfId="9872"/>
    <cellStyle name="標準 5 2 2 2 3 5 4" xfId="5311"/>
    <cellStyle name="標準 5 2 2 2 3 5 5" xfId="8352"/>
    <cellStyle name="標準 5 2 2 2 3 6" xfId="1054"/>
    <cellStyle name="標準 5 2 2 2 3 6 2" xfId="2076"/>
    <cellStyle name="標準 5 2 2 2 3 6 3" xfId="4096"/>
    <cellStyle name="標準 5 2 2 2 3 6 3 2" xfId="7135"/>
    <cellStyle name="標準 5 2 2 2 3 6 3 3" xfId="10176"/>
    <cellStyle name="標準 5 2 2 2 3 6 4" xfId="5615"/>
    <cellStyle name="標準 5 2 2 2 3 6 5" xfId="8656"/>
    <cellStyle name="標準 5 2 2 2 3 7" xfId="1358"/>
    <cellStyle name="標準 5 2 2 2 3 7 2" xfId="2077"/>
    <cellStyle name="標準 5 2 2 2 3 7 3" xfId="4400"/>
    <cellStyle name="標準 5 2 2 2 3 7 3 2" xfId="7439"/>
    <cellStyle name="標準 5 2 2 2 3 7 3 3" xfId="10480"/>
    <cellStyle name="標準 5 2 2 2 3 7 4" xfId="5919"/>
    <cellStyle name="標準 5 2 2 2 3 7 5" xfId="8960"/>
    <cellStyle name="標準 5 2 2 2 3 8" xfId="2058"/>
    <cellStyle name="標準 5 2 2 2 3 9" xfId="3184"/>
    <cellStyle name="標準 5 2 2 2 3 9 2" xfId="6223"/>
    <cellStyle name="標準 5 2 2 2 3 9 3" xfId="9264"/>
    <cellStyle name="標準 5 2 2 2 4" xfId="175"/>
    <cellStyle name="標準 5 2 2 2 4 10" xfId="7782"/>
    <cellStyle name="標準 5 2 2 2 4 2" xfId="330"/>
    <cellStyle name="標準 5 2 2 2 4 2 2" xfId="636"/>
    <cellStyle name="標準 5 2 2 2 4 2 2 2" xfId="2080"/>
    <cellStyle name="標準 5 2 2 2 4 2 2 3" xfId="3678"/>
    <cellStyle name="標準 5 2 2 2 4 2 2 3 2" xfId="6717"/>
    <cellStyle name="標準 5 2 2 2 4 2 2 3 3" xfId="9758"/>
    <cellStyle name="標準 5 2 2 2 4 2 2 4" xfId="5197"/>
    <cellStyle name="標準 5 2 2 2 4 2 2 5" xfId="8238"/>
    <cellStyle name="標準 5 2 2 2 4 2 3" xfId="940"/>
    <cellStyle name="標準 5 2 2 2 4 2 3 2" xfId="2081"/>
    <cellStyle name="標準 5 2 2 2 4 2 3 3" xfId="3982"/>
    <cellStyle name="標準 5 2 2 2 4 2 3 3 2" xfId="7021"/>
    <cellStyle name="標準 5 2 2 2 4 2 3 3 3" xfId="10062"/>
    <cellStyle name="標準 5 2 2 2 4 2 3 4" xfId="5501"/>
    <cellStyle name="標準 5 2 2 2 4 2 3 5" xfId="8542"/>
    <cellStyle name="標準 5 2 2 2 4 2 4" xfId="1244"/>
    <cellStyle name="標準 5 2 2 2 4 2 4 2" xfId="2082"/>
    <cellStyle name="標準 5 2 2 2 4 2 4 3" xfId="4286"/>
    <cellStyle name="標準 5 2 2 2 4 2 4 3 2" xfId="7325"/>
    <cellStyle name="標準 5 2 2 2 4 2 4 3 3" xfId="10366"/>
    <cellStyle name="標準 5 2 2 2 4 2 4 4" xfId="5805"/>
    <cellStyle name="標準 5 2 2 2 4 2 4 5" xfId="8846"/>
    <cellStyle name="標準 5 2 2 2 4 2 5" xfId="1548"/>
    <cellStyle name="標準 5 2 2 2 4 2 5 2" xfId="2083"/>
    <cellStyle name="標準 5 2 2 2 4 2 5 3" xfId="4590"/>
    <cellStyle name="標準 5 2 2 2 4 2 5 3 2" xfId="7629"/>
    <cellStyle name="標準 5 2 2 2 4 2 5 3 3" xfId="10670"/>
    <cellStyle name="標準 5 2 2 2 4 2 5 4" xfId="6109"/>
    <cellStyle name="標準 5 2 2 2 4 2 5 5" xfId="9150"/>
    <cellStyle name="標準 5 2 2 2 4 2 6" xfId="2079"/>
    <cellStyle name="標準 5 2 2 2 4 2 7" xfId="3374"/>
    <cellStyle name="標準 5 2 2 2 4 2 7 2" xfId="6413"/>
    <cellStyle name="標準 5 2 2 2 4 2 7 3" xfId="9454"/>
    <cellStyle name="標準 5 2 2 2 4 2 8" xfId="4893"/>
    <cellStyle name="標準 5 2 2 2 4 2 9" xfId="7934"/>
    <cellStyle name="標準 5 2 2 2 4 3" xfId="484"/>
    <cellStyle name="標準 5 2 2 2 4 3 2" xfId="2084"/>
    <cellStyle name="標準 5 2 2 2 4 3 3" xfId="3526"/>
    <cellStyle name="標準 5 2 2 2 4 3 3 2" xfId="6565"/>
    <cellStyle name="標準 5 2 2 2 4 3 3 3" xfId="9606"/>
    <cellStyle name="標準 5 2 2 2 4 3 4" xfId="5045"/>
    <cellStyle name="標準 5 2 2 2 4 3 5" xfId="8086"/>
    <cellStyle name="標準 5 2 2 2 4 4" xfId="788"/>
    <cellStyle name="標準 5 2 2 2 4 4 2" xfId="2085"/>
    <cellStyle name="標準 5 2 2 2 4 4 3" xfId="3830"/>
    <cellStyle name="標準 5 2 2 2 4 4 3 2" xfId="6869"/>
    <cellStyle name="標準 5 2 2 2 4 4 3 3" xfId="9910"/>
    <cellStyle name="標準 5 2 2 2 4 4 4" xfId="5349"/>
    <cellStyle name="標準 5 2 2 2 4 4 5" xfId="8390"/>
    <cellStyle name="標準 5 2 2 2 4 5" xfId="1092"/>
    <cellStyle name="標準 5 2 2 2 4 5 2" xfId="2086"/>
    <cellStyle name="標準 5 2 2 2 4 5 3" xfId="4134"/>
    <cellStyle name="標準 5 2 2 2 4 5 3 2" xfId="7173"/>
    <cellStyle name="標準 5 2 2 2 4 5 3 3" xfId="10214"/>
    <cellStyle name="標準 5 2 2 2 4 5 4" xfId="5653"/>
    <cellStyle name="標準 5 2 2 2 4 5 5" xfId="8694"/>
    <cellStyle name="標準 5 2 2 2 4 6" xfId="1396"/>
    <cellStyle name="標準 5 2 2 2 4 6 2" xfId="2087"/>
    <cellStyle name="標準 5 2 2 2 4 6 3" xfId="4438"/>
    <cellStyle name="標準 5 2 2 2 4 6 3 2" xfId="7477"/>
    <cellStyle name="標準 5 2 2 2 4 6 3 3" xfId="10518"/>
    <cellStyle name="標準 5 2 2 2 4 6 4" xfId="5957"/>
    <cellStyle name="標準 5 2 2 2 4 6 5" xfId="8998"/>
    <cellStyle name="標準 5 2 2 2 4 7" xfId="2078"/>
    <cellStyle name="標準 5 2 2 2 4 8" xfId="3222"/>
    <cellStyle name="標準 5 2 2 2 4 8 2" xfId="6261"/>
    <cellStyle name="標準 5 2 2 2 4 8 3" xfId="9302"/>
    <cellStyle name="標準 5 2 2 2 4 9" xfId="4741"/>
    <cellStyle name="標準 5 2 2 2 5" xfId="254"/>
    <cellStyle name="標準 5 2 2 2 5 2" xfId="560"/>
    <cellStyle name="標準 5 2 2 2 5 2 2" xfId="2089"/>
    <cellStyle name="標準 5 2 2 2 5 2 3" xfId="3602"/>
    <cellStyle name="標準 5 2 2 2 5 2 3 2" xfId="6641"/>
    <cellStyle name="標準 5 2 2 2 5 2 3 3" xfId="9682"/>
    <cellStyle name="標準 5 2 2 2 5 2 4" xfId="5121"/>
    <cellStyle name="標準 5 2 2 2 5 2 5" xfId="8162"/>
    <cellStyle name="標準 5 2 2 2 5 3" xfId="864"/>
    <cellStyle name="標準 5 2 2 2 5 3 2" xfId="2090"/>
    <cellStyle name="標準 5 2 2 2 5 3 3" xfId="3906"/>
    <cellStyle name="標準 5 2 2 2 5 3 3 2" xfId="6945"/>
    <cellStyle name="標準 5 2 2 2 5 3 3 3" xfId="9986"/>
    <cellStyle name="標準 5 2 2 2 5 3 4" xfId="5425"/>
    <cellStyle name="標準 5 2 2 2 5 3 5" xfId="8466"/>
    <cellStyle name="標準 5 2 2 2 5 4" xfId="1168"/>
    <cellStyle name="標準 5 2 2 2 5 4 2" xfId="2091"/>
    <cellStyle name="標準 5 2 2 2 5 4 3" xfId="4210"/>
    <cellStyle name="標準 5 2 2 2 5 4 3 2" xfId="7249"/>
    <cellStyle name="標準 5 2 2 2 5 4 3 3" xfId="10290"/>
    <cellStyle name="標準 5 2 2 2 5 4 4" xfId="5729"/>
    <cellStyle name="標準 5 2 2 2 5 4 5" xfId="8770"/>
    <cellStyle name="標準 5 2 2 2 5 5" xfId="1472"/>
    <cellStyle name="標準 5 2 2 2 5 5 2" xfId="2092"/>
    <cellStyle name="標準 5 2 2 2 5 5 3" xfId="4514"/>
    <cellStyle name="標準 5 2 2 2 5 5 3 2" xfId="7553"/>
    <cellStyle name="標準 5 2 2 2 5 5 3 3" xfId="10594"/>
    <cellStyle name="標準 5 2 2 2 5 5 4" xfId="6033"/>
    <cellStyle name="標準 5 2 2 2 5 5 5" xfId="9074"/>
    <cellStyle name="標準 5 2 2 2 5 6" xfId="2088"/>
    <cellStyle name="標準 5 2 2 2 5 7" xfId="3298"/>
    <cellStyle name="標準 5 2 2 2 5 7 2" xfId="6337"/>
    <cellStyle name="標準 5 2 2 2 5 7 3" xfId="9378"/>
    <cellStyle name="標準 5 2 2 2 5 8" xfId="4817"/>
    <cellStyle name="標準 5 2 2 2 5 9" xfId="7858"/>
    <cellStyle name="標準 5 2 2 2 6" xfId="408"/>
    <cellStyle name="標準 5 2 2 2 6 2" xfId="2093"/>
    <cellStyle name="標準 5 2 2 2 6 3" xfId="3450"/>
    <cellStyle name="標準 5 2 2 2 6 3 2" xfId="6489"/>
    <cellStyle name="標準 5 2 2 2 6 3 3" xfId="9530"/>
    <cellStyle name="標準 5 2 2 2 6 4" xfId="4969"/>
    <cellStyle name="標準 5 2 2 2 6 5" xfId="8010"/>
    <cellStyle name="標準 5 2 2 2 7" xfId="712"/>
    <cellStyle name="標準 5 2 2 2 7 2" xfId="2094"/>
    <cellStyle name="標準 5 2 2 2 7 3" xfId="3754"/>
    <cellStyle name="標準 5 2 2 2 7 3 2" xfId="6793"/>
    <cellStyle name="標準 5 2 2 2 7 3 3" xfId="9834"/>
    <cellStyle name="標準 5 2 2 2 7 4" xfId="5273"/>
    <cellStyle name="標準 5 2 2 2 7 5" xfId="8314"/>
    <cellStyle name="標準 5 2 2 2 8" xfId="1016"/>
    <cellStyle name="標準 5 2 2 2 8 2" xfId="2095"/>
    <cellStyle name="標準 5 2 2 2 8 3" xfId="4058"/>
    <cellStyle name="標準 5 2 2 2 8 3 2" xfId="7097"/>
    <cellStyle name="標準 5 2 2 2 8 3 3" xfId="10138"/>
    <cellStyle name="標準 5 2 2 2 8 4" xfId="5577"/>
    <cellStyle name="標準 5 2 2 2 8 5" xfId="8618"/>
    <cellStyle name="標準 5 2 2 2 9" xfId="1320"/>
    <cellStyle name="標準 5 2 2 2 9 2" xfId="2096"/>
    <cellStyle name="標準 5 2 2 2 9 3" xfId="4362"/>
    <cellStyle name="標準 5 2 2 2 9 3 2" xfId="7401"/>
    <cellStyle name="標準 5 2 2 2 9 3 3" xfId="10442"/>
    <cellStyle name="標準 5 2 2 2 9 4" xfId="5881"/>
    <cellStyle name="標準 5 2 2 2 9 5" xfId="8922"/>
    <cellStyle name="標準 5 2 2 3" xfId="105"/>
    <cellStyle name="標準 5 2 2 3 10" xfId="3156"/>
    <cellStyle name="標準 5 2 2 3 10 2" xfId="6195"/>
    <cellStyle name="標準 5 2 2 3 10 3" xfId="9236"/>
    <cellStyle name="標準 5 2 2 3 11" xfId="4675"/>
    <cellStyle name="標準 5 2 2 3 12" xfId="7716"/>
    <cellStyle name="標準 5 2 2 3 2" xfId="145"/>
    <cellStyle name="標準 5 2 2 3 2 10" xfId="4713"/>
    <cellStyle name="標準 5 2 2 3 2 11" xfId="7754"/>
    <cellStyle name="標準 5 2 2 3 2 2" xfId="223"/>
    <cellStyle name="標準 5 2 2 3 2 2 10" xfId="7830"/>
    <cellStyle name="標準 5 2 2 3 2 2 2" xfId="378"/>
    <cellStyle name="標準 5 2 2 3 2 2 2 2" xfId="684"/>
    <cellStyle name="標準 5 2 2 3 2 2 2 2 2" xfId="2101"/>
    <cellStyle name="標準 5 2 2 3 2 2 2 2 3" xfId="3726"/>
    <cellStyle name="標準 5 2 2 3 2 2 2 2 3 2" xfId="6765"/>
    <cellStyle name="標準 5 2 2 3 2 2 2 2 3 3" xfId="9806"/>
    <cellStyle name="標準 5 2 2 3 2 2 2 2 4" xfId="5245"/>
    <cellStyle name="標準 5 2 2 3 2 2 2 2 5" xfId="8286"/>
    <cellStyle name="標準 5 2 2 3 2 2 2 3" xfId="988"/>
    <cellStyle name="標準 5 2 2 3 2 2 2 3 2" xfId="2102"/>
    <cellStyle name="標準 5 2 2 3 2 2 2 3 3" xfId="4030"/>
    <cellStyle name="標準 5 2 2 3 2 2 2 3 3 2" xfId="7069"/>
    <cellStyle name="標準 5 2 2 3 2 2 2 3 3 3" xfId="10110"/>
    <cellStyle name="標準 5 2 2 3 2 2 2 3 4" xfId="5549"/>
    <cellStyle name="標準 5 2 2 3 2 2 2 3 5" xfId="8590"/>
    <cellStyle name="標準 5 2 2 3 2 2 2 4" xfId="1292"/>
    <cellStyle name="標準 5 2 2 3 2 2 2 4 2" xfId="2103"/>
    <cellStyle name="標準 5 2 2 3 2 2 2 4 3" xfId="4334"/>
    <cellStyle name="標準 5 2 2 3 2 2 2 4 3 2" xfId="7373"/>
    <cellStyle name="標準 5 2 2 3 2 2 2 4 3 3" xfId="10414"/>
    <cellStyle name="標準 5 2 2 3 2 2 2 4 4" xfId="5853"/>
    <cellStyle name="標準 5 2 2 3 2 2 2 4 5" xfId="8894"/>
    <cellStyle name="標準 5 2 2 3 2 2 2 5" xfId="1596"/>
    <cellStyle name="標準 5 2 2 3 2 2 2 5 2" xfId="2104"/>
    <cellStyle name="標準 5 2 2 3 2 2 2 5 3" xfId="4638"/>
    <cellStyle name="標準 5 2 2 3 2 2 2 5 3 2" xfId="7677"/>
    <cellStyle name="標準 5 2 2 3 2 2 2 5 3 3" xfId="10718"/>
    <cellStyle name="標準 5 2 2 3 2 2 2 5 4" xfId="6157"/>
    <cellStyle name="標準 5 2 2 3 2 2 2 5 5" xfId="9198"/>
    <cellStyle name="標準 5 2 2 3 2 2 2 6" xfId="2100"/>
    <cellStyle name="標準 5 2 2 3 2 2 2 7" xfId="3422"/>
    <cellStyle name="標準 5 2 2 3 2 2 2 7 2" xfId="6461"/>
    <cellStyle name="標準 5 2 2 3 2 2 2 7 3" xfId="9502"/>
    <cellStyle name="標準 5 2 2 3 2 2 2 8" xfId="4941"/>
    <cellStyle name="標準 5 2 2 3 2 2 2 9" xfId="7982"/>
    <cellStyle name="標準 5 2 2 3 2 2 3" xfId="532"/>
    <cellStyle name="標準 5 2 2 3 2 2 3 2" xfId="2105"/>
    <cellStyle name="標準 5 2 2 3 2 2 3 3" xfId="3574"/>
    <cellStyle name="標準 5 2 2 3 2 2 3 3 2" xfId="6613"/>
    <cellStyle name="標準 5 2 2 3 2 2 3 3 3" xfId="9654"/>
    <cellStyle name="標準 5 2 2 3 2 2 3 4" xfId="5093"/>
    <cellStyle name="標準 5 2 2 3 2 2 3 5" xfId="8134"/>
    <cellStyle name="標準 5 2 2 3 2 2 4" xfId="836"/>
    <cellStyle name="標準 5 2 2 3 2 2 4 2" xfId="2106"/>
    <cellStyle name="標準 5 2 2 3 2 2 4 3" xfId="3878"/>
    <cellStyle name="標準 5 2 2 3 2 2 4 3 2" xfId="6917"/>
    <cellStyle name="標準 5 2 2 3 2 2 4 3 3" xfId="9958"/>
    <cellStyle name="標準 5 2 2 3 2 2 4 4" xfId="5397"/>
    <cellStyle name="標準 5 2 2 3 2 2 4 5" xfId="8438"/>
    <cellStyle name="標準 5 2 2 3 2 2 5" xfId="1140"/>
    <cellStyle name="標準 5 2 2 3 2 2 5 2" xfId="2107"/>
    <cellStyle name="標準 5 2 2 3 2 2 5 3" xfId="4182"/>
    <cellStyle name="標準 5 2 2 3 2 2 5 3 2" xfId="7221"/>
    <cellStyle name="標準 5 2 2 3 2 2 5 3 3" xfId="10262"/>
    <cellStyle name="標準 5 2 2 3 2 2 5 4" xfId="5701"/>
    <cellStyle name="標準 5 2 2 3 2 2 5 5" xfId="8742"/>
    <cellStyle name="標準 5 2 2 3 2 2 6" xfId="1444"/>
    <cellStyle name="標準 5 2 2 3 2 2 6 2" xfId="2108"/>
    <cellStyle name="標準 5 2 2 3 2 2 6 3" xfId="4486"/>
    <cellStyle name="標準 5 2 2 3 2 2 6 3 2" xfId="7525"/>
    <cellStyle name="標準 5 2 2 3 2 2 6 3 3" xfId="10566"/>
    <cellStyle name="標準 5 2 2 3 2 2 6 4" xfId="6005"/>
    <cellStyle name="標準 5 2 2 3 2 2 6 5" xfId="9046"/>
    <cellStyle name="標準 5 2 2 3 2 2 7" xfId="2099"/>
    <cellStyle name="標準 5 2 2 3 2 2 8" xfId="3270"/>
    <cellStyle name="標準 5 2 2 3 2 2 8 2" xfId="6309"/>
    <cellStyle name="標準 5 2 2 3 2 2 8 3" xfId="9350"/>
    <cellStyle name="標準 5 2 2 3 2 2 9" xfId="4789"/>
    <cellStyle name="標準 5 2 2 3 2 3" xfId="302"/>
    <cellStyle name="標準 5 2 2 3 2 3 2" xfId="608"/>
    <cellStyle name="標準 5 2 2 3 2 3 2 2" xfId="2110"/>
    <cellStyle name="標準 5 2 2 3 2 3 2 3" xfId="3650"/>
    <cellStyle name="標準 5 2 2 3 2 3 2 3 2" xfId="6689"/>
    <cellStyle name="標準 5 2 2 3 2 3 2 3 3" xfId="9730"/>
    <cellStyle name="標準 5 2 2 3 2 3 2 4" xfId="5169"/>
    <cellStyle name="標準 5 2 2 3 2 3 2 5" xfId="8210"/>
    <cellStyle name="標準 5 2 2 3 2 3 3" xfId="912"/>
    <cellStyle name="標準 5 2 2 3 2 3 3 2" xfId="2111"/>
    <cellStyle name="標準 5 2 2 3 2 3 3 3" xfId="3954"/>
    <cellStyle name="標準 5 2 2 3 2 3 3 3 2" xfId="6993"/>
    <cellStyle name="標準 5 2 2 3 2 3 3 3 3" xfId="10034"/>
    <cellStyle name="標準 5 2 2 3 2 3 3 4" xfId="5473"/>
    <cellStyle name="標準 5 2 2 3 2 3 3 5" xfId="8514"/>
    <cellStyle name="標準 5 2 2 3 2 3 4" xfId="1216"/>
    <cellStyle name="標準 5 2 2 3 2 3 4 2" xfId="2112"/>
    <cellStyle name="標準 5 2 2 3 2 3 4 3" xfId="4258"/>
    <cellStyle name="標準 5 2 2 3 2 3 4 3 2" xfId="7297"/>
    <cellStyle name="標準 5 2 2 3 2 3 4 3 3" xfId="10338"/>
    <cellStyle name="標準 5 2 2 3 2 3 4 4" xfId="5777"/>
    <cellStyle name="標準 5 2 2 3 2 3 4 5" xfId="8818"/>
    <cellStyle name="標準 5 2 2 3 2 3 5" xfId="1520"/>
    <cellStyle name="標準 5 2 2 3 2 3 5 2" xfId="2113"/>
    <cellStyle name="標準 5 2 2 3 2 3 5 3" xfId="4562"/>
    <cellStyle name="標準 5 2 2 3 2 3 5 3 2" xfId="7601"/>
    <cellStyle name="標準 5 2 2 3 2 3 5 3 3" xfId="10642"/>
    <cellStyle name="標準 5 2 2 3 2 3 5 4" xfId="6081"/>
    <cellStyle name="標準 5 2 2 3 2 3 5 5" xfId="9122"/>
    <cellStyle name="標準 5 2 2 3 2 3 6" xfId="2109"/>
    <cellStyle name="標準 5 2 2 3 2 3 7" xfId="3346"/>
    <cellStyle name="標準 5 2 2 3 2 3 7 2" xfId="6385"/>
    <cellStyle name="標準 5 2 2 3 2 3 7 3" xfId="9426"/>
    <cellStyle name="標準 5 2 2 3 2 3 8" xfId="4865"/>
    <cellStyle name="標準 5 2 2 3 2 3 9" xfId="7906"/>
    <cellStyle name="標準 5 2 2 3 2 4" xfId="456"/>
    <cellStyle name="標準 5 2 2 3 2 4 2" xfId="2114"/>
    <cellStyle name="標準 5 2 2 3 2 4 3" xfId="3498"/>
    <cellStyle name="標準 5 2 2 3 2 4 3 2" xfId="6537"/>
    <cellStyle name="標準 5 2 2 3 2 4 3 3" xfId="9578"/>
    <cellStyle name="標準 5 2 2 3 2 4 4" xfId="5017"/>
    <cellStyle name="標準 5 2 2 3 2 4 5" xfId="8058"/>
    <cellStyle name="標準 5 2 2 3 2 5" xfId="760"/>
    <cellStyle name="標準 5 2 2 3 2 5 2" xfId="2115"/>
    <cellStyle name="標準 5 2 2 3 2 5 3" xfId="3802"/>
    <cellStyle name="標準 5 2 2 3 2 5 3 2" xfId="6841"/>
    <cellStyle name="標準 5 2 2 3 2 5 3 3" xfId="9882"/>
    <cellStyle name="標準 5 2 2 3 2 5 4" xfId="5321"/>
    <cellStyle name="標準 5 2 2 3 2 5 5" xfId="8362"/>
    <cellStyle name="標準 5 2 2 3 2 6" xfId="1064"/>
    <cellStyle name="標準 5 2 2 3 2 6 2" xfId="2116"/>
    <cellStyle name="標準 5 2 2 3 2 6 3" xfId="4106"/>
    <cellStyle name="標準 5 2 2 3 2 6 3 2" xfId="7145"/>
    <cellStyle name="標準 5 2 2 3 2 6 3 3" xfId="10186"/>
    <cellStyle name="標準 5 2 2 3 2 6 4" xfId="5625"/>
    <cellStyle name="標準 5 2 2 3 2 6 5" xfId="8666"/>
    <cellStyle name="標準 5 2 2 3 2 7" xfId="1368"/>
    <cellStyle name="標準 5 2 2 3 2 7 2" xfId="2117"/>
    <cellStyle name="標準 5 2 2 3 2 7 3" xfId="4410"/>
    <cellStyle name="標準 5 2 2 3 2 7 3 2" xfId="7449"/>
    <cellStyle name="標準 5 2 2 3 2 7 3 3" xfId="10490"/>
    <cellStyle name="標準 5 2 2 3 2 7 4" xfId="5929"/>
    <cellStyle name="標準 5 2 2 3 2 7 5" xfId="8970"/>
    <cellStyle name="標準 5 2 2 3 2 8" xfId="2098"/>
    <cellStyle name="標準 5 2 2 3 2 9" xfId="3194"/>
    <cellStyle name="標準 5 2 2 3 2 9 2" xfId="6233"/>
    <cellStyle name="標準 5 2 2 3 2 9 3" xfId="9274"/>
    <cellStyle name="標準 5 2 2 3 3" xfId="185"/>
    <cellStyle name="標準 5 2 2 3 3 10" xfId="7792"/>
    <cellStyle name="標準 5 2 2 3 3 2" xfId="340"/>
    <cellStyle name="標準 5 2 2 3 3 2 2" xfId="646"/>
    <cellStyle name="標準 5 2 2 3 3 2 2 2" xfId="2120"/>
    <cellStyle name="標準 5 2 2 3 3 2 2 3" xfId="3688"/>
    <cellStyle name="標準 5 2 2 3 3 2 2 3 2" xfId="6727"/>
    <cellStyle name="標準 5 2 2 3 3 2 2 3 3" xfId="9768"/>
    <cellStyle name="標準 5 2 2 3 3 2 2 4" xfId="5207"/>
    <cellStyle name="標準 5 2 2 3 3 2 2 5" xfId="8248"/>
    <cellStyle name="標準 5 2 2 3 3 2 3" xfId="950"/>
    <cellStyle name="標準 5 2 2 3 3 2 3 2" xfId="2121"/>
    <cellStyle name="標準 5 2 2 3 3 2 3 3" xfId="3992"/>
    <cellStyle name="標準 5 2 2 3 3 2 3 3 2" xfId="7031"/>
    <cellStyle name="標準 5 2 2 3 3 2 3 3 3" xfId="10072"/>
    <cellStyle name="標準 5 2 2 3 3 2 3 4" xfId="5511"/>
    <cellStyle name="標準 5 2 2 3 3 2 3 5" xfId="8552"/>
    <cellStyle name="標準 5 2 2 3 3 2 4" xfId="1254"/>
    <cellStyle name="標準 5 2 2 3 3 2 4 2" xfId="2122"/>
    <cellStyle name="標準 5 2 2 3 3 2 4 3" xfId="4296"/>
    <cellStyle name="標準 5 2 2 3 3 2 4 3 2" xfId="7335"/>
    <cellStyle name="標準 5 2 2 3 3 2 4 3 3" xfId="10376"/>
    <cellStyle name="標準 5 2 2 3 3 2 4 4" xfId="5815"/>
    <cellStyle name="標準 5 2 2 3 3 2 4 5" xfId="8856"/>
    <cellStyle name="標準 5 2 2 3 3 2 5" xfId="1558"/>
    <cellStyle name="標準 5 2 2 3 3 2 5 2" xfId="2123"/>
    <cellStyle name="標準 5 2 2 3 3 2 5 3" xfId="4600"/>
    <cellStyle name="標準 5 2 2 3 3 2 5 3 2" xfId="7639"/>
    <cellStyle name="標準 5 2 2 3 3 2 5 3 3" xfId="10680"/>
    <cellStyle name="標準 5 2 2 3 3 2 5 4" xfId="6119"/>
    <cellStyle name="標準 5 2 2 3 3 2 5 5" xfId="9160"/>
    <cellStyle name="標準 5 2 2 3 3 2 6" xfId="2119"/>
    <cellStyle name="標準 5 2 2 3 3 2 7" xfId="3384"/>
    <cellStyle name="標準 5 2 2 3 3 2 7 2" xfId="6423"/>
    <cellStyle name="標準 5 2 2 3 3 2 7 3" xfId="9464"/>
    <cellStyle name="標準 5 2 2 3 3 2 8" xfId="4903"/>
    <cellStyle name="標準 5 2 2 3 3 2 9" xfId="7944"/>
    <cellStyle name="標準 5 2 2 3 3 3" xfId="494"/>
    <cellStyle name="標準 5 2 2 3 3 3 2" xfId="2124"/>
    <cellStyle name="標準 5 2 2 3 3 3 3" xfId="3536"/>
    <cellStyle name="標準 5 2 2 3 3 3 3 2" xfId="6575"/>
    <cellStyle name="標準 5 2 2 3 3 3 3 3" xfId="9616"/>
    <cellStyle name="標準 5 2 2 3 3 3 4" xfId="5055"/>
    <cellStyle name="標準 5 2 2 3 3 3 5" xfId="8096"/>
    <cellStyle name="標準 5 2 2 3 3 4" xfId="798"/>
    <cellStyle name="標準 5 2 2 3 3 4 2" xfId="2125"/>
    <cellStyle name="標準 5 2 2 3 3 4 3" xfId="3840"/>
    <cellStyle name="標準 5 2 2 3 3 4 3 2" xfId="6879"/>
    <cellStyle name="標準 5 2 2 3 3 4 3 3" xfId="9920"/>
    <cellStyle name="標準 5 2 2 3 3 4 4" xfId="5359"/>
    <cellStyle name="標準 5 2 2 3 3 4 5" xfId="8400"/>
    <cellStyle name="標準 5 2 2 3 3 5" xfId="1102"/>
    <cellStyle name="標準 5 2 2 3 3 5 2" xfId="2126"/>
    <cellStyle name="標準 5 2 2 3 3 5 3" xfId="4144"/>
    <cellStyle name="標準 5 2 2 3 3 5 3 2" xfId="7183"/>
    <cellStyle name="標準 5 2 2 3 3 5 3 3" xfId="10224"/>
    <cellStyle name="標準 5 2 2 3 3 5 4" xfId="5663"/>
    <cellStyle name="標準 5 2 2 3 3 5 5" xfId="8704"/>
    <cellStyle name="標準 5 2 2 3 3 6" xfId="1406"/>
    <cellStyle name="標準 5 2 2 3 3 6 2" xfId="2127"/>
    <cellStyle name="標準 5 2 2 3 3 6 3" xfId="4448"/>
    <cellStyle name="標準 5 2 2 3 3 6 3 2" xfId="7487"/>
    <cellStyle name="標準 5 2 2 3 3 6 3 3" xfId="10528"/>
    <cellStyle name="標準 5 2 2 3 3 6 4" xfId="5967"/>
    <cellStyle name="標準 5 2 2 3 3 6 5" xfId="9008"/>
    <cellStyle name="標準 5 2 2 3 3 7" xfId="2118"/>
    <cellStyle name="標準 5 2 2 3 3 8" xfId="3232"/>
    <cellStyle name="標準 5 2 2 3 3 8 2" xfId="6271"/>
    <cellStyle name="標準 5 2 2 3 3 8 3" xfId="9312"/>
    <cellStyle name="標準 5 2 2 3 3 9" xfId="4751"/>
    <cellStyle name="標準 5 2 2 3 4" xfId="264"/>
    <cellStyle name="標準 5 2 2 3 4 2" xfId="570"/>
    <cellStyle name="標準 5 2 2 3 4 2 2" xfId="2129"/>
    <cellStyle name="標準 5 2 2 3 4 2 3" xfId="3612"/>
    <cellStyle name="標準 5 2 2 3 4 2 3 2" xfId="6651"/>
    <cellStyle name="標準 5 2 2 3 4 2 3 3" xfId="9692"/>
    <cellStyle name="標準 5 2 2 3 4 2 4" xfId="5131"/>
    <cellStyle name="標準 5 2 2 3 4 2 5" xfId="8172"/>
    <cellStyle name="標準 5 2 2 3 4 3" xfId="874"/>
    <cellStyle name="標準 5 2 2 3 4 3 2" xfId="2130"/>
    <cellStyle name="標準 5 2 2 3 4 3 3" xfId="3916"/>
    <cellStyle name="標準 5 2 2 3 4 3 3 2" xfId="6955"/>
    <cellStyle name="標準 5 2 2 3 4 3 3 3" xfId="9996"/>
    <cellStyle name="標準 5 2 2 3 4 3 4" xfId="5435"/>
    <cellStyle name="標準 5 2 2 3 4 3 5" xfId="8476"/>
    <cellStyle name="標準 5 2 2 3 4 4" xfId="1178"/>
    <cellStyle name="標準 5 2 2 3 4 4 2" xfId="2131"/>
    <cellStyle name="標準 5 2 2 3 4 4 3" xfId="4220"/>
    <cellStyle name="標準 5 2 2 3 4 4 3 2" xfId="7259"/>
    <cellStyle name="標準 5 2 2 3 4 4 3 3" xfId="10300"/>
    <cellStyle name="標準 5 2 2 3 4 4 4" xfId="5739"/>
    <cellStyle name="標準 5 2 2 3 4 4 5" xfId="8780"/>
    <cellStyle name="標準 5 2 2 3 4 5" xfId="1482"/>
    <cellStyle name="標準 5 2 2 3 4 5 2" xfId="2132"/>
    <cellStyle name="標準 5 2 2 3 4 5 3" xfId="4524"/>
    <cellStyle name="標準 5 2 2 3 4 5 3 2" xfId="7563"/>
    <cellStyle name="標準 5 2 2 3 4 5 3 3" xfId="10604"/>
    <cellStyle name="標準 5 2 2 3 4 5 4" xfId="6043"/>
    <cellStyle name="標準 5 2 2 3 4 5 5" xfId="9084"/>
    <cellStyle name="標準 5 2 2 3 4 6" xfId="2128"/>
    <cellStyle name="標準 5 2 2 3 4 7" xfId="3308"/>
    <cellStyle name="標準 5 2 2 3 4 7 2" xfId="6347"/>
    <cellStyle name="標準 5 2 2 3 4 7 3" xfId="9388"/>
    <cellStyle name="標準 5 2 2 3 4 8" xfId="4827"/>
    <cellStyle name="標準 5 2 2 3 4 9" xfId="7868"/>
    <cellStyle name="標準 5 2 2 3 5" xfId="418"/>
    <cellStyle name="標準 5 2 2 3 5 2" xfId="2133"/>
    <cellStyle name="標準 5 2 2 3 5 3" xfId="3460"/>
    <cellStyle name="標準 5 2 2 3 5 3 2" xfId="6499"/>
    <cellStyle name="標準 5 2 2 3 5 3 3" xfId="9540"/>
    <cellStyle name="標準 5 2 2 3 5 4" xfId="4979"/>
    <cellStyle name="標準 5 2 2 3 5 5" xfId="8020"/>
    <cellStyle name="標準 5 2 2 3 6" xfId="722"/>
    <cellStyle name="標準 5 2 2 3 6 2" xfId="2134"/>
    <cellStyle name="標準 5 2 2 3 6 3" xfId="3764"/>
    <cellStyle name="標準 5 2 2 3 6 3 2" xfId="6803"/>
    <cellStyle name="標準 5 2 2 3 6 3 3" xfId="9844"/>
    <cellStyle name="標準 5 2 2 3 6 4" xfId="5283"/>
    <cellStyle name="標準 5 2 2 3 6 5" xfId="8324"/>
    <cellStyle name="標準 5 2 2 3 7" xfId="1026"/>
    <cellStyle name="標準 5 2 2 3 7 2" xfId="2135"/>
    <cellStyle name="標準 5 2 2 3 7 3" xfId="4068"/>
    <cellStyle name="標準 5 2 2 3 7 3 2" xfId="7107"/>
    <cellStyle name="標準 5 2 2 3 7 3 3" xfId="10148"/>
    <cellStyle name="標準 5 2 2 3 7 4" xfId="5587"/>
    <cellStyle name="標準 5 2 2 3 7 5" xfId="8628"/>
    <cellStyle name="標準 5 2 2 3 8" xfId="1330"/>
    <cellStyle name="標準 5 2 2 3 8 2" xfId="2136"/>
    <cellStyle name="標準 5 2 2 3 8 3" xfId="4372"/>
    <cellStyle name="標準 5 2 2 3 8 3 2" xfId="7411"/>
    <cellStyle name="標準 5 2 2 3 8 3 3" xfId="10452"/>
    <cellStyle name="標準 5 2 2 3 8 4" xfId="5891"/>
    <cellStyle name="標準 5 2 2 3 8 5" xfId="8932"/>
    <cellStyle name="標準 5 2 2 3 9" xfId="2097"/>
    <cellStyle name="標準 5 2 2 4" xfId="126"/>
    <cellStyle name="標準 5 2 2 4 10" xfId="4694"/>
    <cellStyle name="標準 5 2 2 4 11" xfId="7735"/>
    <cellStyle name="標準 5 2 2 4 2" xfId="204"/>
    <cellStyle name="標準 5 2 2 4 2 10" xfId="7811"/>
    <cellStyle name="標準 5 2 2 4 2 2" xfId="359"/>
    <cellStyle name="標準 5 2 2 4 2 2 2" xfId="665"/>
    <cellStyle name="標準 5 2 2 4 2 2 2 2" xfId="2140"/>
    <cellStyle name="標準 5 2 2 4 2 2 2 3" xfId="3707"/>
    <cellStyle name="標準 5 2 2 4 2 2 2 3 2" xfId="6746"/>
    <cellStyle name="標準 5 2 2 4 2 2 2 3 3" xfId="9787"/>
    <cellStyle name="標準 5 2 2 4 2 2 2 4" xfId="5226"/>
    <cellStyle name="標準 5 2 2 4 2 2 2 5" xfId="8267"/>
    <cellStyle name="標準 5 2 2 4 2 2 3" xfId="969"/>
    <cellStyle name="標準 5 2 2 4 2 2 3 2" xfId="2141"/>
    <cellStyle name="標準 5 2 2 4 2 2 3 3" xfId="4011"/>
    <cellStyle name="標準 5 2 2 4 2 2 3 3 2" xfId="7050"/>
    <cellStyle name="標準 5 2 2 4 2 2 3 3 3" xfId="10091"/>
    <cellStyle name="標準 5 2 2 4 2 2 3 4" xfId="5530"/>
    <cellStyle name="標準 5 2 2 4 2 2 3 5" xfId="8571"/>
    <cellStyle name="標準 5 2 2 4 2 2 4" xfId="1273"/>
    <cellStyle name="標準 5 2 2 4 2 2 4 2" xfId="2142"/>
    <cellStyle name="標準 5 2 2 4 2 2 4 3" xfId="4315"/>
    <cellStyle name="標準 5 2 2 4 2 2 4 3 2" xfId="7354"/>
    <cellStyle name="標準 5 2 2 4 2 2 4 3 3" xfId="10395"/>
    <cellStyle name="標準 5 2 2 4 2 2 4 4" xfId="5834"/>
    <cellStyle name="標準 5 2 2 4 2 2 4 5" xfId="8875"/>
    <cellStyle name="標準 5 2 2 4 2 2 5" xfId="1577"/>
    <cellStyle name="標準 5 2 2 4 2 2 5 2" xfId="2143"/>
    <cellStyle name="標準 5 2 2 4 2 2 5 3" xfId="4619"/>
    <cellStyle name="標準 5 2 2 4 2 2 5 3 2" xfId="7658"/>
    <cellStyle name="標準 5 2 2 4 2 2 5 3 3" xfId="10699"/>
    <cellStyle name="標準 5 2 2 4 2 2 5 4" xfId="6138"/>
    <cellStyle name="標準 5 2 2 4 2 2 5 5" xfId="9179"/>
    <cellStyle name="標準 5 2 2 4 2 2 6" xfId="2139"/>
    <cellStyle name="標準 5 2 2 4 2 2 7" xfId="3403"/>
    <cellStyle name="標準 5 2 2 4 2 2 7 2" xfId="6442"/>
    <cellStyle name="標準 5 2 2 4 2 2 7 3" xfId="9483"/>
    <cellStyle name="標準 5 2 2 4 2 2 8" xfId="4922"/>
    <cellStyle name="標準 5 2 2 4 2 2 9" xfId="7963"/>
    <cellStyle name="標準 5 2 2 4 2 3" xfId="513"/>
    <cellStyle name="標準 5 2 2 4 2 3 2" xfId="2144"/>
    <cellStyle name="標準 5 2 2 4 2 3 3" xfId="3555"/>
    <cellStyle name="標準 5 2 2 4 2 3 3 2" xfId="6594"/>
    <cellStyle name="標準 5 2 2 4 2 3 3 3" xfId="9635"/>
    <cellStyle name="標準 5 2 2 4 2 3 4" xfId="5074"/>
    <cellStyle name="標準 5 2 2 4 2 3 5" xfId="8115"/>
    <cellStyle name="標準 5 2 2 4 2 4" xfId="817"/>
    <cellStyle name="標準 5 2 2 4 2 4 2" xfId="2145"/>
    <cellStyle name="標準 5 2 2 4 2 4 3" xfId="3859"/>
    <cellStyle name="標準 5 2 2 4 2 4 3 2" xfId="6898"/>
    <cellStyle name="標準 5 2 2 4 2 4 3 3" xfId="9939"/>
    <cellStyle name="標準 5 2 2 4 2 4 4" xfId="5378"/>
    <cellStyle name="標準 5 2 2 4 2 4 5" xfId="8419"/>
    <cellStyle name="標準 5 2 2 4 2 5" xfId="1121"/>
    <cellStyle name="標準 5 2 2 4 2 5 2" xfId="2146"/>
    <cellStyle name="標準 5 2 2 4 2 5 3" xfId="4163"/>
    <cellStyle name="標準 5 2 2 4 2 5 3 2" xfId="7202"/>
    <cellStyle name="標準 5 2 2 4 2 5 3 3" xfId="10243"/>
    <cellStyle name="標準 5 2 2 4 2 5 4" xfId="5682"/>
    <cellStyle name="標準 5 2 2 4 2 5 5" xfId="8723"/>
    <cellStyle name="標準 5 2 2 4 2 6" xfId="1425"/>
    <cellStyle name="標準 5 2 2 4 2 6 2" xfId="2147"/>
    <cellStyle name="標準 5 2 2 4 2 6 3" xfId="4467"/>
    <cellStyle name="標準 5 2 2 4 2 6 3 2" xfId="7506"/>
    <cellStyle name="標準 5 2 2 4 2 6 3 3" xfId="10547"/>
    <cellStyle name="標準 5 2 2 4 2 6 4" xfId="5986"/>
    <cellStyle name="標準 5 2 2 4 2 6 5" xfId="9027"/>
    <cellStyle name="標準 5 2 2 4 2 7" xfId="2138"/>
    <cellStyle name="標準 5 2 2 4 2 8" xfId="3251"/>
    <cellStyle name="標準 5 2 2 4 2 8 2" xfId="6290"/>
    <cellStyle name="標準 5 2 2 4 2 8 3" xfId="9331"/>
    <cellStyle name="標準 5 2 2 4 2 9" xfId="4770"/>
    <cellStyle name="標準 5 2 2 4 3" xfId="283"/>
    <cellStyle name="標準 5 2 2 4 3 2" xfId="589"/>
    <cellStyle name="標準 5 2 2 4 3 2 2" xfId="2149"/>
    <cellStyle name="標準 5 2 2 4 3 2 3" xfId="3631"/>
    <cellStyle name="標準 5 2 2 4 3 2 3 2" xfId="6670"/>
    <cellStyle name="標準 5 2 2 4 3 2 3 3" xfId="9711"/>
    <cellStyle name="標準 5 2 2 4 3 2 4" xfId="5150"/>
    <cellStyle name="標準 5 2 2 4 3 2 5" xfId="8191"/>
    <cellStyle name="標準 5 2 2 4 3 3" xfId="893"/>
    <cellStyle name="標準 5 2 2 4 3 3 2" xfId="2150"/>
    <cellStyle name="標準 5 2 2 4 3 3 3" xfId="3935"/>
    <cellStyle name="標準 5 2 2 4 3 3 3 2" xfId="6974"/>
    <cellStyle name="標準 5 2 2 4 3 3 3 3" xfId="10015"/>
    <cellStyle name="標準 5 2 2 4 3 3 4" xfId="5454"/>
    <cellStyle name="標準 5 2 2 4 3 3 5" xfId="8495"/>
    <cellStyle name="標準 5 2 2 4 3 4" xfId="1197"/>
    <cellStyle name="標準 5 2 2 4 3 4 2" xfId="2151"/>
    <cellStyle name="標準 5 2 2 4 3 4 3" xfId="4239"/>
    <cellStyle name="標準 5 2 2 4 3 4 3 2" xfId="7278"/>
    <cellStyle name="標準 5 2 2 4 3 4 3 3" xfId="10319"/>
    <cellStyle name="標準 5 2 2 4 3 4 4" xfId="5758"/>
    <cellStyle name="標準 5 2 2 4 3 4 5" xfId="8799"/>
    <cellStyle name="標準 5 2 2 4 3 5" xfId="1501"/>
    <cellStyle name="標準 5 2 2 4 3 5 2" xfId="2152"/>
    <cellStyle name="標準 5 2 2 4 3 5 3" xfId="4543"/>
    <cellStyle name="標準 5 2 2 4 3 5 3 2" xfId="7582"/>
    <cellStyle name="標準 5 2 2 4 3 5 3 3" xfId="10623"/>
    <cellStyle name="標準 5 2 2 4 3 5 4" xfId="6062"/>
    <cellStyle name="標準 5 2 2 4 3 5 5" xfId="9103"/>
    <cellStyle name="標準 5 2 2 4 3 6" xfId="2148"/>
    <cellStyle name="標準 5 2 2 4 3 7" xfId="3327"/>
    <cellStyle name="標準 5 2 2 4 3 7 2" xfId="6366"/>
    <cellStyle name="標準 5 2 2 4 3 7 3" xfId="9407"/>
    <cellStyle name="標準 5 2 2 4 3 8" xfId="4846"/>
    <cellStyle name="標準 5 2 2 4 3 9" xfId="7887"/>
    <cellStyle name="標準 5 2 2 4 4" xfId="437"/>
    <cellStyle name="標準 5 2 2 4 4 2" xfId="2153"/>
    <cellStyle name="標準 5 2 2 4 4 3" xfId="3479"/>
    <cellStyle name="標準 5 2 2 4 4 3 2" xfId="6518"/>
    <cellStyle name="標準 5 2 2 4 4 3 3" xfId="9559"/>
    <cellStyle name="標準 5 2 2 4 4 4" xfId="4998"/>
    <cellStyle name="標準 5 2 2 4 4 5" xfId="8039"/>
    <cellStyle name="標準 5 2 2 4 5" xfId="741"/>
    <cellStyle name="標準 5 2 2 4 5 2" xfId="2154"/>
    <cellStyle name="標準 5 2 2 4 5 3" xfId="3783"/>
    <cellStyle name="標準 5 2 2 4 5 3 2" xfId="6822"/>
    <cellStyle name="標準 5 2 2 4 5 3 3" xfId="9863"/>
    <cellStyle name="標準 5 2 2 4 5 4" xfId="5302"/>
    <cellStyle name="標準 5 2 2 4 5 5" xfId="8343"/>
    <cellStyle name="標準 5 2 2 4 6" xfId="1045"/>
    <cellStyle name="標準 5 2 2 4 6 2" xfId="2155"/>
    <cellStyle name="標準 5 2 2 4 6 3" xfId="4087"/>
    <cellStyle name="標準 5 2 2 4 6 3 2" xfId="7126"/>
    <cellStyle name="標準 5 2 2 4 6 3 3" xfId="10167"/>
    <cellStyle name="標準 5 2 2 4 6 4" xfId="5606"/>
    <cellStyle name="標準 5 2 2 4 6 5" xfId="8647"/>
    <cellStyle name="標準 5 2 2 4 7" xfId="1349"/>
    <cellStyle name="標準 5 2 2 4 7 2" xfId="2156"/>
    <cellStyle name="標準 5 2 2 4 7 3" xfId="4391"/>
    <cellStyle name="標準 5 2 2 4 7 3 2" xfId="7430"/>
    <cellStyle name="標準 5 2 2 4 7 3 3" xfId="10471"/>
    <cellStyle name="標準 5 2 2 4 7 4" xfId="5910"/>
    <cellStyle name="標準 5 2 2 4 7 5" xfId="8951"/>
    <cellStyle name="標準 5 2 2 4 8" xfId="2137"/>
    <cellStyle name="標準 5 2 2 4 9" xfId="3175"/>
    <cellStyle name="標準 5 2 2 4 9 2" xfId="6214"/>
    <cellStyle name="標準 5 2 2 4 9 3" xfId="9255"/>
    <cellStyle name="標準 5 2 2 5" xfId="166"/>
    <cellStyle name="標準 5 2 2 5 10" xfId="7773"/>
    <cellStyle name="標準 5 2 2 5 2" xfId="321"/>
    <cellStyle name="標準 5 2 2 5 2 2" xfId="627"/>
    <cellStyle name="標準 5 2 2 5 2 2 2" xfId="2159"/>
    <cellStyle name="標準 5 2 2 5 2 2 3" xfId="3669"/>
    <cellStyle name="標準 5 2 2 5 2 2 3 2" xfId="6708"/>
    <cellStyle name="標準 5 2 2 5 2 2 3 3" xfId="9749"/>
    <cellStyle name="標準 5 2 2 5 2 2 4" xfId="5188"/>
    <cellStyle name="標準 5 2 2 5 2 2 5" xfId="8229"/>
    <cellStyle name="標準 5 2 2 5 2 3" xfId="931"/>
    <cellStyle name="標準 5 2 2 5 2 3 2" xfId="2160"/>
    <cellStyle name="標準 5 2 2 5 2 3 3" xfId="3973"/>
    <cellStyle name="標準 5 2 2 5 2 3 3 2" xfId="7012"/>
    <cellStyle name="標準 5 2 2 5 2 3 3 3" xfId="10053"/>
    <cellStyle name="標準 5 2 2 5 2 3 4" xfId="5492"/>
    <cellStyle name="標準 5 2 2 5 2 3 5" xfId="8533"/>
    <cellStyle name="標準 5 2 2 5 2 4" xfId="1235"/>
    <cellStyle name="標準 5 2 2 5 2 4 2" xfId="2161"/>
    <cellStyle name="標準 5 2 2 5 2 4 3" xfId="4277"/>
    <cellStyle name="標準 5 2 2 5 2 4 3 2" xfId="7316"/>
    <cellStyle name="標準 5 2 2 5 2 4 3 3" xfId="10357"/>
    <cellStyle name="標準 5 2 2 5 2 4 4" xfId="5796"/>
    <cellStyle name="標準 5 2 2 5 2 4 5" xfId="8837"/>
    <cellStyle name="標準 5 2 2 5 2 5" xfId="1539"/>
    <cellStyle name="標準 5 2 2 5 2 5 2" xfId="2162"/>
    <cellStyle name="標準 5 2 2 5 2 5 3" xfId="4581"/>
    <cellStyle name="標準 5 2 2 5 2 5 3 2" xfId="7620"/>
    <cellStyle name="標準 5 2 2 5 2 5 3 3" xfId="10661"/>
    <cellStyle name="標準 5 2 2 5 2 5 4" xfId="6100"/>
    <cellStyle name="標準 5 2 2 5 2 5 5" xfId="9141"/>
    <cellStyle name="標準 5 2 2 5 2 6" xfId="2158"/>
    <cellStyle name="標準 5 2 2 5 2 7" xfId="3365"/>
    <cellStyle name="標準 5 2 2 5 2 7 2" xfId="6404"/>
    <cellStyle name="標準 5 2 2 5 2 7 3" xfId="9445"/>
    <cellStyle name="標準 5 2 2 5 2 8" xfId="4884"/>
    <cellStyle name="標準 5 2 2 5 2 9" xfId="7925"/>
    <cellStyle name="標準 5 2 2 5 3" xfId="475"/>
    <cellStyle name="標準 5 2 2 5 3 2" xfId="2163"/>
    <cellStyle name="標準 5 2 2 5 3 3" xfId="3517"/>
    <cellStyle name="標準 5 2 2 5 3 3 2" xfId="6556"/>
    <cellStyle name="標準 5 2 2 5 3 3 3" xfId="9597"/>
    <cellStyle name="標準 5 2 2 5 3 4" xfId="5036"/>
    <cellStyle name="標準 5 2 2 5 3 5" xfId="8077"/>
    <cellStyle name="標準 5 2 2 5 4" xfId="779"/>
    <cellStyle name="標準 5 2 2 5 4 2" xfId="2164"/>
    <cellStyle name="標準 5 2 2 5 4 3" xfId="3821"/>
    <cellStyle name="標準 5 2 2 5 4 3 2" xfId="6860"/>
    <cellStyle name="標準 5 2 2 5 4 3 3" xfId="9901"/>
    <cellStyle name="標準 5 2 2 5 4 4" xfId="5340"/>
    <cellStyle name="標準 5 2 2 5 4 5" xfId="8381"/>
    <cellStyle name="標準 5 2 2 5 5" xfId="1083"/>
    <cellStyle name="標準 5 2 2 5 5 2" xfId="2165"/>
    <cellStyle name="標準 5 2 2 5 5 3" xfId="4125"/>
    <cellStyle name="標準 5 2 2 5 5 3 2" xfId="7164"/>
    <cellStyle name="標準 5 2 2 5 5 3 3" xfId="10205"/>
    <cellStyle name="標準 5 2 2 5 5 4" xfId="5644"/>
    <cellStyle name="標準 5 2 2 5 5 5" xfId="8685"/>
    <cellStyle name="標準 5 2 2 5 6" xfId="1387"/>
    <cellStyle name="標準 5 2 2 5 6 2" xfId="2166"/>
    <cellStyle name="標準 5 2 2 5 6 3" xfId="4429"/>
    <cellStyle name="標準 5 2 2 5 6 3 2" xfId="7468"/>
    <cellStyle name="標準 5 2 2 5 6 3 3" xfId="10509"/>
    <cellStyle name="標準 5 2 2 5 6 4" xfId="5948"/>
    <cellStyle name="標準 5 2 2 5 6 5" xfId="8989"/>
    <cellStyle name="標準 5 2 2 5 7" xfId="2157"/>
    <cellStyle name="標準 5 2 2 5 8" xfId="3213"/>
    <cellStyle name="標準 5 2 2 5 8 2" xfId="6252"/>
    <cellStyle name="標準 5 2 2 5 8 3" xfId="9293"/>
    <cellStyle name="標準 5 2 2 5 9" xfId="4732"/>
    <cellStyle name="標準 5 2 2 6" xfId="245"/>
    <cellStyle name="標準 5 2 2 6 2" xfId="551"/>
    <cellStyle name="標準 5 2 2 6 2 2" xfId="2168"/>
    <cellStyle name="標準 5 2 2 6 2 3" xfId="3593"/>
    <cellStyle name="標準 5 2 2 6 2 3 2" xfId="6632"/>
    <cellStyle name="標準 5 2 2 6 2 3 3" xfId="9673"/>
    <cellStyle name="標準 5 2 2 6 2 4" xfId="5112"/>
    <cellStyle name="標準 5 2 2 6 2 5" xfId="8153"/>
    <cellStyle name="標準 5 2 2 6 3" xfId="855"/>
    <cellStyle name="標準 5 2 2 6 3 2" xfId="2169"/>
    <cellStyle name="標準 5 2 2 6 3 3" xfId="3897"/>
    <cellStyle name="標準 5 2 2 6 3 3 2" xfId="6936"/>
    <cellStyle name="標準 5 2 2 6 3 3 3" xfId="9977"/>
    <cellStyle name="標準 5 2 2 6 3 4" xfId="5416"/>
    <cellStyle name="標準 5 2 2 6 3 5" xfId="8457"/>
    <cellStyle name="標準 5 2 2 6 4" xfId="1159"/>
    <cellStyle name="標準 5 2 2 6 4 2" xfId="2170"/>
    <cellStyle name="標準 5 2 2 6 4 3" xfId="4201"/>
    <cellStyle name="標準 5 2 2 6 4 3 2" xfId="7240"/>
    <cellStyle name="標準 5 2 2 6 4 3 3" xfId="10281"/>
    <cellStyle name="標準 5 2 2 6 4 4" xfId="5720"/>
    <cellStyle name="標準 5 2 2 6 4 5" xfId="8761"/>
    <cellStyle name="標準 5 2 2 6 5" xfId="1463"/>
    <cellStyle name="標準 5 2 2 6 5 2" xfId="2171"/>
    <cellStyle name="標準 5 2 2 6 5 3" xfId="4505"/>
    <cellStyle name="標準 5 2 2 6 5 3 2" xfId="7544"/>
    <cellStyle name="標準 5 2 2 6 5 3 3" xfId="10585"/>
    <cellStyle name="標準 5 2 2 6 5 4" xfId="6024"/>
    <cellStyle name="標準 5 2 2 6 5 5" xfId="9065"/>
    <cellStyle name="標準 5 2 2 6 6" xfId="2167"/>
    <cellStyle name="標準 5 2 2 6 7" xfId="3289"/>
    <cellStyle name="標準 5 2 2 6 7 2" xfId="6328"/>
    <cellStyle name="標準 5 2 2 6 7 3" xfId="9369"/>
    <cellStyle name="標準 5 2 2 6 8" xfId="4808"/>
    <cellStyle name="標準 5 2 2 6 9" xfId="7849"/>
    <cellStyle name="標準 5 2 2 7" xfId="399"/>
    <cellStyle name="標準 5 2 2 7 2" xfId="2172"/>
    <cellStyle name="標準 5 2 2 7 3" xfId="3441"/>
    <cellStyle name="標準 5 2 2 7 3 2" xfId="6480"/>
    <cellStyle name="標準 5 2 2 7 3 3" xfId="9521"/>
    <cellStyle name="標準 5 2 2 7 4" xfId="4960"/>
    <cellStyle name="標準 5 2 2 7 5" xfId="8001"/>
    <cellStyle name="標準 5 2 2 8" xfId="703"/>
    <cellStyle name="標準 5 2 2 8 2" xfId="2173"/>
    <cellStyle name="標準 5 2 2 8 3" xfId="3745"/>
    <cellStyle name="標準 5 2 2 8 3 2" xfId="6784"/>
    <cellStyle name="標準 5 2 2 8 3 3" xfId="9825"/>
    <cellStyle name="標準 5 2 2 8 4" xfId="5264"/>
    <cellStyle name="標準 5 2 2 8 5" xfId="8305"/>
    <cellStyle name="標準 5 2 2 9" xfId="1007"/>
    <cellStyle name="標準 5 2 2 9 2" xfId="2174"/>
    <cellStyle name="標準 5 2 2 9 3" xfId="4049"/>
    <cellStyle name="標準 5 2 2 9 3 2" xfId="7088"/>
    <cellStyle name="標準 5 2 2 9 3 3" xfId="10129"/>
    <cellStyle name="標準 5 2 2 9 4" xfId="5568"/>
    <cellStyle name="標準 5 2 2 9 5" xfId="8609"/>
    <cellStyle name="標準 5 2 3" xfId="80"/>
    <cellStyle name="標準 5 2 3 10" xfId="2175"/>
    <cellStyle name="標準 5 2 3 11" xfId="3141"/>
    <cellStyle name="標準 5 2 3 11 2" xfId="6180"/>
    <cellStyle name="標準 5 2 3 11 3" xfId="9221"/>
    <cellStyle name="標準 5 2 3 12" xfId="4660"/>
    <cellStyle name="標準 5 2 3 13" xfId="7701"/>
    <cellStyle name="標準 5 2 3 2" xfId="109"/>
    <cellStyle name="標準 5 2 3 2 10" xfId="3160"/>
    <cellStyle name="標準 5 2 3 2 10 2" xfId="6199"/>
    <cellStyle name="標準 5 2 3 2 10 3" xfId="9240"/>
    <cellStyle name="標準 5 2 3 2 11" xfId="4679"/>
    <cellStyle name="標準 5 2 3 2 12" xfId="7720"/>
    <cellStyle name="標準 5 2 3 2 2" xfId="149"/>
    <cellStyle name="標準 5 2 3 2 2 10" xfId="4717"/>
    <cellStyle name="標準 5 2 3 2 2 11" xfId="7758"/>
    <cellStyle name="標準 5 2 3 2 2 2" xfId="227"/>
    <cellStyle name="標準 5 2 3 2 2 2 10" xfId="7834"/>
    <cellStyle name="標準 5 2 3 2 2 2 2" xfId="382"/>
    <cellStyle name="標準 5 2 3 2 2 2 2 2" xfId="688"/>
    <cellStyle name="標準 5 2 3 2 2 2 2 2 2" xfId="2180"/>
    <cellStyle name="標準 5 2 3 2 2 2 2 2 3" xfId="3730"/>
    <cellStyle name="標準 5 2 3 2 2 2 2 2 3 2" xfId="6769"/>
    <cellStyle name="標準 5 2 3 2 2 2 2 2 3 3" xfId="9810"/>
    <cellStyle name="標準 5 2 3 2 2 2 2 2 4" xfId="5249"/>
    <cellStyle name="標準 5 2 3 2 2 2 2 2 5" xfId="8290"/>
    <cellStyle name="標準 5 2 3 2 2 2 2 3" xfId="992"/>
    <cellStyle name="標準 5 2 3 2 2 2 2 3 2" xfId="2181"/>
    <cellStyle name="標準 5 2 3 2 2 2 2 3 3" xfId="4034"/>
    <cellStyle name="標準 5 2 3 2 2 2 2 3 3 2" xfId="7073"/>
    <cellStyle name="標準 5 2 3 2 2 2 2 3 3 3" xfId="10114"/>
    <cellStyle name="標準 5 2 3 2 2 2 2 3 4" xfId="5553"/>
    <cellStyle name="標準 5 2 3 2 2 2 2 3 5" xfId="8594"/>
    <cellStyle name="標準 5 2 3 2 2 2 2 4" xfId="1296"/>
    <cellStyle name="標準 5 2 3 2 2 2 2 4 2" xfId="2182"/>
    <cellStyle name="標準 5 2 3 2 2 2 2 4 3" xfId="4338"/>
    <cellStyle name="標準 5 2 3 2 2 2 2 4 3 2" xfId="7377"/>
    <cellStyle name="標準 5 2 3 2 2 2 2 4 3 3" xfId="10418"/>
    <cellStyle name="標準 5 2 3 2 2 2 2 4 4" xfId="5857"/>
    <cellStyle name="標準 5 2 3 2 2 2 2 4 5" xfId="8898"/>
    <cellStyle name="標準 5 2 3 2 2 2 2 5" xfId="1600"/>
    <cellStyle name="標準 5 2 3 2 2 2 2 5 2" xfId="2183"/>
    <cellStyle name="標準 5 2 3 2 2 2 2 5 3" xfId="4642"/>
    <cellStyle name="標準 5 2 3 2 2 2 2 5 3 2" xfId="7681"/>
    <cellStyle name="標準 5 2 3 2 2 2 2 5 3 3" xfId="10722"/>
    <cellStyle name="標準 5 2 3 2 2 2 2 5 4" xfId="6161"/>
    <cellStyle name="標準 5 2 3 2 2 2 2 5 5" xfId="9202"/>
    <cellStyle name="標準 5 2 3 2 2 2 2 6" xfId="2179"/>
    <cellStyle name="標準 5 2 3 2 2 2 2 7" xfId="3426"/>
    <cellStyle name="標準 5 2 3 2 2 2 2 7 2" xfId="6465"/>
    <cellStyle name="標準 5 2 3 2 2 2 2 7 3" xfId="9506"/>
    <cellStyle name="標準 5 2 3 2 2 2 2 8" xfId="4945"/>
    <cellStyle name="標準 5 2 3 2 2 2 2 9" xfId="7986"/>
    <cellStyle name="標準 5 2 3 2 2 2 3" xfId="536"/>
    <cellStyle name="標準 5 2 3 2 2 2 3 2" xfId="2184"/>
    <cellStyle name="標準 5 2 3 2 2 2 3 3" xfId="3578"/>
    <cellStyle name="標準 5 2 3 2 2 2 3 3 2" xfId="6617"/>
    <cellStyle name="標準 5 2 3 2 2 2 3 3 3" xfId="9658"/>
    <cellStyle name="標準 5 2 3 2 2 2 3 4" xfId="5097"/>
    <cellStyle name="標準 5 2 3 2 2 2 3 5" xfId="8138"/>
    <cellStyle name="標準 5 2 3 2 2 2 4" xfId="840"/>
    <cellStyle name="標準 5 2 3 2 2 2 4 2" xfId="2185"/>
    <cellStyle name="標準 5 2 3 2 2 2 4 3" xfId="3882"/>
    <cellStyle name="標準 5 2 3 2 2 2 4 3 2" xfId="6921"/>
    <cellStyle name="標準 5 2 3 2 2 2 4 3 3" xfId="9962"/>
    <cellStyle name="標準 5 2 3 2 2 2 4 4" xfId="5401"/>
    <cellStyle name="標準 5 2 3 2 2 2 4 5" xfId="8442"/>
    <cellStyle name="標準 5 2 3 2 2 2 5" xfId="1144"/>
    <cellStyle name="標準 5 2 3 2 2 2 5 2" xfId="2186"/>
    <cellStyle name="標準 5 2 3 2 2 2 5 3" xfId="4186"/>
    <cellStyle name="標準 5 2 3 2 2 2 5 3 2" xfId="7225"/>
    <cellStyle name="標準 5 2 3 2 2 2 5 3 3" xfId="10266"/>
    <cellStyle name="標準 5 2 3 2 2 2 5 4" xfId="5705"/>
    <cellStyle name="標準 5 2 3 2 2 2 5 5" xfId="8746"/>
    <cellStyle name="標準 5 2 3 2 2 2 6" xfId="1448"/>
    <cellStyle name="標準 5 2 3 2 2 2 6 2" xfId="2187"/>
    <cellStyle name="標準 5 2 3 2 2 2 6 3" xfId="4490"/>
    <cellStyle name="標準 5 2 3 2 2 2 6 3 2" xfId="7529"/>
    <cellStyle name="標準 5 2 3 2 2 2 6 3 3" xfId="10570"/>
    <cellStyle name="標準 5 2 3 2 2 2 6 4" xfId="6009"/>
    <cellStyle name="標準 5 2 3 2 2 2 6 5" xfId="9050"/>
    <cellStyle name="標準 5 2 3 2 2 2 7" xfId="2178"/>
    <cellStyle name="標準 5 2 3 2 2 2 8" xfId="3274"/>
    <cellStyle name="標準 5 2 3 2 2 2 8 2" xfId="6313"/>
    <cellStyle name="標準 5 2 3 2 2 2 8 3" xfId="9354"/>
    <cellStyle name="標準 5 2 3 2 2 2 9" xfId="4793"/>
    <cellStyle name="標準 5 2 3 2 2 3" xfId="306"/>
    <cellStyle name="標準 5 2 3 2 2 3 2" xfId="612"/>
    <cellStyle name="標準 5 2 3 2 2 3 2 2" xfId="2189"/>
    <cellStyle name="標準 5 2 3 2 2 3 2 3" xfId="3654"/>
    <cellStyle name="標準 5 2 3 2 2 3 2 3 2" xfId="6693"/>
    <cellStyle name="標準 5 2 3 2 2 3 2 3 3" xfId="9734"/>
    <cellStyle name="標準 5 2 3 2 2 3 2 4" xfId="5173"/>
    <cellStyle name="標準 5 2 3 2 2 3 2 5" xfId="8214"/>
    <cellStyle name="標準 5 2 3 2 2 3 3" xfId="916"/>
    <cellStyle name="標準 5 2 3 2 2 3 3 2" xfId="2190"/>
    <cellStyle name="標準 5 2 3 2 2 3 3 3" xfId="3958"/>
    <cellStyle name="標準 5 2 3 2 2 3 3 3 2" xfId="6997"/>
    <cellStyle name="標準 5 2 3 2 2 3 3 3 3" xfId="10038"/>
    <cellStyle name="標準 5 2 3 2 2 3 3 4" xfId="5477"/>
    <cellStyle name="標準 5 2 3 2 2 3 3 5" xfId="8518"/>
    <cellStyle name="標準 5 2 3 2 2 3 4" xfId="1220"/>
    <cellStyle name="標準 5 2 3 2 2 3 4 2" xfId="2191"/>
    <cellStyle name="標準 5 2 3 2 2 3 4 3" xfId="4262"/>
    <cellStyle name="標準 5 2 3 2 2 3 4 3 2" xfId="7301"/>
    <cellStyle name="標準 5 2 3 2 2 3 4 3 3" xfId="10342"/>
    <cellStyle name="標準 5 2 3 2 2 3 4 4" xfId="5781"/>
    <cellStyle name="標準 5 2 3 2 2 3 4 5" xfId="8822"/>
    <cellStyle name="標準 5 2 3 2 2 3 5" xfId="1524"/>
    <cellStyle name="標準 5 2 3 2 2 3 5 2" xfId="2192"/>
    <cellStyle name="標準 5 2 3 2 2 3 5 3" xfId="4566"/>
    <cellStyle name="標準 5 2 3 2 2 3 5 3 2" xfId="7605"/>
    <cellStyle name="標準 5 2 3 2 2 3 5 3 3" xfId="10646"/>
    <cellStyle name="標準 5 2 3 2 2 3 5 4" xfId="6085"/>
    <cellStyle name="標準 5 2 3 2 2 3 5 5" xfId="9126"/>
    <cellStyle name="標準 5 2 3 2 2 3 6" xfId="2188"/>
    <cellStyle name="標準 5 2 3 2 2 3 7" xfId="3350"/>
    <cellStyle name="標準 5 2 3 2 2 3 7 2" xfId="6389"/>
    <cellStyle name="標準 5 2 3 2 2 3 7 3" xfId="9430"/>
    <cellStyle name="標準 5 2 3 2 2 3 8" xfId="4869"/>
    <cellStyle name="標準 5 2 3 2 2 3 9" xfId="7910"/>
    <cellStyle name="標準 5 2 3 2 2 4" xfId="460"/>
    <cellStyle name="標準 5 2 3 2 2 4 2" xfId="2193"/>
    <cellStyle name="標準 5 2 3 2 2 4 3" xfId="3502"/>
    <cellStyle name="標準 5 2 3 2 2 4 3 2" xfId="6541"/>
    <cellStyle name="標準 5 2 3 2 2 4 3 3" xfId="9582"/>
    <cellStyle name="標準 5 2 3 2 2 4 4" xfId="5021"/>
    <cellStyle name="標準 5 2 3 2 2 4 5" xfId="8062"/>
    <cellStyle name="標準 5 2 3 2 2 5" xfId="764"/>
    <cellStyle name="標準 5 2 3 2 2 5 2" xfId="2194"/>
    <cellStyle name="標準 5 2 3 2 2 5 3" xfId="3806"/>
    <cellStyle name="標準 5 2 3 2 2 5 3 2" xfId="6845"/>
    <cellStyle name="標準 5 2 3 2 2 5 3 3" xfId="9886"/>
    <cellStyle name="標準 5 2 3 2 2 5 4" xfId="5325"/>
    <cellStyle name="標準 5 2 3 2 2 5 5" xfId="8366"/>
    <cellStyle name="標準 5 2 3 2 2 6" xfId="1068"/>
    <cellStyle name="標準 5 2 3 2 2 6 2" xfId="2195"/>
    <cellStyle name="標準 5 2 3 2 2 6 3" xfId="4110"/>
    <cellStyle name="標準 5 2 3 2 2 6 3 2" xfId="7149"/>
    <cellStyle name="標準 5 2 3 2 2 6 3 3" xfId="10190"/>
    <cellStyle name="標準 5 2 3 2 2 6 4" xfId="5629"/>
    <cellStyle name="標準 5 2 3 2 2 6 5" xfId="8670"/>
    <cellStyle name="標準 5 2 3 2 2 7" xfId="1372"/>
    <cellStyle name="標準 5 2 3 2 2 7 2" xfId="2196"/>
    <cellStyle name="標準 5 2 3 2 2 7 3" xfId="4414"/>
    <cellStyle name="標準 5 2 3 2 2 7 3 2" xfId="7453"/>
    <cellStyle name="標準 5 2 3 2 2 7 3 3" xfId="10494"/>
    <cellStyle name="標準 5 2 3 2 2 7 4" xfId="5933"/>
    <cellStyle name="標準 5 2 3 2 2 7 5" xfId="8974"/>
    <cellStyle name="標準 5 2 3 2 2 8" xfId="2177"/>
    <cellStyle name="標準 5 2 3 2 2 9" xfId="3198"/>
    <cellStyle name="標準 5 2 3 2 2 9 2" xfId="6237"/>
    <cellStyle name="標準 5 2 3 2 2 9 3" xfId="9278"/>
    <cellStyle name="標準 5 2 3 2 3" xfId="189"/>
    <cellStyle name="標準 5 2 3 2 3 10" xfId="7796"/>
    <cellStyle name="標準 5 2 3 2 3 2" xfId="344"/>
    <cellStyle name="標準 5 2 3 2 3 2 2" xfId="650"/>
    <cellStyle name="標準 5 2 3 2 3 2 2 2" xfId="2199"/>
    <cellStyle name="標準 5 2 3 2 3 2 2 3" xfId="3692"/>
    <cellStyle name="標準 5 2 3 2 3 2 2 3 2" xfId="6731"/>
    <cellStyle name="標準 5 2 3 2 3 2 2 3 3" xfId="9772"/>
    <cellStyle name="標準 5 2 3 2 3 2 2 4" xfId="5211"/>
    <cellStyle name="標準 5 2 3 2 3 2 2 5" xfId="8252"/>
    <cellStyle name="標準 5 2 3 2 3 2 3" xfId="954"/>
    <cellStyle name="標準 5 2 3 2 3 2 3 2" xfId="2200"/>
    <cellStyle name="標準 5 2 3 2 3 2 3 3" xfId="3996"/>
    <cellStyle name="標準 5 2 3 2 3 2 3 3 2" xfId="7035"/>
    <cellStyle name="標準 5 2 3 2 3 2 3 3 3" xfId="10076"/>
    <cellStyle name="標準 5 2 3 2 3 2 3 4" xfId="5515"/>
    <cellStyle name="標準 5 2 3 2 3 2 3 5" xfId="8556"/>
    <cellStyle name="標準 5 2 3 2 3 2 4" xfId="1258"/>
    <cellStyle name="標準 5 2 3 2 3 2 4 2" xfId="2201"/>
    <cellStyle name="標準 5 2 3 2 3 2 4 3" xfId="4300"/>
    <cellStyle name="標準 5 2 3 2 3 2 4 3 2" xfId="7339"/>
    <cellStyle name="標準 5 2 3 2 3 2 4 3 3" xfId="10380"/>
    <cellStyle name="標準 5 2 3 2 3 2 4 4" xfId="5819"/>
    <cellStyle name="標準 5 2 3 2 3 2 4 5" xfId="8860"/>
    <cellStyle name="標準 5 2 3 2 3 2 5" xfId="1562"/>
    <cellStyle name="標準 5 2 3 2 3 2 5 2" xfId="2202"/>
    <cellStyle name="標準 5 2 3 2 3 2 5 3" xfId="4604"/>
    <cellStyle name="標準 5 2 3 2 3 2 5 3 2" xfId="7643"/>
    <cellStyle name="標準 5 2 3 2 3 2 5 3 3" xfId="10684"/>
    <cellStyle name="標準 5 2 3 2 3 2 5 4" xfId="6123"/>
    <cellStyle name="標準 5 2 3 2 3 2 5 5" xfId="9164"/>
    <cellStyle name="標準 5 2 3 2 3 2 6" xfId="2198"/>
    <cellStyle name="標準 5 2 3 2 3 2 7" xfId="3388"/>
    <cellStyle name="標準 5 2 3 2 3 2 7 2" xfId="6427"/>
    <cellStyle name="標準 5 2 3 2 3 2 7 3" xfId="9468"/>
    <cellStyle name="標準 5 2 3 2 3 2 8" xfId="4907"/>
    <cellStyle name="標準 5 2 3 2 3 2 9" xfId="7948"/>
    <cellStyle name="標準 5 2 3 2 3 3" xfId="498"/>
    <cellStyle name="標準 5 2 3 2 3 3 2" xfId="2203"/>
    <cellStyle name="標準 5 2 3 2 3 3 3" xfId="3540"/>
    <cellStyle name="標準 5 2 3 2 3 3 3 2" xfId="6579"/>
    <cellStyle name="標準 5 2 3 2 3 3 3 3" xfId="9620"/>
    <cellStyle name="標準 5 2 3 2 3 3 4" xfId="5059"/>
    <cellStyle name="標準 5 2 3 2 3 3 5" xfId="8100"/>
    <cellStyle name="標準 5 2 3 2 3 4" xfId="802"/>
    <cellStyle name="標準 5 2 3 2 3 4 2" xfId="2204"/>
    <cellStyle name="標準 5 2 3 2 3 4 3" xfId="3844"/>
    <cellStyle name="標準 5 2 3 2 3 4 3 2" xfId="6883"/>
    <cellStyle name="標準 5 2 3 2 3 4 3 3" xfId="9924"/>
    <cellStyle name="標準 5 2 3 2 3 4 4" xfId="5363"/>
    <cellStyle name="標準 5 2 3 2 3 4 5" xfId="8404"/>
    <cellStyle name="標準 5 2 3 2 3 5" xfId="1106"/>
    <cellStyle name="標準 5 2 3 2 3 5 2" xfId="2205"/>
    <cellStyle name="標準 5 2 3 2 3 5 3" xfId="4148"/>
    <cellStyle name="標準 5 2 3 2 3 5 3 2" xfId="7187"/>
    <cellStyle name="標準 5 2 3 2 3 5 3 3" xfId="10228"/>
    <cellStyle name="標準 5 2 3 2 3 5 4" xfId="5667"/>
    <cellStyle name="標準 5 2 3 2 3 5 5" xfId="8708"/>
    <cellStyle name="標準 5 2 3 2 3 6" xfId="1410"/>
    <cellStyle name="標準 5 2 3 2 3 6 2" xfId="2206"/>
    <cellStyle name="標準 5 2 3 2 3 6 3" xfId="4452"/>
    <cellStyle name="標準 5 2 3 2 3 6 3 2" xfId="7491"/>
    <cellStyle name="標準 5 2 3 2 3 6 3 3" xfId="10532"/>
    <cellStyle name="標準 5 2 3 2 3 6 4" xfId="5971"/>
    <cellStyle name="標準 5 2 3 2 3 6 5" xfId="9012"/>
    <cellStyle name="標準 5 2 3 2 3 7" xfId="2197"/>
    <cellStyle name="標準 5 2 3 2 3 8" xfId="3236"/>
    <cellStyle name="標準 5 2 3 2 3 8 2" xfId="6275"/>
    <cellStyle name="標準 5 2 3 2 3 8 3" xfId="9316"/>
    <cellStyle name="標準 5 2 3 2 3 9" xfId="4755"/>
    <cellStyle name="標準 5 2 3 2 4" xfId="268"/>
    <cellStyle name="標準 5 2 3 2 4 2" xfId="574"/>
    <cellStyle name="標準 5 2 3 2 4 2 2" xfId="2208"/>
    <cellStyle name="標準 5 2 3 2 4 2 3" xfId="3616"/>
    <cellStyle name="標準 5 2 3 2 4 2 3 2" xfId="6655"/>
    <cellStyle name="標準 5 2 3 2 4 2 3 3" xfId="9696"/>
    <cellStyle name="標準 5 2 3 2 4 2 4" xfId="5135"/>
    <cellStyle name="標準 5 2 3 2 4 2 5" xfId="8176"/>
    <cellStyle name="標準 5 2 3 2 4 3" xfId="878"/>
    <cellStyle name="標準 5 2 3 2 4 3 2" xfId="2209"/>
    <cellStyle name="標準 5 2 3 2 4 3 3" xfId="3920"/>
    <cellStyle name="標準 5 2 3 2 4 3 3 2" xfId="6959"/>
    <cellStyle name="標準 5 2 3 2 4 3 3 3" xfId="10000"/>
    <cellStyle name="標準 5 2 3 2 4 3 4" xfId="5439"/>
    <cellStyle name="標準 5 2 3 2 4 3 5" xfId="8480"/>
    <cellStyle name="標準 5 2 3 2 4 4" xfId="1182"/>
    <cellStyle name="標準 5 2 3 2 4 4 2" xfId="2210"/>
    <cellStyle name="標準 5 2 3 2 4 4 3" xfId="4224"/>
    <cellStyle name="標準 5 2 3 2 4 4 3 2" xfId="7263"/>
    <cellStyle name="標準 5 2 3 2 4 4 3 3" xfId="10304"/>
    <cellStyle name="標準 5 2 3 2 4 4 4" xfId="5743"/>
    <cellStyle name="標準 5 2 3 2 4 4 5" xfId="8784"/>
    <cellStyle name="標準 5 2 3 2 4 5" xfId="1486"/>
    <cellStyle name="標準 5 2 3 2 4 5 2" xfId="2211"/>
    <cellStyle name="標準 5 2 3 2 4 5 3" xfId="4528"/>
    <cellStyle name="標準 5 2 3 2 4 5 3 2" xfId="7567"/>
    <cellStyle name="標準 5 2 3 2 4 5 3 3" xfId="10608"/>
    <cellStyle name="標準 5 2 3 2 4 5 4" xfId="6047"/>
    <cellStyle name="標準 5 2 3 2 4 5 5" xfId="9088"/>
    <cellStyle name="標準 5 2 3 2 4 6" xfId="2207"/>
    <cellStyle name="標準 5 2 3 2 4 7" xfId="3312"/>
    <cellStyle name="標準 5 2 3 2 4 7 2" xfId="6351"/>
    <cellStyle name="標準 5 2 3 2 4 7 3" xfId="9392"/>
    <cellStyle name="標準 5 2 3 2 4 8" xfId="4831"/>
    <cellStyle name="標準 5 2 3 2 4 9" xfId="7872"/>
    <cellStyle name="標準 5 2 3 2 5" xfId="422"/>
    <cellStyle name="標準 5 2 3 2 5 2" xfId="2212"/>
    <cellStyle name="標準 5 2 3 2 5 3" xfId="3464"/>
    <cellStyle name="標準 5 2 3 2 5 3 2" xfId="6503"/>
    <cellStyle name="標準 5 2 3 2 5 3 3" xfId="9544"/>
    <cellStyle name="標準 5 2 3 2 5 4" xfId="4983"/>
    <cellStyle name="標準 5 2 3 2 5 5" xfId="8024"/>
    <cellStyle name="標準 5 2 3 2 6" xfId="726"/>
    <cellStyle name="標準 5 2 3 2 6 2" xfId="2213"/>
    <cellStyle name="標準 5 2 3 2 6 3" xfId="3768"/>
    <cellStyle name="標準 5 2 3 2 6 3 2" xfId="6807"/>
    <cellStyle name="標準 5 2 3 2 6 3 3" xfId="9848"/>
    <cellStyle name="標準 5 2 3 2 6 4" xfId="5287"/>
    <cellStyle name="標準 5 2 3 2 6 5" xfId="8328"/>
    <cellStyle name="標準 5 2 3 2 7" xfId="1030"/>
    <cellStyle name="標準 5 2 3 2 7 2" xfId="2214"/>
    <cellStyle name="標準 5 2 3 2 7 3" xfId="4072"/>
    <cellStyle name="標準 5 2 3 2 7 3 2" xfId="7111"/>
    <cellStyle name="標準 5 2 3 2 7 3 3" xfId="10152"/>
    <cellStyle name="標準 5 2 3 2 7 4" xfId="5591"/>
    <cellStyle name="標準 5 2 3 2 7 5" xfId="8632"/>
    <cellStyle name="標準 5 2 3 2 8" xfId="1334"/>
    <cellStyle name="標準 5 2 3 2 8 2" xfId="2215"/>
    <cellStyle name="標準 5 2 3 2 8 3" xfId="4376"/>
    <cellStyle name="標準 5 2 3 2 8 3 2" xfId="7415"/>
    <cellStyle name="標準 5 2 3 2 8 3 3" xfId="10456"/>
    <cellStyle name="標準 5 2 3 2 8 4" xfId="5895"/>
    <cellStyle name="標準 5 2 3 2 8 5" xfId="8936"/>
    <cellStyle name="標準 5 2 3 2 9" xfId="2176"/>
    <cellStyle name="標準 5 2 3 3" xfId="130"/>
    <cellStyle name="標準 5 2 3 3 10" xfId="4698"/>
    <cellStyle name="標準 5 2 3 3 11" xfId="7739"/>
    <cellStyle name="標準 5 2 3 3 2" xfId="208"/>
    <cellStyle name="標準 5 2 3 3 2 10" xfId="7815"/>
    <cellStyle name="標準 5 2 3 3 2 2" xfId="363"/>
    <cellStyle name="標準 5 2 3 3 2 2 2" xfId="669"/>
    <cellStyle name="標準 5 2 3 3 2 2 2 2" xfId="2219"/>
    <cellStyle name="標準 5 2 3 3 2 2 2 3" xfId="3711"/>
    <cellStyle name="標準 5 2 3 3 2 2 2 3 2" xfId="6750"/>
    <cellStyle name="標準 5 2 3 3 2 2 2 3 3" xfId="9791"/>
    <cellStyle name="標準 5 2 3 3 2 2 2 4" xfId="5230"/>
    <cellStyle name="標準 5 2 3 3 2 2 2 5" xfId="8271"/>
    <cellStyle name="標準 5 2 3 3 2 2 3" xfId="973"/>
    <cellStyle name="標準 5 2 3 3 2 2 3 2" xfId="2220"/>
    <cellStyle name="標準 5 2 3 3 2 2 3 3" xfId="4015"/>
    <cellStyle name="標準 5 2 3 3 2 2 3 3 2" xfId="7054"/>
    <cellStyle name="標準 5 2 3 3 2 2 3 3 3" xfId="10095"/>
    <cellStyle name="標準 5 2 3 3 2 2 3 4" xfId="5534"/>
    <cellStyle name="標準 5 2 3 3 2 2 3 5" xfId="8575"/>
    <cellStyle name="標準 5 2 3 3 2 2 4" xfId="1277"/>
    <cellStyle name="標準 5 2 3 3 2 2 4 2" xfId="2221"/>
    <cellStyle name="標準 5 2 3 3 2 2 4 3" xfId="4319"/>
    <cellStyle name="標準 5 2 3 3 2 2 4 3 2" xfId="7358"/>
    <cellStyle name="標準 5 2 3 3 2 2 4 3 3" xfId="10399"/>
    <cellStyle name="標準 5 2 3 3 2 2 4 4" xfId="5838"/>
    <cellStyle name="標準 5 2 3 3 2 2 4 5" xfId="8879"/>
    <cellStyle name="標準 5 2 3 3 2 2 5" xfId="1581"/>
    <cellStyle name="標準 5 2 3 3 2 2 5 2" xfId="2222"/>
    <cellStyle name="標準 5 2 3 3 2 2 5 3" xfId="4623"/>
    <cellStyle name="標準 5 2 3 3 2 2 5 3 2" xfId="7662"/>
    <cellStyle name="標準 5 2 3 3 2 2 5 3 3" xfId="10703"/>
    <cellStyle name="標準 5 2 3 3 2 2 5 4" xfId="6142"/>
    <cellStyle name="標準 5 2 3 3 2 2 5 5" xfId="9183"/>
    <cellStyle name="標準 5 2 3 3 2 2 6" xfId="2218"/>
    <cellStyle name="標準 5 2 3 3 2 2 7" xfId="3407"/>
    <cellStyle name="標準 5 2 3 3 2 2 7 2" xfId="6446"/>
    <cellStyle name="標準 5 2 3 3 2 2 7 3" xfId="9487"/>
    <cellStyle name="標準 5 2 3 3 2 2 8" xfId="4926"/>
    <cellStyle name="標準 5 2 3 3 2 2 9" xfId="7967"/>
    <cellStyle name="標準 5 2 3 3 2 3" xfId="517"/>
    <cellStyle name="標準 5 2 3 3 2 3 2" xfId="2223"/>
    <cellStyle name="標準 5 2 3 3 2 3 3" xfId="3559"/>
    <cellStyle name="標準 5 2 3 3 2 3 3 2" xfId="6598"/>
    <cellStyle name="標準 5 2 3 3 2 3 3 3" xfId="9639"/>
    <cellStyle name="標準 5 2 3 3 2 3 4" xfId="5078"/>
    <cellStyle name="標準 5 2 3 3 2 3 5" xfId="8119"/>
    <cellStyle name="標準 5 2 3 3 2 4" xfId="821"/>
    <cellStyle name="標準 5 2 3 3 2 4 2" xfId="2224"/>
    <cellStyle name="標準 5 2 3 3 2 4 3" xfId="3863"/>
    <cellStyle name="標準 5 2 3 3 2 4 3 2" xfId="6902"/>
    <cellStyle name="標準 5 2 3 3 2 4 3 3" xfId="9943"/>
    <cellStyle name="標準 5 2 3 3 2 4 4" xfId="5382"/>
    <cellStyle name="標準 5 2 3 3 2 4 5" xfId="8423"/>
    <cellStyle name="標準 5 2 3 3 2 5" xfId="1125"/>
    <cellStyle name="標準 5 2 3 3 2 5 2" xfId="2225"/>
    <cellStyle name="標準 5 2 3 3 2 5 3" xfId="4167"/>
    <cellStyle name="標準 5 2 3 3 2 5 3 2" xfId="7206"/>
    <cellStyle name="標準 5 2 3 3 2 5 3 3" xfId="10247"/>
    <cellStyle name="標準 5 2 3 3 2 5 4" xfId="5686"/>
    <cellStyle name="標準 5 2 3 3 2 5 5" xfId="8727"/>
    <cellStyle name="標準 5 2 3 3 2 6" xfId="1429"/>
    <cellStyle name="標準 5 2 3 3 2 6 2" xfId="2226"/>
    <cellStyle name="標準 5 2 3 3 2 6 3" xfId="4471"/>
    <cellStyle name="標準 5 2 3 3 2 6 3 2" xfId="7510"/>
    <cellStyle name="標準 5 2 3 3 2 6 3 3" xfId="10551"/>
    <cellStyle name="標準 5 2 3 3 2 6 4" xfId="5990"/>
    <cellStyle name="標準 5 2 3 3 2 6 5" xfId="9031"/>
    <cellStyle name="標準 5 2 3 3 2 7" xfId="2217"/>
    <cellStyle name="標準 5 2 3 3 2 8" xfId="3255"/>
    <cellStyle name="標準 5 2 3 3 2 8 2" xfId="6294"/>
    <cellStyle name="標準 5 2 3 3 2 8 3" xfId="9335"/>
    <cellStyle name="標準 5 2 3 3 2 9" xfId="4774"/>
    <cellStyle name="標準 5 2 3 3 3" xfId="287"/>
    <cellStyle name="標準 5 2 3 3 3 2" xfId="593"/>
    <cellStyle name="標準 5 2 3 3 3 2 2" xfId="2228"/>
    <cellStyle name="標準 5 2 3 3 3 2 3" xfId="3635"/>
    <cellStyle name="標準 5 2 3 3 3 2 3 2" xfId="6674"/>
    <cellStyle name="標準 5 2 3 3 3 2 3 3" xfId="9715"/>
    <cellStyle name="標準 5 2 3 3 3 2 4" xfId="5154"/>
    <cellStyle name="標準 5 2 3 3 3 2 5" xfId="8195"/>
    <cellStyle name="標準 5 2 3 3 3 3" xfId="897"/>
    <cellStyle name="標準 5 2 3 3 3 3 2" xfId="2229"/>
    <cellStyle name="標準 5 2 3 3 3 3 3" xfId="3939"/>
    <cellStyle name="標準 5 2 3 3 3 3 3 2" xfId="6978"/>
    <cellStyle name="標準 5 2 3 3 3 3 3 3" xfId="10019"/>
    <cellStyle name="標準 5 2 3 3 3 3 4" xfId="5458"/>
    <cellStyle name="標準 5 2 3 3 3 3 5" xfId="8499"/>
    <cellStyle name="標準 5 2 3 3 3 4" xfId="1201"/>
    <cellStyle name="標準 5 2 3 3 3 4 2" xfId="2230"/>
    <cellStyle name="標準 5 2 3 3 3 4 3" xfId="4243"/>
    <cellStyle name="標準 5 2 3 3 3 4 3 2" xfId="7282"/>
    <cellStyle name="標準 5 2 3 3 3 4 3 3" xfId="10323"/>
    <cellStyle name="標準 5 2 3 3 3 4 4" xfId="5762"/>
    <cellStyle name="標準 5 2 3 3 3 4 5" xfId="8803"/>
    <cellStyle name="標準 5 2 3 3 3 5" xfId="1505"/>
    <cellStyle name="標準 5 2 3 3 3 5 2" xfId="2231"/>
    <cellStyle name="標準 5 2 3 3 3 5 3" xfId="4547"/>
    <cellStyle name="標準 5 2 3 3 3 5 3 2" xfId="7586"/>
    <cellStyle name="標準 5 2 3 3 3 5 3 3" xfId="10627"/>
    <cellStyle name="標準 5 2 3 3 3 5 4" xfId="6066"/>
    <cellStyle name="標準 5 2 3 3 3 5 5" xfId="9107"/>
    <cellStyle name="標準 5 2 3 3 3 6" xfId="2227"/>
    <cellStyle name="標準 5 2 3 3 3 7" xfId="3331"/>
    <cellStyle name="標準 5 2 3 3 3 7 2" xfId="6370"/>
    <cellStyle name="標準 5 2 3 3 3 7 3" xfId="9411"/>
    <cellStyle name="標準 5 2 3 3 3 8" xfId="4850"/>
    <cellStyle name="標準 5 2 3 3 3 9" xfId="7891"/>
    <cellStyle name="標準 5 2 3 3 4" xfId="441"/>
    <cellStyle name="標準 5 2 3 3 4 2" xfId="2232"/>
    <cellStyle name="標準 5 2 3 3 4 3" xfId="3483"/>
    <cellStyle name="標準 5 2 3 3 4 3 2" xfId="6522"/>
    <cellStyle name="標準 5 2 3 3 4 3 3" xfId="9563"/>
    <cellStyle name="標準 5 2 3 3 4 4" xfId="5002"/>
    <cellStyle name="標準 5 2 3 3 4 5" xfId="8043"/>
    <cellStyle name="標準 5 2 3 3 5" xfId="745"/>
    <cellStyle name="標準 5 2 3 3 5 2" xfId="2233"/>
    <cellStyle name="標準 5 2 3 3 5 3" xfId="3787"/>
    <cellStyle name="標準 5 2 3 3 5 3 2" xfId="6826"/>
    <cellStyle name="標準 5 2 3 3 5 3 3" xfId="9867"/>
    <cellStyle name="標準 5 2 3 3 5 4" xfId="5306"/>
    <cellStyle name="標準 5 2 3 3 5 5" xfId="8347"/>
    <cellStyle name="標準 5 2 3 3 6" xfId="1049"/>
    <cellStyle name="標準 5 2 3 3 6 2" xfId="2234"/>
    <cellStyle name="標準 5 2 3 3 6 3" xfId="4091"/>
    <cellStyle name="標準 5 2 3 3 6 3 2" xfId="7130"/>
    <cellStyle name="標準 5 2 3 3 6 3 3" xfId="10171"/>
    <cellStyle name="標準 5 2 3 3 6 4" xfId="5610"/>
    <cellStyle name="標準 5 2 3 3 6 5" xfId="8651"/>
    <cellStyle name="標準 5 2 3 3 7" xfId="1353"/>
    <cellStyle name="標準 5 2 3 3 7 2" xfId="2235"/>
    <cellStyle name="標準 5 2 3 3 7 3" xfId="4395"/>
    <cellStyle name="標準 5 2 3 3 7 3 2" xfId="7434"/>
    <cellStyle name="標準 5 2 3 3 7 3 3" xfId="10475"/>
    <cellStyle name="標準 5 2 3 3 7 4" xfId="5914"/>
    <cellStyle name="標準 5 2 3 3 7 5" xfId="8955"/>
    <cellStyle name="標準 5 2 3 3 8" xfId="2216"/>
    <cellStyle name="標準 5 2 3 3 9" xfId="3179"/>
    <cellStyle name="標準 5 2 3 3 9 2" xfId="6218"/>
    <cellStyle name="標準 5 2 3 3 9 3" xfId="9259"/>
    <cellStyle name="標準 5 2 3 4" xfId="170"/>
    <cellStyle name="標準 5 2 3 4 10" xfId="7777"/>
    <cellStyle name="標準 5 2 3 4 2" xfId="325"/>
    <cellStyle name="標準 5 2 3 4 2 2" xfId="631"/>
    <cellStyle name="標準 5 2 3 4 2 2 2" xfId="2238"/>
    <cellStyle name="標準 5 2 3 4 2 2 3" xfId="3673"/>
    <cellStyle name="標準 5 2 3 4 2 2 3 2" xfId="6712"/>
    <cellStyle name="標準 5 2 3 4 2 2 3 3" xfId="9753"/>
    <cellStyle name="標準 5 2 3 4 2 2 4" xfId="5192"/>
    <cellStyle name="標準 5 2 3 4 2 2 5" xfId="8233"/>
    <cellStyle name="標準 5 2 3 4 2 3" xfId="935"/>
    <cellStyle name="標準 5 2 3 4 2 3 2" xfId="2239"/>
    <cellStyle name="標準 5 2 3 4 2 3 3" xfId="3977"/>
    <cellStyle name="標準 5 2 3 4 2 3 3 2" xfId="7016"/>
    <cellStyle name="標準 5 2 3 4 2 3 3 3" xfId="10057"/>
    <cellStyle name="標準 5 2 3 4 2 3 4" xfId="5496"/>
    <cellStyle name="標準 5 2 3 4 2 3 5" xfId="8537"/>
    <cellStyle name="標準 5 2 3 4 2 4" xfId="1239"/>
    <cellStyle name="標準 5 2 3 4 2 4 2" xfId="2240"/>
    <cellStyle name="標準 5 2 3 4 2 4 3" xfId="4281"/>
    <cellStyle name="標準 5 2 3 4 2 4 3 2" xfId="7320"/>
    <cellStyle name="標準 5 2 3 4 2 4 3 3" xfId="10361"/>
    <cellStyle name="標準 5 2 3 4 2 4 4" xfId="5800"/>
    <cellStyle name="標準 5 2 3 4 2 4 5" xfId="8841"/>
    <cellStyle name="標準 5 2 3 4 2 5" xfId="1543"/>
    <cellStyle name="標準 5 2 3 4 2 5 2" xfId="2241"/>
    <cellStyle name="標準 5 2 3 4 2 5 3" xfId="4585"/>
    <cellStyle name="標準 5 2 3 4 2 5 3 2" xfId="7624"/>
    <cellStyle name="標準 5 2 3 4 2 5 3 3" xfId="10665"/>
    <cellStyle name="標準 5 2 3 4 2 5 4" xfId="6104"/>
    <cellStyle name="標準 5 2 3 4 2 5 5" xfId="9145"/>
    <cellStyle name="標準 5 2 3 4 2 6" xfId="2237"/>
    <cellStyle name="標準 5 2 3 4 2 7" xfId="3369"/>
    <cellStyle name="標準 5 2 3 4 2 7 2" xfId="6408"/>
    <cellStyle name="標準 5 2 3 4 2 7 3" xfId="9449"/>
    <cellStyle name="標準 5 2 3 4 2 8" xfId="4888"/>
    <cellStyle name="標準 5 2 3 4 2 9" xfId="7929"/>
    <cellStyle name="標準 5 2 3 4 3" xfId="479"/>
    <cellStyle name="標準 5 2 3 4 3 2" xfId="2242"/>
    <cellStyle name="標準 5 2 3 4 3 3" xfId="3521"/>
    <cellStyle name="標準 5 2 3 4 3 3 2" xfId="6560"/>
    <cellStyle name="標準 5 2 3 4 3 3 3" xfId="9601"/>
    <cellStyle name="標準 5 2 3 4 3 4" xfId="5040"/>
    <cellStyle name="標準 5 2 3 4 3 5" xfId="8081"/>
    <cellStyle name="標準 5 2 3 4 4" xfId="783"/>
    <cellStyle name="標準 5 2 3 4 4 2" xfId="2243"/>
    <cellStyle name="標準 5 2 3 4 4 3" xfId="3825"/>
    <cellStyle name="標準 5 2 3 4 4 3 2" xfId="6864"/>
    <cellStyle name="標準 5 2 3 4 4 3 3" xfId="9905"/>
    <cellStyle name="標準 5 2 3 4 4 4" xfId="5344"/>
    <cellStyle name="標準 5 2 3 4 4 5" xfId="8385"/>
    <cellStyle name="標準 5 2 3 4 5" xfId="1087"/>
    <cellStyle name="標準 5 2 3 4 5 2" xfId="2244"/>
    <cellStyle name="標準 5 2 3 4 5 3" xfId="4129"/>
    <cellStyle name="標準 5 2 3 4 5 3 2" xfId="7168"/>
    <cellStyle name="標準 5 2 3 4 5 3 3" xfId="10209"/>
    <cellStyle name="標準 5 2 3 4 5 4" xfId="5648"/>
    <cellStyle name="標準 5 2 3 4 5 5" xfId="8689"/>
    <cellStyle name="標準 5 2 3 4 6" xfId="1391"/>
    <cellStyle name="標準 5 2 3 4 6 2" xfId="2245"/>
    <cellStyle name="標準 5 2 3 4 6 3" xfId="4433"/>
    <cellStyle name="標準 5 2 3 4 6 3 2" xfId="7472"/>
    <cellStyle name="標準 5 2 3 4 6 3 3" xfId="10513"/>
    <cellStyle name="標準 5 2 3 4 6 4" xfId="5952"/>
    <cellStyle name="標準 5 2 3 4 6 5" xfId="8993"/>
    <cellStyle name="標準 5 2 3 4 7" xfId="2236"/>
    <cellStyle name="標準 5 2 3 4 8" xfId="3217"/>
    <cellStyle name="標準 5 2 3 4 8 2" xfId="6256"/>
    <cellStyle name="標準 5 2 3 4 8 3" xfId="9297"/>
    <cellStyle name="標準 5 2 3 4 9" xfId="4736"/>
    <cellStyle name="標準 5 2 3 5" xfId="249"/>
    <cellStyle name="標準 5 2 3 5 2" xfId="555"/>
    <cellStyle name="標準 5 2 3 5 2 2" xfId="2247"/>
    <cellStyle name="標準 5 2 3 5 2 3" xfId="3597"/>
    <cellStyle name="標準 5 2 3 5 2 3 2" xfId="6636"/>
    <cellStyle name="標準 5 2 3 5 2 3 3" xfId="9677"/>
    <cellStyle name="標準 5 2 3 5 2 4" xfId="5116"/>
    <cellStyle name="標準 5 2 3 5 2 5" xfId="8157"/>
    <cellStyle name="標準 5 2 3 5 3" xfId="859"/>
    <cellStyle name="標準 5 2 3 5 3 2" xfId="2248"/>
    <cellStyle name="標準 5 2 3 5 3 3" xfId="3901"/>
    <cellStyle name="標準 5 2 3 5 3 3 2" xfId="6940"/>
    <cellStyle name="標準 5 2 3 5 3 3 3" xfId="9981"/>
    <cellStyle name="標準 5 2 3 5 3 4" xfId="5420"/>
    <cellStyle name="標準 5 2 3 5 3 5" xfId="8461"/>
    <cellStyle name="標準 5 2 3 5 4" xfId="1163"/>
    <cellStyle name="標準 5 2 3 5 4 2" xfId="2249"/>
    <cellStyle name="標準 5 2 3 5 4 3" xfId="4205"/>
    <cellStyle name="標準 5 2 3 5 4 3 2" xfId="7244"/>
    <cellStyle name="標準 5 2 3 5 4 3 3" xfId="10285"/>
    <cellStyle name="標準 5 2 3 5 4 4" xfId="5724"/>
    <cellStyle name="標準 5 2 3 5 4 5" xfId="8765"/>
    <cellStyle name="標準 5 2 3 5 5" xfId="1467"/>
    <cellStyle name="標準 5 2 3 5 5 2" xfId="2250"/>
    <cellStyle name="標準 5 2 3 5 5 3" xfId="4509"/>
    <cellStyle name="標準 5 2 3 5 5 3 2" xfId="7548"/>
    <cellStyle name="標準 5 2 3 5 5 3 3" xfId="10589"/>
    <cellStyle name="標準 5 2 3 5 5 4" xfId="6028"/>
    <cellStyle name="標準 5 2 3 5 5 5" xfId="9069"/>
    <cellStyle name="標準 5 2 3 5 6" xfId="2246"/>
    <cellStyle name="標準 5 2 3 5 7" xfId="3293"/>
    <cellStyle name="標準 5 2 3 5 7 2" xfId="6332"/>
    <cellStyle name="標準 5 2 3 5 7 3" xfId="9373"/>
    <cellStyle name="標準 5 2 3 5 8" xfId="4812"/>
    <cellStyle name="標準 5 2 3 5 9" xfId="7853"/>
    <cellStyle name="標準 5 2 3 6" xfId="403"/>
    <cellStyle name="標準 5 2 3 6 2" xfId="2251"/>
    <cellStyle name="標準 5 2 3 6 3" xfId="3445"/>
    <cellStyle name="標準 5 2 3 6 3 2" xfId="6484"/>
    <cellStyle name="標準 5 2 3 6 3 3" xfId="9525"/>
    <cellStyle name="標準 5 2 3 6 4" xfId="4964"/>
    <cellStyle name="標準 5 2 3 6 5" xfId="8005"/>
    <cellStyle name="標準 5 2 3 7" xfId="707"/>
    <cellStyle name="標準 5 2 3 7 2" xfId="2252"/>
    <cellStyle name="標準 5 2 3 7 3" xfId="3749"/>
    <cellStyle name="標準 5 2 3 7 3 2" xfId="6788"/>
    <cellStyle name="標準 5 2 3 7 3 3" xfId="9829"/>
    <cellStyle name="標準 5 2 3 7 4" xfId="5268"/>
    <cellStyle name="標準 5 2 3 7 5" xfId="8309"/>
    <cellStyle name="標準 5 2 3 8" xfId="1011"/>
    <cellStyle name="標準 5 2 3 8 2" xfId="2253"/>
    <cellStyle name="標準 5 2 3 8 3" xfId="4053"/>
    <cellStyle name="標準 5 2 3 8 3 2" xfId="7092"/>
    <cellStyle name="標準 5 2 3 8 3 3" xfId="10133"/>
    <cellStyle name="標準 5 2 3 8 4" xfId="5572"/>
    <cellStyle name="標準 5 2 3 8 5" xfId="8613"/>
    <cellStyle name="標準 5 2 3 9" xfId="1315"/>
    <cellStyle name="標準 5 2 3 9 2" xfId="2254"/>
    <cellStyle name="標準 5 2 3 9 3" xfId="4357"/>
    <cellStyle name="標準 5 2 3 9 3 2" xfId="7396"/>
    <cellStyle name="標準 5 2 3 9 3 3" xfId="10437"/>
    <cellStyle name="標準 5 2 3 9 4" xfId="5876"/>
    <cellStyle name="標準 5 2 3 9 5" xfId="8917"/>
    <cellStyle name="標準 5 2 4" xfId="100"/>
    <cellStyle name="標準 5 2 4 10" xfId="3151"/>
    <cellStyle name="標準 5 2 4 10 2" xfId="6190"/>
    <cellStyle name="標準 5 2 4 10 3" xfId="9231"/>
    <cellStyle name="標準 5 2 4 11" xfId="4670"/>
    <cellStyle name="標準 5 2 4 12" xfId="7711"/>
    <cellStyle name="標準 5 2 4 2" xfId="140"/>
    <cellStyle name="標準 5 2 4 2 10" xfId="4708"/>
    <cellStyle name="標準 5 2 4 2 11" xfId="7749"/>
    <cellStyle name="標準 5 2 4 2 2" xfId="218"/>
    <cellStyle name="標準 5 2 4 2 2 10" xfId="7825"/>
    <cellStyle name="標準 5 2 4 2 2 2" xfId="373"/>
    <cellStyle name="標準 5 2 4 2 2 2 2" xfId="679"/>
    <cellStyle name="標準 5 2 4 2 2 2 2 2" xfId="2259"/>
    <cellStyle name="標準 5 2 4 2 2 2 2 3" xfId="3721"/>
    <cellStyle name="標準 5 2 4 2 2 2 2 3 2" xfId="6760"/>
    <cellStyle name="標準 5 2 4 2 2 2 2 3 3" xfId="9801"/>
    <cellStyle name="標準 5 2 4 2 2 2 2 4" xfId="5240"/>
    <cellStyle name="標準 5 2 4 2 2 2 2 5" xfId="8281"/>
    <cellStyle name="標準 5 2 4 2 2 2 3" xfId="983"/>
    <cellStyle name="標準 5 2 4 2 2 2 3 2" xfId="2260"/>
    <cellStyle name="標準 5 2 4 2 2 2 3 3" xfId="4025"/>
    <cellStyle name="標準 5 2 4 2 2 2 3 3 2" xfId="7064"/>
    <cellStyle name="標準 5 2 4 2 2 2 3 3 3" xfId="10105"/>
    <cellStyle name="標準 5 2 4 2 2 2 3 4" xfId="5544"/>
    <cellStyle name="標準 5 2 4 2 2 2 3 5" xfId="8585"/>
    <cellStyle name="標準 5 2 4 2 2 2 4" xfId="1287"/>
    <cellStyle name="標準 5 2 4 2 2 2 4 2" xfId="2261"/>
    <cellStyle name="標準 5 2 4 2 2 2 4 3" xfId="4329"/>
    <cellStyle name="標準 5 2 4 2 2 2 4 3 2" xfId="7368"/>
    <cellStyle name="標準 5 2 4 2 2 2 4 3 3" xfId="10409"/>
    <cellStyle name="標準 5 2 4 2 2 2 4 4" xfId="5848"/>
    <cellStyle name="標準 5 2 4 2 2 2 4 5" xfId="8889"/>
    <cellStyle name="標準 5 2 4 2 2 2 5" xfId="1591"/>
    <cellStyle name="標準 5 2 4 2 2 2 5 2" xfId="2262"/>
    <cellStyle name="標準 5 2 4 2 2 2 5 3" xfId="4633"/>
    <cellStyle name="標準 5 2 4 2 2 2 5 3 2" xfId="7672"/>
    <cellStyle name="標準 5 2 4 2 2 2 5 3 3" xfId="10713"/>
    <cellStyle name="標準 5 2 4 2 2 2 5 4" xfId="6152"/>
    <cellStyle name="標準 5 2 4 2 2 2 5 5" xfId="9193"/>
    <cellStyle name="標準 5 2 4 2 2 2 6" xfId="2258"/>
    <cellStyle name="標準 5 2 4 2 2 2 7" xfId="3417"/>
    <cellStyle name="標準 5 2 4 2 2 2 7 2" xfId="6456"/>
    <cellStyle name="標準 5 2 4 2 2 2 7 3" xfId="9497"/>
    <cellStyle name="標準 5 2 4 2 2 2 8" xfId="4936"/>
    <cellStyle name="標準 5 2 4 2 2 2 9" xfId="7977"/>
    <cellStyle name="標準 5 2 4 2 2 3" xfId="527"/>
    <cellStyle name="標準 5 2 4 2 2 3 2" xfId="2263"/>
    <cellStyle name="標準 5 2 4 2 2 3 3" xfId="3569"/>
    <cellStyle name="標準 5 2 4 2 2 3 3 2" xfId="6608"/>
    <cellStyle name="標準 5 2 4 2 2 3 3 3" xfId="9649"/>
    <cellStyle name="標準 5 2 4 2 2 3 4" xfId="5088"/>
    <cellStyle name="標準 5 2 4 2 2 3 5" xfId="8129"/>
    <cellStyle name="標準 5 2 4 2 2 4" xfId="831"/>
    <cellStyle name="標準 5 2 4 2 2 4 2" xfId="2264"/>
    <cellStyle name="標準 5 2 4 2 2 4 3" xfId="3873"/>
    <cellStyle name="標準 5 2 4 2 2 4 3 2" xfId="6912"/>
    <cellStyle name="標準 5 2 4 2 2 4 3 3" xfId="9953"/>
    <cellStyle name="標準 5 2 4 2 2 4 4" xfId="5392"/>
    <cellStyle name="標準 5 2 4 2 2 4 5" xfId="8433"/>
    <cellStyle name="標準 5 2 4 2 2 5" xfId="1135"/>
    <cellStyle name="標準 5 2 4 2 2 5 2" xfId="2265"/>
    <cellStyle name="標準 5 2 4 2 2 5 3" xfId="4177"/>
    <cellStyle name="標準 5 2 4 2 2 5 3 2" xfId="7216"/>
    <cellStyle name="標準 5 2 4 2 2 5 3 3" xfId="10257"/>
    <cellStyle name="標準 5 2 4 2 2 5 4" xfId="5696"/>
    <cellStyle name="標準 5 2 4 2 2 5 5" xfId="8737"/>
    <cellStyle name="標準 5 2 4 2 2 6" xfId="1439"/>
    <cellStyle name="標準 5 2 4 2 2 6 2" xfId="2266"/>
    <cellStyle name="標準 5 2 4 2 2 6 3" xfId="4481"/>
    <cellStyle name="標準 5 2 4 2 2 6 3 2" xfId="7520"/>
    <cellStyle name="標準 5 2 4 2 2 6 3 3" xfId="10561"/>
    <cellStyle name="標準 5 2 4 2 2 6 4" xfId="6000"/>
    <cellStyle name="標準 5 2 4 2 2 6 5" xfId="9041"/>
    <cellStyle name="標準 5 2 4 2 2 7" xfId="2257"/>
    <cellStyle name="標準 5 2 4 2 2 8" xfId="3265"/>
    <cellStyle name="標準 5 2 4 2 2 8 2" xfId="6304"/>
    <cellStyle name="標準 5 2 4 2 2 8 3" xfId="9345"/>
    <cellStyle name="標準 5 2 4 2 2 9" xfId="4784"/>
    <cellStyle name="標準 5 2 4 2 3" xfId="297"/>
    <cellStyle name="標準 5 2 4 2 3 2" xfId="603"/>
    <cellStyle name="標準 5 2 4 2 3 2 2" xfId="2268"/>
    <cellStyle name="標準 5 2 4 2 3 2 3" xfId="3645"/>
    <cellStyle name="標準 5 2 4 2 3 2 3 2" xfId="6684"/>
    <cellStyle name="標準 5 2 4 2 3 2 3 3" xfId="9725"/>
    <cellStyle name="標準 5 2 4 2 3 2 4" xfId="5164"/>
    <cellStyle name="標準 5 2 4 2 3 2 5" xfId="8205"/>
    <cellStyle name="標準 5 2 4 2 3 3" xfId="907"/>
    <cellStyle name="標準 5 2 4 2 3 3 2" xfId="2269"/>
    <cellStyle name="標準 5 2 4 2 3 3 3" xfId="3949"/>
    <cellStyle name="標準 5 2 4 2 3 3 3 2" xfId="6988"/>
    <cellStyle name="標準 5 2 4 2 3 3 3 3" xfId="10029"/>
    <cellStyle name="標準 5 2 4 2 3 3 4" xfId="5468"/>
    <cellStyle name="標準 5 2 4 2 3 3 5" xfId="8509"/>
    <cellStyle name="標準 5 2 4 2 3 4" xfId="1211"/>
    <cellStyle name="標準 5 2 4 2 3 4 2" xfId="2270"/>
    <cellStyle name="標準 5 2 4 2 3 4 3" xfId="4253"/>
    <cellStyle name="標準 5 2 4 2 3 4 3 2" xfId="7292"/>
    <cellStyle name="標準 5 2 4 2 3 4 3 3" xfId="10333"/>
    <cellStyle name="標準 5 2 4 2 3 4 4" xfId="5772"/>
    <cellStyle name="標準 5 2 4 2 3 4 5" xfId="8813"/>
    <cellStyle name="標準 5 2 4 2 3 5" xfId="1515"/>
    <cellStyle name="標準 5 2 4 2 3 5 2" xfId="2271"/>
    <cellStyle name="標準 5 2 4 2 3 5 3" xfId="4557"/>
    <cellStyle name="標準 5 2 4 2 3 5 3 2" xfId="7596"/>
    <cellStyle name="標準 5 2 4 2 3 5 3 3" xfId="10637"/>
    <cellStyle name="標準 5 2 4 2 3 5 4" xfId="6076"/>
    <cellStyle name="標準 5 2 4 2 3 5 5" xfId="9117"/>
    <cellStyle name="標準 5 2 4 2 3 6" xfId="2267"/>
    <cellStyle name="標準 5 2 4 2 3 7" xfId="3341"/>
    <cellStyle name="標準 5 2 4 2 3 7 2" xfId="6380"/>
    <cellStyle name="標準 5 2 4 2 3 7 3" xfId="9421"/>
    <cellStyle name="標準 5 2 4 2 3 8" xfId="4860"/>
    <cellStyle name="標準 5 2 4 2 3 9" xfId="7901"/>
    <cellStyle name="標準 5 2 4 2 4" xfId="451"/>
    <cellStyle name="標準 5 2 4 2 4 2" xfId="2272"/>
    <cellStyle name="標準 5 2 4 2 4 3" xfId="3493"/>
    <cellStyle name="標準 5 2 4 2 4 3 2" xfId="6532"/>
    <cellStyle name="標準 5 2 4 2 4 3 3" xfId="9573"/>
    <cellStyle name="標準 5 2 4 2 4 4" xfId="5012"/>
    <cellStyle name="標準 5 2 4 2 4 5" xfId="8053"/>
    <cellStyle name="標準 5 2 4 2 5" xfId="755"/>
    <cellStyle name="標準 5 2 4 2 5 2" xfId="2273"/>
    <cellStyle name="標準 5 2 4 2 5 3" xfId="3797"/>
    <cellStyle name="標準 5 2 4 2 5 3 2" xfId="6836"/>
    <cellStyle name="標準 5 2 4 2 5 3 3" xfId="9877"/>
    <cellStyle name="標準 5 2 4 2 5 4" xfId="5316"/>
    <cellStyle name="標準 5 2 4 2 5 5" xfId="8357"/>
    <cellStyle name="標準 5 2 4 2 6" xfId="1059"/>
    <cellStyle name="標準 5 2 4 2 6 2" xfId="2274"/>
    <cellStyle name="標準 5 2 4 2 6 3" xfId="4101"/>
    <cellStyle name="標準 5 2 4 2 6 3 2" xfId="7140"/>
    <cellStyle name="標準 5 2 4 2 6 3 3" xfId="10181"/>
    <cellStyle name="標準 5 2 4 2 6 4" xfId="5620"/>
    <cellStyle name="標準 5 2 4 2 6 5" xfId="8661"/>
    <cellStyle name="標準 5 2 4 2 7" xfId="1363"/>
    <cellStyle name="標準 5 2 4 2 7 2" xfId="2275"/>
    <cellStyle name="標準 5 2 4 2 7 3" xfId="4405"/>
    <cellStyle name="標準 5 2 4 2 7 3 2" xfId="7444"/>
    <cellStyle name="標準 5 2 4 2 7 3 3" xfId="10485"/>
    <cellStyle name="標準 5 2 4 2 7 4" xfId="5924"/>
    <cellStyle name="標準 5 2 4 2 7 5" xfId="8965"/>
    <cellStyle name="標準 5 2 4 2 8" xfId="2256"/>
    <cellStyle name="標準 5 2 4 2 9" xfId="3189"/>
    <cellStyle name="標準 5 2 4 2 9 2" xfId="6228"/>
    <cellStyle name="標準 5 2 4 2 9 3" xfId="9269"/>
    <cellStyle name="標準 5 2 4 3" xfId="180"/>
    <cellStyle name="標準 5 2 4 3 10" xfId="7787"/>
    <cellStyle name="標準 5 2 4 3 2" xfId="335"/>
    <cellStyle name="標準 5 2 4 3 2 2" xfId="641"/>
    <cellStyle name="標準 5 2 4 3 2 2 2" xfId="2278"/>
    <cellStyle name="標準 5 2 4 3 2 2 3" xfId="3683"/>
    <cellStyle name="標準 5 2 4 3 2 2 3 2" xfId="6722"/>
    <cellStyle name="標準 5 2 4 3 2 2 3 3" xfId="9763"/>
    <cellStyle name="標準 5 2 4 3 2 2 4" xfId="5202"/>
    <cellStyle name="標準 5 2 4 3 2 2 5" xfId="8243"/>
    <cellStyle name="標準 5 2 4 3 2 3" xfId="945"/>
    <cellStyle name="標準 5 2 4 3 2 3 2" xfId="2279"/>
    <cellStyle name="標準 5 2 4 3 2 3 3" xfId="3987"/>
    <cellStyle name="標準 5 2 4 3 2 3 3 2" xfId="7026"/>
    <cellStyle name="標準 5 2 4 3 2 3 3 3" xfId="10067"/>
    <cellStyle name="標準 5 2 4 3 2 3 4" xfId="5506"/>
    <cellStyle name="標準 5 2 4 3 2 3 5" xfId="8547"/>
    <cellStyle name="標準 5 2 4 3 2 4" xfId="1249"/>
    <cellStyle name="標準 5 2 4 3 2 4 2" xfId="2280"/>
    <cellStyle name="標準 5 2 4 3 2 4 3" xfId="4291"/>
    <cellStyle name="標準 5 2 4 3 2 4 3 2" xfId="7330"/>
    <cellStyle name="標準 5 2 4 3 2 4 3 3" xfId="10371"/>
    <cellStyle name="標準 5 2 4 3 2 4 4" xfId="5810"/>
    <cellStyle name="標準 5 2 4 3 2 4 5" xfId="8851"/>
    <cellStyle name="標準 5 2 4 3 2 5" xfId="1553"/>
    <cellStyle name="標準 5 2 4 3 2 5 2" xfId="2281"/>
    <cellStyle name="標準 5 2 4 3 2 5 3" xfId="4595"/>
    <cellStyle name="標準 5 2 4 3 2 5 3 2" xfId="7634"/>
    <cellStyle name="標準 5 2 4 3 2 5 3 3" xfId="10675"/>
    <cellStyle name="標準 5 2 4 3 2 5 4" xfId="6114"/>
    <cellStyle name="標準 5 2 4 3 2 5 5" xfId="9155"/>
    <cellStyle name="標準 5 2 4 3 2 6" xfId="2277"/>
    <cellStyle name="標準 5 2 4 3 2 7" xfId="3379"/>
    <cellStyle name="標準 5 2 4 3 2 7 2" xfId="6418"/>
    <cellStyle name="標準 5 2 4 3 2 7 3" xfId="9459"/>
    <cellStyle name="標準 5 2 4 3 2 8" xfId="4898"/>
    <cellStyle name="標準 5 2 4 3 2 9" xfId="7939"/>
    <cellStyle name="標準 5 2 4 3 3" xfId="489"/>
    <cellStyle name="標準 5 2 4 3 3 2" xfId="2282"/>
    <cellStyle name="標準 5 2 4 3 3 3" xfId="3531"/>
    <cellStyle name="標準 5 2 4 3 3 3 2" xfId="6570"/>
    <cellStyle name="標準 5 2 4 3 3 3 3" xfId="9611"/>
    <cellStyle name="標準 5 2 4 3 3 4" xfId="5050"/>
    <cellStyle name="標準 5 2 4 3 3 5" xfId="8091"/>
    <cellStyle name="標準 5 2 4 3 4" xfId="793"/>
    <cellStyle name="標準 5 2 4 3 4 2" xfId="2283"/>
    <cellStyle name="標準 5 2 4 3 4 3" xfId="3835"/>
    <cellStyle name="標準 5 2 4 3 4 3 2" xfId="6874"/>
    <cellStyle name="標準 5 2 4 3 4 3 3" xfId="9915"/>
    <cellStyle name="標準 5 2 4 3 4 4" xfId="5354"/>
    <cellStyle name="標準 5 2 4 3 4 5" xfId="8395"/>
    <cellStyle name="標準 5 2 4 3 5" xfId="1097"/>
    <cellStyle name="標準 5 2 4 3 5 2" xfId="2284"/>
    <cellStyle name="標準 5 2 4 3 5 3" xfId="4139"/>
    <cellStyle name="標準 5 2 4 3 5 3 2" xfId="7178"/>
    <cellStyle name="標準 5 2 4 3 5 3 3" xfId="10219"/>
    <cellStyle name="標準 5 2 4 3 5 4" xfId="5658"/>
    <cellStyle name="標準 5 2 4 3 5 5" xfId="8699"/>
    <cellStyle name="標準 5 2 4 3 6" xfId="1401"/>
    <cellStyle name="標準 5 2 4 3 6 2" xfId="2285"/>
    <cellStyle name="標準 5 2 4 3 6 3" xfId="4443"/>
    <cellStyle name="標準 5 2 4 3 6 3 2" xfId="7482"/>
    <cellStyle name="標準 5 2 4 3 6 3 3" xfId="10523"/>
    <cellStyle name="標準 5 2 4 3 6 4" xfId="5962"/>
    <cellStyle name="標準 5 2 4 3 6 5" xfId="9003"/>
    <cellStyle name="標準 5 2 4 3 7" xfId="2276"/>
    <cellStyle name="標準 5 2 4 3 8" xfId="3227"/>
    <cellStyle name="標準 5 2 4 3 8 2" xfId="6266"/>
    <cellStyle name="標準 5 2 4 3 8 3" xfId="9307"/>
    <cellStyle name="標準 5 2 4 3 9" xfId="4746"/>
    <cellStyle name="標準 5 2 4 4" xfId="259"/>
    <cellStyle name="標準 5 2 4 4 2" xfId="565"/>
    <cellStyle name="標準 5 2 4 4 2 2" xfId="2287"/>
    <cellStyle name="標準 5 2 4 4 2 3" xfId="3607"/>
    <cellStyle name="標準 5 2 4 4 2 3 2" xfId="6646"/>
    <cellStyle name="標準 5 2 4 4 2 3 3" xfId="9687"/>
    <cellStyle name="標準 5 2 4 4 2 4" xfId="5126"/>
    <cellStyle name="標準 5 2 4 4 2 5" xfId="8167"/>
    <cellStyle name="標準 5 2 4 4 3" xfId="869"/>
    <cellStyle name="標準 5 2 4 4 3 2" xfId="2288"/>
    <cellStyle name="標準 5 2 4 4 3 3" xfId="3911"/>
    <cellStyle name="標準 5 2 4 4 3 3 2" xfId="6950"/>
    <cellStyle name="標準 5 2 4 4 3 3 3" xfId="9991"/>
    <cellStyle name="標準 5 2 4 4 3 4" xfId="5430"/>
    <cellStyle name="標準 5 2 4 4 3 5" xfId="8471"/>
    <cellStyle name="標準 5 2 4 4 4" xfId="1173"/>
    <cellStyle name="標準 5 2 4 4 4 2" xfId="2289"/>
    <cellStyle name="標準 5 2 4 4 4 3" xfId="4215"/>
    <cellStyle name="標準 5 2 4 4 4 3 2" xfId="7254"/>
    <cellStyle name="標準 5 2 4 4 4 3 3" xfId="10295"/>
    <cellStyle name="標準 5 2 4 4 4 4" xfId="5734"/>
    <cellStyle name="標準 5 2 4 4 4 5" xfId="8775"/>
    <cellStyle name="標準 5 2 4 4 5" xfId="1477"/>
    <cellStyle name="標準 5 2 4 4 5 2" xfId="2290"/>
    <cellStyle name="標準 5 2 4 4 5 3" xfId="4519"/>
    <cellStyle name="標準 5 2 4 4 5 3 2" xfId="7558"/>
    <cellStyle name="標準 5 2 4 4 5 3 3" xfId="10599"/>
    <cellStyle name="標準 5 2 4 4 5 4" xfId="6038"/>
    <cellStyle name="標準 5 2 4 4 5 5" xfId="9079"/>
    <cellStyle name="標準 5 2 4 4 6" xfId="2286"/>
    <cellStyle name="標準 5 2 4 4 7" xfId="3303"/>
    <cellStyle name="標準 5 2 4 4 7 2" xfId="6342"/>
    <cellStyle name="標準 5 2 4 4 7 3" xfId="9383"/>
    <cellStyle name="標準 5 2 4 4 8" xfId="4822"/>
    <cellStyle name="標準 5 2 4 4 9" xfId="7863"/>
    <cellStyle name="標準 5 2 4 5" xfId="413"/>
    <cellStyle name="標準 5 2 4 5 2" xfId="2291"/>
    <cellStyle name="標準 5 2 4 5 3" xfId="3455"/>
    <cellStyle name="標準 5 2 4 5 3 2" xfId="6494"/>
    <cellStyle name="標準 5 2 4 5 3 3" xfId="9535"/>
    <cellStyle name="標準 5 2 4 5 4" xfId="4974"/>
    <cellStyle name="標準 5 2 4 5 5" xfId="8015"/>
    <cellStyle name="標準 5 2 4 6" xfId="717"/>
    <cellStyle name="標準 5 2 4 6 2" xfId="2292"/>
    <cellStyle name="標準 5 2 4 6 3" xfId="3759"/>
    <cellStyle name="標準 5 2 4 6 3 2" xfId="6798"/>
    <cellStyle name="標準 5 2 4 6 3 3" xfId="9839"/>
    <cellStyle name="標準 5 2 4 6 4" xfId="5278"/>
    <cellStyle name="標準 5 2 4 6 5" xfId="8319"/>
    <cellStyle name="標準 5 2 4 7" xfId="1021"/>
    <cellStyle name="標準 5 2 4 7 2" xfId="2293"/>
    <cellStyle name="標準 5 2 4 7 3" xfId="4063"/>
    <cellStyle name="標準 5 2 4 7 3 2" xfId="7102"/>
    <cellStyle name="標準 5 2 4 7 3 3" xfId="10143"/>
    <cellStyle name="標準 5 2 4 7 4" xfId="5582"/>
    <cellStyle name="標準 5 2 4 7 5" xfId="8623"/>
    <cellStyle name="標準 5 2 4 8" xfId="1325"/>
    <cellStyle name="標準 5 2 4 8 2" xfId="2294"/>
    <cellStyle name="標準 5 2 4 8 3" xfId="4367"/>
    <cellStyle name="標準 5 2 4 8 3 2" xfId="7406"/>
    <cellStyle name="標準 5 2 4 8 3 3" xfId="10447"/>
    <cellStyle name="標準 5 2 4 8 4" xfId="5886"/>
    <cellStyle name="標準 5 2 4 8 5" xfId="8927"/>
    <cellStyle name="標準 5 2 4 9" xfId="2255"/>
    <cellStyle name="標準 5 2 5" xfId="121"/>
    <cellStyle name="標準 5 2 5 10" xfId="4689"/>
    <cellStyle name="標準 5 2 5 11" xfId="7730"/>
    <cellStyle name="標準 5 2 5 2" xfId="199"/>
    <cellStyle name="標準 5 2 5 2 10" xfId="7806"/>
    <cellStyle name="標準 5 2 5 2 2" xfId="354"/>
    <cellStyle name="標準 5 2 5 2 2 2" xfId="660"/>
    <cellStyle name="標準 5 2 5 2 2 2 2" xfId="2298"/>
    <cellStyle name="標準 5 2 5 2 2 2 3" xfId="3702"/>
    <cellStyle name="標準 5 2 5 2 2 2 3 2" xfId="6741"/>
    <cellStyle name="標準 5 2 5 2 2 2 3 3" xfId="9782"/>
    <cellStyle name="標準 5 2 5 2 2 2 4" xfId="5221"/>
    <cellStyle name="標準 5 2 5 2 2 2 5" xfId="8262"/>
    <cellStyle name="標準 5 2 5 2 2 3" xfId="964"/>
    <cellStyle name="標準 5 2 5 2 2 3 2" xfId="2299"/>
    <cellStyle name="標準 5 2 5 2 2 3 3" xfId="4006"/>
    <cellStyle name="標準 5 2 5 2 2 3 3 2" xfId="7045"/>
    <cellStyle name="標準 5 2 5 2 2 3 3 3" xfId="10086"/>
    <cellStyle name="標準 5 2 5 2 2 3 4" xfId="5525"/>
    <cellStyle name="標準 5 2 5 2 2 3 5" xfId="8566"/>
    <cellStyle name="標準 5 2 5 2 2 4" xfId="1268"/>
    <cellStyle name="標準 5 2 5 2 2 4 2" xfId="2300"/>
    <cellStyle name="標準 5 2 5 2 2 4 3" xfId="4310"/>
    <cellStyle name="標準 5 2 5 2 2 4 3 2" xfId="7349"/>
    <cellStyle name="標準 5 2 5 2 2 4 3 3" xfId="10390"/>
    <cellStyle name="標準 5 2 5 2 2 4 4" xfId="5829"/>
    <cellStyle name="標準 5 2 5 2 2 4 5" xfId="8870"/>
    <cellStyle name="標準 5 2 5 2 2 5" xfId="1572"/>
    <cellStyle name="標準 5 2 5 2 2 5 2" xfId="2301"/>
    <cellStyle name="標準 5 2 5 2 2 5 3" xfId="4614"/>
    <cellStyle name="標準 5 2 5 2 2 5 3 2" xfId="7653"/>
    <cellStyle name="標準 5 2 5 2 2 5 3 3" xfId="10694"/>
    <cellStyle name="標準 5 2 5 2 2 5 4" xfId="6133"/>
    <cellStyle name="標準 5 2 5 2 2 5 5" xfId="9174"/>
    <cellStyle name="標準 5 2 5 2 2 6" xfId="2297"/>
    <cellStyle name="標準 5 2 5 2 2 7" xfId="3398"/>
    <cellStyle name="標準 5 2 5 2 2 7 2" xfId="6437"/>
    <cellStyle name="標準 5 2 5 2 2 7 3" xfId="9478"/>
    <cellStyle name="標準 5 2 5 2 2 8" xfId="4917"/>
    <cellStyle name="標準 5 2 5 2 2 9" xfId="7958"/>
    <cellStyle name="標準 5 2 5 2 3" xfId="508"/>
    <cellStyle name="標準 5 2 5 2 3 2" xfId="2302"/>
    <cellStyle name="標準 5 2 5 2 3 3" xfId="3550"/>
    <cellStyle name="標準 5 2 5 2 3 3 2" xfId="6589"/>
    <cellStyle name="標準 5 2 5 2 3 3 3" xfId="9630"/>
    <cellStyle name="標準 5 2 5 2 3 4" xfId="5069"/>
    <cellStyle name="標準 5 2 5 2 3 5" xfId="8110"/>
    <cellStyle name="標準 5 2 5 2 4" xfId="812"/>
    <cellStyle name="標準 5 2 5 2 4 2" xfId="2303"/>
    <cellStyle name="標準 5 2 5 2 4 3" xfId="3854"/>
    <cellStyle name="標準 5 2 5 2 4 3 2" xfId="6893"/>
    <cellStyle name="標準 5 2 5 2 4 3 3" xfId="9934"/>
    <cellStyle name="標準 5 2 5 2 4 4" xfId="5373"/>
    <cellStyle name="標準 5 2 5 2 4 5" xfId="8414"/>
    <cellStyle name="標準 5 2 5 2 5" xfId="1116"/>
    <cellStyle name="標準 5 2 5 2 5 2" xfId="2304"/>
    <cellStyle name="標準 5 2 5 2 5 3" xfId="4158"/>
    <cellStyle name="標準 5 2 5 2 5 3 2" xfId="7197"/>
    <cellStyle name="標準 5 2 5 2 5 3 3" xfId="10238"/>
    <cellStyle name="標準 5 2 5 2 5 4" xfId="5677"/>
    <cellStyle name="標準 5 2 5 2 5 5" xfId="8718"/>
    <cellStyle name="標準 5 2 5 2 6" xfId="1420"/>
    <cellStyle name="標準 5 2 5 2 6 2" xfId="2305"/>
    <cellStyle name="標準 5 2 5 2 6 3" xfId="4462"/>
    <cellStyle name="標準 5 2 5 2 6 3 2" xfId="7501"/>
    <cellStyle name="標準 5 2 5 2 6 3 3" xfId="10542"/>
    <cellStyle name="標準 5 2 5 2 6 4" xfId="5981"/>
    <cellStyle name="標準 5 2 5 2 6 5" xfId="9022"/>
    <cellStyle name="標準 5 2 5 2 7" xfId="2296"/>
    <cellStyle name="標準 5 2 5 2 8" xfId="3246"/>
    <cellStyle name="標準 5 2 5 2 8 2" xfId="6285"/>
    <cellStyle name="標準 5 2 5 2 8 3" xfId="9326"/>
    <cellStyle name="標準 5 2 5 2 9" xfId="4765"/>
    <cellStyle name="標準 5 2 5 3" xfId="278"/>
    <cellStyle name="標準 5 2 5 3 2" xfId="584"/>
    <cellStyle name="標準 5 2 5 3 2 2" xfId="2307"/>
    <cellStyle name="標準 5 2 5 3 2 3" xfId="3626"/>
    <cellStyle name="標準 5 2 5 3 2 3 2" xfId="6665"/>
    <cellStyle name="標準 5 2 5 3 2 3 3" xfId="9706"/>
    <cellStyle name="標準 5 2 5 3 2 4" xfId="5145"/>
    <cellStyle name="標準 5 2 5 3 2 5" xfId="8186"/>
    <cellStyle name="標準 5 2 5 3 3" xfId="888"/>
    <cellStyle name="標準 5 2 5 3 3 2" xfId="2308"/>
    <cellStyle name="標準 5 2 5 3 3 3" xfId="3930"/>
    <cellStyle name="標準 5 2 5 3 3 3 2" xfId="6969"/>
    <cellStyle name="標準 5 2 5 3 3 3 3" xfId="10010"/>
    <cellStyle name="標準 5 2 5 3 3 4" xfId="5449"/>
    <cellStyle name="標準 5 2 5 3 3 5" xfId="8490"/>
    <cellStyle name="標準 5 2 5 3 4" xfId="1192"/>
    <cellStyle name="標準 5 2 5 3 4 2" xfId="2309"/>
    <cellStyle name="標準 5 2 5 3 4 3" xfId="4234"/>
    <cellStyle name="標準 5 2 5 3 4 3 2" xfId="7273"/>
    <cellStyle name="標準 5 2 5 3 4 3 3" xfId="10314"/>
    <cellStyle name="標準 5 2 5 3 4 4" xfId="5753"/>
    <cellStyle name="標準 5 2 5 3 4 5" xfId="8794"/>
    <cellStyle name="標準 5 2 5 3 5" xfId="1496"/>
    <cellStyle name="標準 5 2 5 3 5 2" xfId="2310"/>
    <cellStyle name="標準 5 2 5 3 5 3" xfId="4538"/>
    <cellStyle name="標準 5 2 5 3 5 3 2" xfId="7577"/>
    <cellStyle name="標準 5 2 5 3 5 3 3" xfId="10618"/>
    <cellStyle name="標準 5 2 5 3 5 4" xfId="6057"/>
    <cellStyle name="標準 5 2 5 3 5 5" xfId="9098"/>
    <cellStyle name="標準 5 2 5 3 6" xfId="2306"/>
    <cellStyle name="標準 5 2 5 3 7" xfId="3322"/>
    <cellStyle name="標準 5 2 5 3 7 2" xfId="6361"/>
    <cellStyle name="標準 5 2 5 3 7 3" xfId="9402"/>
    <cellStyle name="標準 5 2 5 3 8" xfId="4841"/>
    <cellStyle name="標準 5 2 5 3 9" xfId="7882"/>
    <cellStyle name="標準 5 2 5 4" xfId="432"/>
    <cellStyle name="標準 5 2 5 4 2" xfId="2311"/>
    <cellStyle name="標準 5 2 5 4 3" xfId="3474"/>
    <cellStyle name="標準 5 2 5 4 3 2" xfId="6513"/>
    <cellStyle name="標準 5 2 5 4 3 3" xfId="9554"/>
    <cellStyle name="標準 5 2 5 4 4" xfId="4993"/>
    <cellStyle name="標準 5 2 5 4 5" xfId="8034"/>
    <cellStyle name="標準 5 2 5 5" xfId="736"/>
    <cellStyle name="標準 5 2 5 5 2" xfId="2312"/>
    <cellStyle name="標準 5 2 5 5 3" xfId="3778"/>
    <cellStyle name="標準 5 2 5 5 3 2" xfId="6817"/>
    <cellStyle name="標準 5 2 5 5 3 3" xfId="9858"/>
    <cellStyle name="標準 5 2 5 5 4" xfId="5297"/>
    <cellStyle name="標準 5 2 5 5 5" xfId="8338"/>
    <cellStyle name="標準 5 2 5 6" xfId="1040"/>
    <cellStyle name="標準 5 2 5 6 2" xfId="2313"/>
    <cellStyle name="標準 5 2 5 6 3" xfId="4082"/>
    <cellStyle name="標準 5 2 5 6 3 2" xfId="7121"/>
    <cellStyle name="標準 5 2 5 6 3 3" xfId="10162"/>
    <cellStyle name="標準 5 2 5 6 4" xfId="5601"/>
    <cellStyle name="標準 5 2 5 6 5" xfId="8642"/>
    <cellStyle name="標準 5 2 5 7" xfId="1344"/>
    <cellStyle name="標準 5 2 5 7 2" xfId="2314"/>
    <cellStyle name="標準 5 2 5 7 3" xfId="4386"/>
    <cellStyle name="標準 5 2 5 7 3 2" xfId="7425"/>
    <cellStyle name="標準 5 2 5 7 3 3" xfId="10466"/>
    <cellStyle name="標準 5 2 5 7 4" xfId="5905"/>
    <cellStyle name="標準 5 2 5 7 5" xfId="8946"/>
    <cellStyle name="標準 5 2 5 8" xfId="2295"/>
    <cellStyle name="標準 5 2 5 9" xfId="3170"/>
    <cellStyle name="標準 5 2 5 9 2" xfId="6209"/>
    <cellStyle name="標準 5 2 5 9 3" xfId="9250"/>
    <cellStyle name="標準 5 2 6" xfId="161"/>
    <cellStyle name="標準 5 2 6 10" xfId="7768"/>
    <cellStyle name="標準 5 2 6 2" xfId="316"/>
    <cellStyle name="標準 5 2 6 2 2" xfId="622"/>
    <cellStyle name="標準 5 2 6 2 2 2" xfId="2317"/>
    <cellStyle name="標準 5 2 6 2 2 3" xfId="3664"/>
    <cellStyle name="標準 5 2 6 2 2 3 2" xfId="6703"/>
    <cellStyle name="標準 5 2 6 2 2 3 3" xfId="9744"/>
    <cellStyle name="標準 5 2 6 2 2 4" xfId="5183"/>
    <cellStyle name="標準 5 2 6 2 2 5" xfId="8224"/>
    <cellStyle name="標準 5 2 6 2 3" xfId="926"/>
    <cellStyle name="標準 5 2 6 2 3 2" xfId="2318"/>
    <cellStyle name="標準 5 2 6 2 3 3" xfId="3968"/>
    <cellStyle name="標準 5 2 6 2 3 3 2" xfId="7007"/>
    <cellStyle name="標準 5 2 6 2 3 3 3" xfId="10048"/>
    <cellStyle name="標準 5 2 6 2 3 4" xfId="5487"/>
    <cellStyle name="標準 5 2 6 2 3 5" xfId="8528"/>
    <cellStyle name="標準 5 2 6 2 4" xfId="1230"/>
    <cellStyle name="標準 5 2 6 2 4 2" xfId="2319"/>
    <cellStyle name="標準 5 2 6 2 4 3" xfId="4272"/>
    <cellStyle name="標準 5 2 6 2 4 3 2" xfId="7311"/>
    <cellStyle name="標準 5 2 6 2 4 3 3" xfId="10352"/>
    <cellStyle name="標準 5 2 6 2 4 4" xfId="5791"/>
    <cellStyle name="標準 5 2 6 2 4 5" xfId="8832"/>
    <cellStyle name="標準 5 2 6 2 5" xfId="1534"/>
    <cellStyle name="標準 5 2 6 2 5 2" xfId="2320"/>
    <cellStyle name="標準 5 2 6 2 5 3" xfId="4576"/>
    <cellStyle name="標準 5 2 6 2 5 3 2" xfId="7615"/>
    <cellStyle name="標準 5 2 6 2 5 3 3" xfId="10656"/>
    <cellStyle name="標準 5 2 6 2 5 4" xfId="6095"/>
    <cellStyle name="標準 5 2 6 2 5 5" xfId="9136"/>
    <cellStyle name="標準 5 2 6 2 6" xfId="2316"/>
    <cellStyle name="標準 5 2 6 2 7" xfId="3360"/>
    <cellStyle name="標準 5 2 6 2 7 2" xfId="6399"/>
    <cellStyle name="標準 5 2 6 2 7 3" xfId="9440"/>
    <cellStyle name="標準 5 2 6 2 8" xfId="4879"/>
    <cellStyle name="標準 5 2 6 2 9" xfId="7920"/>
    <cellStyle name="標準 5 2 6 3" xfId="470"/>
    <cellStyle name="標準 5 2 6 3 2" xfId="2321"/>
    <cellStyle name="標準 5 2 6 3 3" xfId="3512"/>
    <cellStyle name="標準 5 2 6 3 3 2" xfId="6551"/>
    <cellStyle name="標準 5 2 6 3 3 3" xfId="9592"/>
    <cellStyle name="標準 5 2 6 3 4" xfId="5031"/>
    <cellStyle name="標準 5 2 6 3 5" xfId="8072"/>
    <cellStyle name="標準 5 2 6 4" xfId="774"/>
    <cellStyle name="標準 5 2 6 4 2" xfId="2322"/>
    <cellStyle name="標準 5 2 6 4 3" xfId="3816"/>
    <cellStyle name="標準 5 2 6 4 3 2" xfId="6855"/>
    <cellStyle name="標準 5 2 6 4 3 3" xfId="9896"/>
    <cellStyle name="標準 5 2 6 4 4" xfId="5335"/>
    <cellStyle name="標準 5 2 6 4 5" xfId="8376"/>
    <cellStyle name="標準 5 2 6 5" xfId="1078"/>
    <cellStyle name="標準 5 2 6 5 2" xfId="2323"/>
    <cellStyle name="標準 5 2 6 5 3" xfId="4120"/>
    <cellStyle name="標準 5 2 6 5 3 2" xfId="7159"/>
    <cellStyle name="標準 5 2 6 5 3 3" xfId="10200"/>
    <cellStyle name="標準 5 2 6 5 4" xfId="5639"/>
    <cellStyle name="標準 5 2 6 5 5" xfId="8680"/>
    <cellStyle name="標準 5 2 6 6" xfId="1382"/>
    <cellStyle name="標準 5 2 6 6 2" xfId="2324"/>
    <cellStyle name="標準 5 2 6 6 3" xfId="4424"/>
    <cellStyle name="標準 5 2 6 6 3 2" xfId="7463"/>
    <cellStyle name="標準 5 2 6 6 3 3" xfId="10504"/>
    <cellStyle name="標準 5 2 6 6 4" xfId="5943"/>
    <cellStyle name="標準 5 2 6 6 5" xfId="8984"/>
    <cellStyle name="標準 5 2 6 7" xfId="2315"/>
    <cellStyle name="標準 5 2 6 8" xfId="3208"/>
    <cellStyle name="標準 5 2 6 8 2" xfId="6247"/>
    <cellStyle name="標準 5 2 6 8 3" xfId="9288"/>
    <cellStyle name="標準 5 2 6 9" xfId="4727"/>
    <cellStyle name="標準 5 2 7" xfId="240"/>
    <cellStyle name="標準 5 2 7 2" xfId="546"/>
    <cellStyle name="標準 5 2 7 2 2" xfId="2326"/>
    <cellStyle name="標準 5 2 7 2 3" xfId="3588"/>
    <cellStyle name="標準 5 2 7 2 3 2" xfId="6627"/>
    <cellStyle name="標準 5 2 7 2 3 3" xfId="9668"/>
    <cellStyle name="標準 5 2 7 2 4" xfId="5107"/>
    <cellStyle name="標準 5 2 7 2 5" xfId="8148"/>
    <cellStyle name="標準 5 2 7 3" xfId="850"/>
    <cellStyle name="標準 5 2 7 3 2" xfId="2327"/>
    <cellStyle name="標準 5 2 7 3 3" xfId="3892"/>
    <cellStyle name="標準 5 2 7 3 3 2" xfId="6931"/>
    <cellStyle name="標準 5 2 7 3 3 3" xfId="9972"/>
    <cellStyle name="標準 5 2 7 3 4" xfId="5411"/>
    <cellStyle name="標準 5 2 7 3 5" xfId="8452"/>
    <cellStyle name="標準 5 2 7 4" xfId="1154"/>
    <cellStyle name="標準 5 2 7 4 2" xfId="2328"/>
    <cellStyle name="標準 5 2 7 4 3" xfId="4196"/>
    <cellStyle name="標準 5 2 7 4 3 2" xfId="7235"/>
    <cellStyle name="標準 5 2 7 4 3 3" xfId="10276"/>
    <cellStyle name="標準 5 2 7 4 4" xfId="5715"/>
    <cellStyle name="標準 5 2 7 4 5" xfId="8756"/>
    <cellStyle name="標準 5 2 7 5" xfId="1458"/>
    <cellStyle name="標準 5 2 7 5 2" xfId="2329"/>
    <cellStyle name="標準 5 2 7 5 3" xfId="4500"/>
    <cellStyle name="標準 5 2 7 5 3 2" xfId="7539"/>
    <cellStyle name="標準 5 2 7 5 3 3" xfId="10580"/>
    <cellStyle name="標準 5 2 7 5 4" xfId="6019"/>
    <cellStyle name="標準 5 2 7 5 5" xfId="9060"/>
    <cellStyle name="標準 5 2 7 6" xfId="2325"/>
    <cellStyle name="標準 5 2 7 7" xfId="3284"/>
    <cellStyle name="標準 5 2 7 7 2" xfId="6323"/>
    <cellStyle name="標準 5 2 7 7 3" xfId="9364"/>
    <cellStyle name="標準 5 2 7 8" xfId="4803"/>
    <cellStyle name="標準 5 2 7 9" xfId="7844"/>
    <cellStyle name="標準 5 2 8" xfId="394"/>
    <cellStyle name="標準 5 2 8 2" xfId="2330"/>
    <cellStyle name="標準 5 2 8 3" xfId="3436"/>
    <cellStyle name="標準 5 2 8 3 2" xfId="6475"/>
    <cellStyle name="標準 5 2 8 3 3" xfId="9516"/>
    <cellStyle name="標準 5 2 8 4" xfId="4955"/>
    <cellStyle name="標準 5 2 8 5" xfId="7996"/>
    <cellStyle name="標準 5 2 9" xfId="698"/>
    <cellStyle name="標準 5 2 9 2" xfId="2331"/>
    <cellStyle name="標準 5 2 9 3" xfId="3740"/>
    <cellStyle name="標準 5 2 9 3 2" xfId="6779"/>
    <cellStyle name="標準 5 2 9 3 3" xfId="9820"/>
    <cellStyle name="標準 5 2 9 4" xfId="5259"/>
    <cellStyle name="標準 5 2 9 5" xfId="8300"/>
    <cellStyle name="標準 5 3" xfId="69"/>
    <cellStyle name="標準 5 3 10" xfId="1309"/>
    <cellStyle name="標準 5 3 10 2" xfId="2333"/>
    <cellStyle name="標準 5 3 10 3" xfId="4351"/>
    <cellStyle name="標準 5 3 10 3 2" xfId="7390"/>
    <cellStyle name="標準 5 3 10 3 3" xfId="10431"/>
    <cellStyle name="標準 5 3 10 4" xfId="5870"/>
    <cellStyle name="標準 5 3 10 5" xfId="8911"/>
    <cellStyle name="標準 5 3 11" xfId="2332"/>
    <cellStyle name="標準 5 3 12" xfId="3135"/>
    <cellStyle name="標準 5 3 12 2" xfId="6174"/>
    <cellStyle name="標準 5 3 12 3" xfId="9215"/>
    <cellStyle name="標準 5 3 13" xfId="4654"/>
    <cellStyle name="標準 5 3 14" xfId="7695"/>
    <cellStyle name="標準 5 3 2" xfId="83"/>
    <cellStyle name="標準 5 3 2 10" xfId="2334"/>
    <cellStyle name="標準 5 3 2 11" xfId="3144"/>
    <cellStyle name="標準 5 3 2 11 2" xfId="6183"/>
    <cellStyle name="標準 5 3 2 11 3" xfId="9224"/>
    <cellStyle name="標準 5 3 2 12" xfId="4663"/>
    <cellStyle name="標準 5 3 2 13" xfId="7704"/>
    <cellStyle name="標準 5 3 2 2" xfId="112"/>
    <cellStyle name="標準 5 3 2 2 10" xfId="3163"/>
    <cellStyle name="標準 5 3 2 2 10 2" xfId="6202"/>
    <cellStyle name="標準 5 3 2 2 10 3" xfId="9243"/>
    <cellStyle name="標準 5 3 2 2 11" xfId="4682"/>
    <cellStyle name="標準 5 3 2 2 12" xfId="7723"/>
    <cellStyle name="標準 5 3 2 2 2" xfId="152"/>
    <cellStyle name="標準 5 3 2 2 2 10" xfId="4720"/>
    <cellStyle name="標準 5 3 2 2 2 11" xfId="7761"/>
    <cellStyle name="標準 5 3 2 2 2 2" xfId="230"/>
    <cellStyle name="標準 5 3 2 2 2 2 10" xfId="7837"/>
    <cellStyle name="標準 5 3 2 2 2 2 2" xfId="385"/>
    <cellStyle name="標準 5 3 2 2 2 2 2 2" xfId="691"/>
    <cellStyle name="標準 5 3 2 2 2 2 2 2 2" xfId="2339"/>
    <cellStyle name="標準 5 3 2 2 2 2 2 2 3" xfId="3733"/>
    <cellStyle name="標準 5 3 2 2 2 2 2 2 3 2" xfId="6772"/>
    <cellStyle name="標準 5 3 2 2 2 2 2 2 3 3" xfId="9813"/>
    <cellStyle name="標準 5 3 2 2 2 2 2 2 4" xfId="5252"/>
    <cellStyle name="標準 5 3 2 2 2 2 2 2 5" xfId="8293"/>
    <cellStyle name="標準 5 3 2 2 2 2 2 3" xfId="995"/>
    <cellStyle name="標準 5 3 2 2 2 2 2 3 2" xfId="2340"/>
    <cellStyle name="標準 5 3 2 2 2 2 2 3 3" xfId="4037"/>
    <cellStyle name="標準 5 3 2 2 2 2 2 3 3 2" xfId="7076"/>
    <cellStyle name="標準 5 3 2 2 2 2 2 3 3 3" xfId="10117"/>
    <cellStyle name="標準 5 3 2 2 2 2 2 3 4" xfId="5556"/>
    <cellStyle name="標準 5 3 2 2 2 2 2 3 5" xfId="8597"/>
    <cellStyle name="標準 5 3 2 2 2 2 2 4" xfId="1299"/>
    <cellStyle name="標準 5 3 2 2 2 2 2 4 2" xfId="2341"/>
    <cellStyle name="標準 5 3 2 2 2 2 2 4 3" xfId="4341"/>
    <cellStyle name="標準 5 3 2 2 2 2 2 4 3 2" xfId="7380"/>
    <cellStyle name="標準 5 3 2 2 2 2 2 4 3 3" xfId="10421"/>
    <cellStyle name="標準 5 3 2 2 2 2 2 4 4" xfId="5860"/>
    <cellStyle name="標準 5 3 2 2 2 2 2 4 5" xfId="8901"/>
    <cellStyle name="標準 5 3 2 2 2 2 2 5" xfId="1603"/>
    <cellStyle name="標準 5 3 2 2 2 2 2 5 2" xfId="2342"/>
    <cellStyle name="標準 5 3 2 2 2 2 2 5 3" xfId="4645"/>
    <cellStyle name="標準 5 3 2 2 2 2 2 5 3 2" xfId="7684"/>
    <cellStyle name="標準 5 3 2 2 2 2 2 5 3 3" xfId="10725"/>
    <cellStyle name="標準 5 3 2 2 2 2 2 5 4" xfId="6164"/>
    <cellStyle name="標準 5 3 2 2 2 2 2 5 5" xfId="9205"/>
    <cellStyle name="標準 5 3 2 2 2 2 2 6" xfId="2338"/>
    <cellStyle name="標準 5 3 2 2 2 2 2 7" xfId="3429"/>
    <cellStyle name="標準 5 3 2 2 2 2 2 7 2" xfId="6468"/>
    <cellStyle name="標準 5 3 2 2 2 2 2 7 3" xfId="9509"/>
    <cellStyle name="標準 5 3 2 2 2 2 2 8" xfId="4948"/>
    <cellStyle name="標準 5 3 2 2 2 2 2 9" xfId="7989"/>
    <cellStyle name="標準 5 3 2 2 2 2 3" xfId="539"/>
    <cellStyle name="標準 5 3 2 2 2 2 3 2" xfId="2343"/>
    <cellStyle name="標準 5 3 2 2 2 2 3 3" xfId="3581"/>
    <cellStyle name="標準 5 3 2 2 2 2 3 3 2" xfId="6620"/>
    <cellStyle name="標準 5 3 2 2 2 2 3 3 3" xfId="9661"/>
    <cellStyle name="標準 5 3 2 2 2 2 3 4" xfId="5100"/>
    <cellStyle name="標準 5 3 2 2 2 2 3 5" xfId="8141"/>
    <cellStyle name="標準 5 3 2 2 2 2 4" xfId="843"/>
    <cellStyle name="標準 5 3 2 2 2 2 4 2" xfId="2344"/>
    <cellStyle name="標準 5 3 2 2 2 2 4 3" xfId="3885"/>
    <cellStyle name="標準 5 3 2 2 2 2 4 3 2" xfId="6924"/>
    <cellStyle name="標準 5 3 2 2 2 2 4 3 3" xfId="9965"/>
    <cellStyle name="標準 5 3 2 2 2 2 4 4" xfId="5404"/>
    <cellStyle name="標準 5 3 2 2 2 2 4 5" xfId="8445"/>
    <cellStyle name="標準 5 3 2 2 2 2 5" xfId="1147"/>
    <cellStyle name="標準 5 3 2 2 2 2 5 2" xfId="2345"/>
    <cellStyle name="標準 5 3 2 2 2 2 5 3" xfId="4189"/>
    <cellStyle name="標準 5 3 2 2 2 2 5 3 2" xfId="7228"/>
    <cellStyle name="標準 5 3 2 2 2 2 5 3 3" xfId="10269"/>
    <cellStyle name="標準 5 3 2 2 2 2 5 4" xfId="5708"/>
    <cellStyle name="標準 5 3 2 2 2 2 5 5" xfId="8749"/>
    <cellStyle name="標準 5 3 2 2 2 2 6" xfId="1451"/>
    <cellStyle name="標準 5 3 2 2 2 2 6 2" xfId="2346"/>
    <cellStyle name="標準 5 3 2 2 2 2 6 3" xfId="4493"/>
    <cellStyle name="標準 5 3 2 2 2 2 6 3 2" xfId="7532"/>
    <cellStyle name="標準 5 3 2 2 2 2 6 3 3" xfId="10573"/>
    <cellStyle name="標準 5 3 2 2 2 2 6 4" xfId="6012"/>
    <cellStyle name="標準 5 3 2 2 2 2 6 5" xfId="9053"/>
    <cellStyle name="標準 5 3 2 2 2 2 7" xfId="2337"/>
    <cellStyle name="標準 5 3 2 2 2 2 8" xfId="3277"/>
    <cellStyle name="標準 5 3 2 2 2 2 8 2" xfId="6316"/>
    <cellStyle name="標準 5 3 2 2 2 2 8 3" xfId="9357"/>
    <cellStyle name="標準 5 3 2 2 2 2 9" xfId="4796"/>
    <cellStyle name="標準 5 3 2 2 2 3" xfId="309"/>
    <cellStyle name="標準 5 3 2 2 2 3 2" xfId="615"/>
    <cellStyle name="標準 5 3 2 2 2 3 2 2" xfId="2348"/>
    <cellStyle name="標準 5 3 2 2 2 3 2 3" xfId="3657"/>
    <cellStyle name="標準 5 3 2 2 2 3 2 3 2" xfId="6696"/>
    <cellStyle name="標準 5 3 2 2 2 3 2 3 3" xfId="9737"/>
    <cellStyle name="標準 5 3 2 2 2 3 2 4" xfId="5176"/>
    <cellStyle name="標準 5 3 2 2 2 3 2 5" xfId="8217"/>
    <cellStyle name="標準 5 3 2 2 2 3 3" xfId="919"/>
    <cellStyle name="標準 5 3 2 2 2 3 3 2" xfId="2349"/>
    <cellStyle name="標準 5 3 2 2 2 3 3 3" xfId="3961"/>
    <cellStyle name="標準 5 3 2 2 2 3 3 3 2" xfId="7000"/>
    <cellStyle name="標準 5 3 2 2 2 3 3 3 3" xfId="10041"/>
    <cellStyle name="標準 5 3 2 2 2 3 3 4" xfId="5480"/>
    <cellStyle name="標準 5 3 2 2 2 3 3 5" xfId="8521"/>
    <cellStyle name="標準 5 3 2 2 2 3 4" xfId="1223"/>
    <cellStyle name="標準 5 3 2 2 2 3 4 2" xfId="2350"/>
    <cellStyle name="標準 5 3 2 2 2 3 4 3" xfId="4265"/>
    <cellStyle name="標準 5 3 2 2 2 3 4 3 2" xfId="7304"/>
    <cellStyle name="標準 5 3 2 2 2 3 4 3 3" xfId="10345"/>
    <cellStyle name="標準 5 3 2 2 2 3 4 4" xfId="5784"/>
    <cellStyle name="標準 5 3 2 2 2 3 4 5" xfId="8825"/>
    <cellStyle name="標準 5 3 2 2 2 3 5" xfId="1527"/>
    <cellStyle name="標準 5 3 2 2 2 3 5 2" xfId="2351"/>
    <cellStyle name="標準 5 3 2 2 2 3 5 3" xfId="4569"/>
    <cellStyle name="標準 5 3 2 2 2 3 5 3 2" xfId="7608"/>
    <cellStyle name="標準 5 3 2 2 2 3 5 3 3" xfId="10649"/>
    <cellStyle name="標準 5 3 2 2 2 3 5 4" xfId="6088"/>
    <cellStyle name="標準 5 3 2 2 2 3 5 5" xfId="9129"/>
    <cellStyle name="標準 5 3 2 2 2 3 6" xfId="2347"/>
    <cellStyle name="標準 5 3 2 2 2 3 7" xfId="3353"/>
    <cellStyle name="標準 5 3 2 2 2 3 7 2" xfId="6392"/>
    <cellStyle name="標準 5 3 2 2 2 3 7 3" xfId="9433"/>
    <cellStyle name="標準 5 3 2 2 2 3 8" xfId="4872"/>
    <cellStyle name="標準 5 3 2 2 2 3 9" xfId="7913"/>
    <cellStyle name="標準 5 3 2 2 2 4" xfId="463"/>
    <cellStyle name="標準 5 3 2 2 2 4 2" xfId="2352"/>
    <cellStyle name="標準 5 3 2 2 2 4 3" xfId="3505"/>
    <cellStyle name="標準 5 3 2 2 2 4 3 2" xfId="6544"/>
    <cellStyle name="標準 5 3 2 2 2 4 3 3" xfId="9585"/>
    <cellStyle name="標準 5 3 2 2 2 4 4" xfId="5024"/>
    <cellStyle name="標準 5 3 2 2 2 4 5" xfId="8065"/>
    <cellStyle name="標準 5 3 2 2 2 5" xfId="767"/>
    <cellStyle name="標準 5 3 2 2 2 5 2" xfId="2353"/>
    <cellStyle name="標準 5 3 2 2 2 5 3" xfId="3809"/>
    <cellStyle name="標準 5 3 2 2 2 5 3 2" xfId="6848"/>
    <cellStyle name="標準 5 3 2 2 2 5 3 3" xfId="9889"/>
    <cellStyle name="標準 5 3 2 2 2 5 4" xfId="5328"/>
    <cellStyle name="標準 5 3 2 2 2 5 5" xfId="8369"/>
    <cellStyle name="標準 5 3 2 2 2 6" xfId="1071"/>
    <cellStyle name="標準 5 3 2 2 2 6 2" xfId="2354"/>
    <cellStyle name="標準 5 3 2 2 2 6 3" xfId="4113"/>
    <cellStyle name="標準 5 3 2 2 2 6 3 2" xfId="7152"/>
    <cellStyle name="標準 5 3 2 2 2 6 3 3" xfId="10193"/>
    <cellStyle name="標準 5 3 2 2 2 6 4" xfId="5632"/>
    <cellStyle name="標準 5 3 2 2 2 6 5" xfId="8673"/>
    <cellStyle name="標準 5 3 2 2 2 7" xfId="1375"/>
    <cellStyle name="標準 5 3 2 2 2 7 2" xfId="2355"/>
    <cellStyle name="標準 5 3 2 2 2 7 3" xfId="4417"/>
    <cellStyle name="標準 5 3 2 2 2 7 3 2" xfId="7456"/>
    <cellStyle name="標準 5 3 2 2 2 7 3 3" xfId="10497"/>
    <cellStyle name="標準 5 3 2 2 2 7 4" xfId="5936"/>
    <cellStyle name="標準 5 3 2 2 2 7 5" xfId="8977"/>
    <cellStyle name="標準 5 3 2 2 2 8" xfId="2336"/>
    <cellStyle name="標準 5 3 2 2 2 9" xfId="3201"/>
    <cellStyle name="標準 5 3 2 2 2 9 2" xfId="6240"/>
    <cellStyle name="標準 5 3 2 2 2 9 3" xfId="9281"/>
    <cellStyle name="標準 5 3 2 2 3" xfId="192"/>
    <cellStyle name="標準 5 3 2 2 3 10" xfId="7799"/>
    <cellStyle name="標準 5 3 2 2 3 2" xfId="347"/>
    <cellStyle name="標準 5 3 2 2 3 2 2" xfId="653"/>
    <cellStyle name="標準 5 3 2 2 3 2 2 2" xfId="2358"/>
    <cellStyle name="標準 5 3 2 2 3 2 2 3" xfId="3695"/>
    <cellStyle name="標準 5 3 2 2 3 2 2 3 2" xfId="6734"/>
    <cellStyle name="標準 5 3 2 2 3 2 2 3 3" xfId="9775"/>
    <cellStyle name="標準 5 3 2 2 3 2 2 4" xfId="5214"/>
    <cellStyle name="標準 5 3 2 2 3 2 2 5" xfId="8255"/>
    <cellStyle name="標準 5 3 2 2 3 2 3" xfId="957"/>
    <cellStyle name="標準 5 3 2 2 3 2 3 2" xfId="2359"/>
    <cellStyle name="標準 5 3 2 2 3 2 3 3" xfId="3999"/>
    <cellStyle name="標準 5 3 2 2 3 2 3 3 2" xfId="7038"/>
    <cellStyle name="標準 5 3 2 2 3 2 3 3 3" xfId="10079"/>
    <cellStyle name="標準 5 3 2 2 3 2 3 4" xfId="5518"/>
    <cellStyle name="標準 5 3 2 2 3 2 3 5" xfId="8559"/>
    <cellStyle name="標準 5 3 2 2 3 2 4" xfId="1261"/>
    <cellStyle name="標準 5 3 2 2 3 2 4 2" xfId="2360"/>
    <cellStyle name="標準 5 3 2 2 3 2 4 3" xfId="4303"/>
    <cellStyle name="標準 5 3 2 2 3 2 4 3 2" xfId="7342"/>
    <cellStyle name="標準 5 3 2 2 3 2 4 3 3" xfId="10383"/>
    <cellStyle name="標準 5 3 2 2 3 2 4 4" xfId="5822"/>
    <cellStyle name="標準 5 3 2 2 3 2 4 5" xfId="8863"/>
    <cellStyle name="標準 5 3 2 2 3 2 5" xfId="1565"/>
    <cellStyle name="標準 5 3 2 2 3 2 5 2" xfId="2361"/>
    <cellStyle name="標準 5 3 2 2 3 2 5 3" xfId="4607"/>
    <cellStyle name="標準 5 3 2 2 3 2 5 3 2" xfId="7646"/>
    <cellStyle name="標準 5 3 2 2 3 2 5 3 3" xfId="10687"/>
    <cellStyle name="標準 5 3 2 2 3 2 5 4" xfId="6126"/>
    <cellStyle name="標準 5 3 2 2 3 2 5 5" xfId="9167"/>
    <cellStyle name="標準 5 3 2 2 3 2 6" xfId="2357"/>
    <cellStyle name="標準 5 3 2 2 3 2 7" xfId="3391"/>
    <cellStyle name="標準 5 3 2 2 3 2 7 2" xfId="6430"/>
    <cellStyle name="標準 5 3 2 2 3 2 7 3" xfId="9471"/>
    <cellStyle name="標準 5 3 2 2 3 2 8" xfId="4910"/>
    <cellStyle name="標準 5 3 2 2 3 2 9" xfId="7951"/>
    <cellStyle name="標準 5 3 2 2 3 3" xfId="501"/>
    <cellStyle name="標準 5 3 2 2 3 3 2" xfId="2362"/>
    <cellStyle name="標準 5 3 2 2 3 3 3" xfId="3543"/>
    <cellStyle name="標準 5 3 2 2 3 3 3 2" xfId="6582"/>
    <cellStyle name="標準 5 3 2 2 3 3 3 3" xfId="9623"/>
    <cellStyle name="標準 5 3 2 2 3 3 4" xfId="5062"/>
    <cellStyle name="標準 5 3 2 2 3 3 5" xfId="8103"/>
    <cellStyle name="標準 5 3 2 2 3 4" xfId="805"/>
    <cellStyle name="標準 5 3 2 2 3 4 2" xfId="2363"/>
    <cellStyle name="標準 5 3 2 2 3 4 3" xfId="3847"/>
    <cellStyle name="標準 5 3 2 2 3 4 3 2" xfId="6886"/>
    <cellStyle name="標準 5 3 2 2 3 4 3 3" xfId="9927"/>
    <cellStyle name="標準 5 3 2 2 3 4 4" xfId="5366"/>
    <cellStyle name="標準 5 3 2 2 3 4 5" xfId="8407"/>
    <cellStyle name="標準 5 3 2 2 3 5" xfId="1109"/>
    <cellStyle name="標準 5 3 2 2 3 5 2" xfId="2364"/>
    <cellStyle name="標準 5 3 2 2 3 5 3" xfId="4151"/>
    <cellStyle name="標準 5 3 2 2 3 5 3 2" xfId="7190"/>
    <cellStyle name="標準 5 3 2 2 3 5 3 3" xfId="10231"/>
    <cellStyle name="標準 5 3 2 2 3 5 4" xfId="5670"/>
    <cellStyle name="標準 5 3 2 2 3 5 5" xfId="8711"/>
    <cellStyle name="標準 5 3 2 2 3 6" xfId="1413"/>
    <cellStyle name="標準 5 3 2 2 3 6 2" xfId="2365"/>
    <cellStyle name="標準 5 3 2 2 3 6 3" xfId="4455"/>
    <cellStyle name="標準 5 3 2 2 3 6 3 2" xfId="7494"/>
    <cellStyle name="標準 5 3 2 2 3 6 3 3" xfId="10535"/>
    <cellStyle name="標準 5 3 2 2 3 6 4" xfId="5974"/>
    <cellStyle name="標準 5 3 2 2 3 6 5" xfId="9015"/>
    <cellStyle name="標準 5 3 2 2 3 7" xfId="2356"/>
    <cellStyle name="標準 5 3 2 2 3 8" xfId="3239"/>
    <cellStyle name="標準 5 3 2 2 3 8 2" xfId="6278"/>
    <cellStyle name="標準 5 3 2 2 3 8 3" xfId="9319"/>
    <cellStyle name="標準 5 3 2 2 3 9" xfId="4758"/>
    <cellStyle name="標準 5 3 2 2 4" xfId="271"/>
    <cellStyle name="標準 5 3 2 2 4 2" xfId="577"/>
    <cellStyle name="標準 5 3 2 2 4 2 2" xfId="2367"/>
    <cellStyle name="標準 5 3 2 2 4 2 3" xfId="3619"/>
    <cellStyle name="標準 5 3 2 2 4 2 3 2" xfId="6658"/>
    <cellStyle name="標準 5 3 2 2 4 2 3 3" xfId="9699"/>
    <cellStyle name="標準 5 3 2 2 4 2 4" xfId="5138"/>
    <cellStyle name="標準 5 3 2 2 4 2 5" xfId="8179"/>
    <cellStyle name="標準 5 3 2 2 4 3" xfId="881"/>
    <cellStyle name="標準 5 3 2 2 4 3 2" xfId="2368"/>
    <cellStyle name="標準 5 3 2 2 4 3 3" xfId="3923"/>
    <cellStyle name="標準 5 3 2 2 4 3 3 2" xfId="6962"/>
    <cellStyle name="標準 5 3 2 2 4 3 3 3" xfId="10003"/>
    <cellStyle name="標準 5 3 2 2 4 3 4" xfId="5442"/>
    <cellStyle name="標準 5 3 2 2 4 3 5" xfId="8483"/>
    <cellStyle name="標準 5 3 2 2 4 4" xfId="1185"/>
    <cellStyle name="標準 5 3 2 2 4 4 2" xfId="2369"/>
    <cellStyle name="標準 5 3 2 2 4 4 3" xfId="4227"/>
    <cellStyle name="標準 5 3 2 2 4 4 3 2" xfId="7266"/>
    <cellStyle name="標準 5 3 2 2 4 4 3 3" xfId="10307"/>
    <cellStyle name="標準 5 3 2 2 4 4 4" xfId="5746"/>
    <cellStyle name="標準 5 3 2 2 4 4 5" xfId="8787"/>
    <cellStyle name="標準 5 3 2 2 4 5" xfId="1489"/>
    <cellStyle name="標準 5 3 2 2 4 5 2" xfId="2370"/>
    <cellStyle name="標準 5 3 2 2 4 5 3" xfId="4531"/>
    <cellStyle name="標準 5 3 2 2 4 5 3 2" xfId="7570"/>
    <cellStyle name="標準 5 3 2 2 4 5 3 3" xfId="10611"/>
    <cellStyle name="標準 5 3 2 2 4 5 4" xfId="6050"/>
    <cellStyle name="標準 5 3 2 2 4 5 5" xfId="9091"/>
    <cellStyle name="標準 5 3 2 2 4 6" xfId="2366"/>
    <cellStyle name="標準 5 3 2 2 4 7" xfId="3315"/>
    <cellStyle name="標準 5 3 2 2 4 7 2" xfId="6354"/>
    <cellStyle name="標準 5 3 2 2 4 7 3" xfId="9395"/>
    <cellStyle name="標準 5 3 2 2 4 8" xfId="4834"/>
    <cellStyle name="標準 5 3 2 2 4 9" xfId="7875"/>
    <cellStyle name="標準 5 3 2 2 5" xfId="425"/>
    <cellStyle name="標準 5 3 2 2 5 2" xfId="2371"/>
    <cellStyle name="標準 5 3 2 2 5 3" xfId="3467"/>
    <cellStyle name="標準 5 3 2 2 5 3 2" xfId="6506"/>
    <cellStyle name="標準 5 3 2 2 5 3 3" xfId="9547"/>
    <cellStyle name="標準 5 3 2 2 5 4" xfId="4986"/>
    <cellStyle name="標準 5 3 2 2 5 5" xfId="8027"/>
    <cellStyle name="標準 5 3 2 2 6" xfId="729"/>
    <cellStyle name="標準 5 3 2 2 6 2" xfId="2372"/>
    <cellStyle name="標準 5 3 2 2 6 3" xfId="3771"/>
    <cellStyle name="標準 5 3 2 2 6 3 2" xfId="6810"/>
    <cellStyle name="標準 5 3 2 2 6 3 3" xfId="9851"/>
    <cellStyle name="標準 5 3 2 2 6 4" xfId="5290"/>
    <cellStyle name="標準 5 3 2 2 6 5" xfId="8331"/>
    <cellStyle name="標準 5 3 2 2 7" xfId="1033"/>
    <cellStyle name="標準 5 3 2 2 7 2" xfId="2373"/>
    <cellStyle name="標準 5 3 2 2 7 3" xfId="4075"/>
    <cellStyle name="標準 5 3 2 2 7 3 2" xfId="7114"/>
    <cellStyle name="標準 5 3 2 2 7 3 3" xfId="10155"/>
    <cellStyle name="標準 5 3 2 2 7 4" xfId="5594"/>
    <cellStyle name="標準 5 3 2 2 7 5" xfId="8635"/>
    <cellStyle name="標準 5 3 2 2 8" xfId="1337"/>
    <cellStyle name="標準 5 3 2 2 8 2" xfId="2374"/>
    <cellStyle name="標準 5 3 2 2 8 3" xfId="4379"/>
    <cellStyle name="標準 5 3 2 2 8 3 2" xfId="7418"/>
    <cellStyle name="標準 5 3 2 2 8 3 3" xfId="10459"/>
    <cellStyle name="標準 5 3 2 2 8 4" xfId="5898"/>
    <cellStyle name="標準 5 3 2 2 8 5" xfId="8939"/>
    <cellStyle name="標準 5 3 2 2 9" xfId="2335"/>
    <cellStyle name="標準 5 3 2 3" xfId="133"/>
    <cellStyle name="標準 5 3 2 3 10" xfId="4701"/>
    <cellStyle name="標準 5 3 2 3 11" xfId="7742"/>
    <cellStyle name="標準 5 3 2 3 2" xfId="211"/>
    <cellStyle name="標準 5 3 2 3 2 10" xfId="7818"/>
    <cellStyle name="標準 5 3 2 3 2 2" xfId="366"/>
    <cellStyle name="標準 5 3 2 3 2 2 2" xfId="672"/>
    <cellStyle name="標準 5 3 2 3 2 2 2 2" xfId="2378"/>
    <cellStyle name="標準 5 3 2 3 2 2 2 3" xfId="3714"/>
    <cellStyle name="標準 5 3 2 3 2 2 2 3 2" xfId="6753"/>
    <cellStyle name="標準 5 3 2 3 2 2 2 3 3" xfId="9794"/>
    <cellStyle name="標準 5 3 2 3 2 2 2 4" xfId="5233"/>
    <cellStyle name="標準 5 3 2 3 2 2 2 5" xfId="8274"/>
    <cellStyle name="標準 5 3 2 3 2 2 3" xfId="976"/>
    <cellStyle name="標準 5 3 2 3 2 2 3 2" xfId="2379"/>
    <cellStyle name="標準 5 3 2 3 2 2 3 3" xfId="4018"/>
    <cellStyle name="標準 5 3 2 3 2 2 3 3 2" xfId="7057"/>
    <cellStyle name="標準 5 3 2 3 2 2 3 3 3" xfId="10098"/>
    <cellStyle name="標準 5 3 2 3 2 2 3 4" xfId="5537"/>
    <cellStyle name="標準 5 3 2 3 2 2 3 5" xfId="8578"/>
    <cellStyle name="標準 5 3 2 3 2 2 4" xfId="1280"/>
    <cellStyle name="標準 5 3 2 3 2 2 4 2" xfId="2380"/>
    <cellStyle name="標準 5 3 2 3 2 2 4 3" xfId="4322"/>
    <cellStyle name="標準 5 3 2 3 2 2 4 3 2" xfId="7361"/>
    <cellStyle name="標準 5 3 2 3 2 2 4 3 3" xfId="10402"/>
    <cellStyle name="標準 5 3 2 3 2 2 4 4" xfId="5841"/>
    <cellStyle name="標準 5 3 2 3 2 2 4 5" xfId="8882"/>
    <cellStyle name="標準 5 3 2 3 2 2 5" xfId="1584"/>
    <cellStyle name="標準 5 3 2 3 2 2 5 2" xfId="2381"/>
    <cellStyle name="標準 5 3 2 3 2 2 5 3" xfId="4626"/>
    <cellStyle name="標準 5 3 2 3 2 2 5 3 2" xfId="7665"/>
    <cellStyle name="標準 5 3 2 3 2 2 5 3 3" xfId="10706"/>
    <cellStyle name="標準 5 3 2 3 2 2 5 4" xfId="6145"/>
    <cellStyle name="標準 5 3 2 3 2 2 5 5" xfId="9186"/>
    <cellStyle name="標準 5 3 2 3 2 2 6" xfId="2377"/>
    <cellStyle name="標準 5 3 2 3 2 2 7" xfId="3410"/>
    <cellStyle name="標準 5 3 2 3 2 2 7 2" xfId="6449"/>
    <cellStyle name="標準 5 3 2 3 2 2 7 3" xfId="9490"/>
    <cellStyle name="標準 5 3 2 3 2 2 8" xfId="4929"/>
    <cellStyle name="標準 5 3 2 3 2 2 9" xfId="7970"/>
    <cellStyle name="標準 5 3 2 3 2 3" xfId="520"/>
    <cellStyle name="標準 5 3 2 3 2 3 2" xfId="2382"/>
    <cellStyle name="標準 5 3 2 3 2 3 3" xfId="3562"/>
    <cellStyle name="標準 5 3 2 3 2 3 3 2" xfId="6601"/>
    <cellStyle name="標準 5 3 2 3 2 3 3 3" xfId="9642"/>
    <cellStyle name="標準 5 3 2 3 2 3 4" xfId="5081"/>
    <cellStyle name="標準 5 3 2 3 2 3 5" xfId="8122"/>
    <cellStyle name="標準 5 3 2 3 2 4" xfId="824"/>
    <cellStyle name="標準 5 3 2 3 2 4 2" xfId="2383"/>
    <cellStyle name="標準 5 3 2 3 2 4 3" xfId="3866"/>
    <cellStyle name="標準 5 3 2 3 2 4 3 2" xfId="6905"/>
    <cellStyle name="標準 5 3 2 3 2 4 3 3" xfId="9946"/>
    <cellStyle name="標準 5 3 2 3 2 4 4" xfId="5385"/>
    <cellStyle name="標準 5 3 2 3 2 4 5" xfId="8426"/>
    <cellStyle name="標準 5 3 2 3 2 5" xfId="1128"/>
    <cellStyle name="標準 5 3 2 3 2 5 2" xfId="2384"/>
    <cellStyle name="標準 5 3 2 3 2 5 3" xfId="4170"/>
    <cellStyle name="標準 5 3 2 3 2 5 3 2" xfId="7209"/>
    <cellStyle name="標準 5 3 2 3 2 5 3 3" xfId="10250"/>
    <cellStyle name="標準 5 3 2 3 2 5 4" xfId="5689"/>
    <cellStyle name="標準 5 3 2 3 2 5 5" xfId="8730"/>
    <cellStyle name="標準 5 3 2 3 2 6" xfId="1432"/>
    <cellStyle name="標準 5 3 2 3 2 6 2" xfId="2385"/>
    <cellStyle name="標準 5 3 2 3 2 6 3" xfId="4474"/>
    <cellStyle name="標準 5 3 2 3 2 6 3 2" xfId="7513"/>
    <cellStyle name="標準 5 3 2 3 2 6 3 3" xfId="10554"/>
    <cellStyle name="標準 5 3 2 3 2 6 4" xfId="5993"/>
    <cellStyle name="標準 5 3 2 3 2 6 5" xfId="9034"/>
    <cellStyle name="標準 5 3 2 3 2 7" xfId="2376"/>
    <cellStyle name="標準 5 3 2 3 2 8" xfId="3258"/>
    <cellStyle name="標準 5 3 2 3 2 8 2" xfId="6297"/>
    <cellStyle name="標準 5 3 2 3 2 8 3" xfId="9338"/>
    <cellStyle name="標準 5 3 2 3 2 9" xfId="4777"/>
    <cellStyle name="標準 5 3 2 3 3" xfId="290"/>
    <cellStyle name="標準 5 3 2 3 3 2" xfId="596"/>
    <cellStyle name="標準 5 3 2 3 3 2 2" xfId="2387"/>
    <cellStyle name="標準 5 3 2 3 3 2 3" xfId="3638"/>
    <cellStyle name="標準 5 3 2 3 3 2 3 2" xfId="6677"/>
    <cellStyle name="標準 5 3 2 3 3 2 3 3" xfId="9718"/>
    <cellStyle name="標準 5 3 2 3 3 2 4" xfId="5157"/>
    <cellStyle name="標準 5 3 2 3 3 2 5" xfId="8198"/>
    <cellStyle name="標準 5 3 2 3 3 3" xfId="900"/>
    <cellStyle name="標準 5 3 2 3 3 3 2" xfId="2388"/>
    <cellStyle name="標準 5 3 2 3 3 3 3" xfId="3942"/>
    <cellStyle name="標準 5 3 2 3 3 3 3 2" xfId="6981"/>
    <cellStyle name="標準 5 3 2 3 3 3 3 3" xfId="10022"/>
    <cellStyle name="標準 5 3 2 3 3 3 4" xfId="5461"/>
    <cellStyle name="標準 5 3 2 3 3 3 5" xfId="8502"/>
    <cellStyle name="標準 5 3 2 3 3 4" xfId="1204"/>
    <cellStyle name="標準 5 3 2 3 3 4 2" xfId="2389"/>
    <cellStyle name="標準 5 3 2 3 3 4 3" xfId="4246"/>
    <cellStyle name="標準 5 3 2 3 3 4 3 2" xfId="7285"/>
    <cellStyle name="標準 5 3 2 3 3 4 3 3" xfId="10326"/>
    <cellStyle name="標準 5 3 2 3 3 4 4" xfId="5765"/>
    <cellStyle name="標準 5 3 2 3 3 4 5" xfId="8806"/>
    <cellStyle name="標準 5 3 2 3 3 5" xfId="1508"/>
    <cellStyle name="標準 5 3 2 3 3 5 2" xfId="2390"/>
    <cellStyle name="標準 5 3 2 3 3 5 3" xfId="4550"/>
    <cellStyle name="標準 5 3 2 3 3 5 3 2" xfId="7589"/>
    <cellStyle name="標準 5 3 2 3 3 5 3 3" xfId="10630"/>
    <cellStyle name="標準 5 3 2 3 3 5 4" xfId="6069"/>
    <cellStyle name="標準 5 3 2 3 3 5 5" xfId="9110"/>
    <cellStyle name="標準 5 3 2 3 3 6" xfId="2386"/>
    <cellStyle name="標準 5 3 2 3 3 7" xfId="3334"/>
    <cellStyle name="標準 5 3 2 3 3 7 2" xfId="6373"/>
    <cellStyle name="標準 5 3 2 3 3 7 3" xfId="9414"/>
    <cellStyle name="標準 5 3 2 3 3 8" xfId="4853"/>
    <cellStyle name="標準 5 3 2 3 3 9" xfId="7894"/>
    <cellStyle name="標準 5 3 2 3 4" xfId="444"/>
    <cellStyle name="標準 5 3 2 3 4 2" xfId="2391"/>
    <cellStyle name="標準 5 3 2 3 4 3" xfId="3486"/>
    <cellStyle name="標準 5 3 2 3 4 3 2" xfId="6525"/>
    <cellStyle name="標準 5 3 2 3 4 3 3" xfId="9566"/>
    <cellStyle name="標準 5 3 2 3 4 4" xfId="5005"/>
    <cellStyle name="標準 5 3 2 3 4 5" xfId="8046"/>
    <cellStyle name="標準 5 3 2 3 5" xfId="748"/>
    <cellStyle name="標準 5 3 2 3 5 2" xfId="2392"/>
    <cellStyle name="標準 5 3 2 3 5 3" xfId="3790"/>
    <cellStyle name="標準 5 3 2 3 5 3 2" xfId="6829"/>
    <cellStyle name="標準 5 3 2 3 5 3 3" xfId="9870"/>
    <cellStyle name="標準 5 3 2 3 5 4" xfId="5309"/>
    <cellStyle name="標準 5 3 2 3 5 5" xfId="8350"/>
    <cellStyle name="標準 5 3 2 3 6" xfId="1052"/>
    <cellStyle name="標準 5 3 2 3 6 2" xfId="2393"/>
    <cellStyle name="標準 5 3 2 3 6 3" xfId="4094"/>
    <cellStyle name="標準 5 3 2 3 6 3 2" xfId="7133"/>
    <cellStyle name="標準 5 3 2 3 6 3 3" xfId="10174"/>
    <cellStyle name="標準 5 3 2 3 6 4" xfId="5613"/>
    <cellStyle name="標準 5 3 2 3 6 5" xfId="8654"/>
    <cellStyle name="標準 5 3 2 3 7" xfId="1356"/>
    <cellStyle name="標準 5 3 2 3 7 2" xfId="2394"/>
    <cellStyle name="標準 5 3 2 3 7 3" xfId="4398"/>
    <cellStyle name="標準 5 3 2 3 7 3 2" xfId="7437"/>
    <cellStyle name="標準 5 3 2 3 7 3 3" xfId="10478"/>
    <cellStyle name="標準 5 3 2 3 7 4" xfId="5917"/>
    <cellStyle name="標準 5 3 2 3 7 5" xfId="8958"/>
    <cellStyle name="標準 5 3 2 3 8" xfId="2375"/>
    <cellStyle name="標準 5 3 2 3 9" xfId="3182"/>
    <cellStyle name="標準 5 3 2 3 9 2" xfId="6221"/>
    <cellStyle name="標準 5 3 2 3 9 3" xfId="9262"/>
    <cellStyle name="標準 5 3 2 4" xfId="173"/>
    <cellStyle name="標準 5 3 2 4 10" xfId="7780"/>
    <cellStyle name="標準 5 3 2 4 2" xfId="328"/>
    <cellStyle name="標準 5 3 2 4 2 2" xfId="634"/>
    <cellStyle name="標準 5 3 2 4 2 2 2" xfId="2397"/>
    <cellStyle name="標準 5 3 2 4 2 2 3" xfId="3676"/>
    <cellStyle name="標準 5 3 2 4 2 2 3 2" xfId="6715"/>
    <cellStyle name="標準 5 3 2 4 2 2 3 3" xfId="9756"/>
    <cellStyle name="標準 5 3 2 4 2 2 4" xfId="5195"/>
    <cellStyle name="標準 5 3 2 4 2 2 5" xfId="8236"/>
    <cellStyle name="標準 5 3 2 4 2 3" xfId="938"/>
    <cellStyle name="標準 5 3 2 4 2 3 2" xfId="2398"/>
    <cellStyle name="標準 5 3 2 4 2 3 3" xfId="3980"/>
    <cellStyle name="標準 5 3 2 4 2 3 3 2" xfId="7019"/>
    <cellStyle name="標準 5 3 2 4 2 3 3 3" xfId="10060"/>
    <cellStyle name="標準 5 3 2 4 2 3 4" xfId="5499"/>
    <cellStyle name="標準 5 3 2 4 2 3 5" xfId="8540"/>
    <cellStyle name="標準 5 3 2 4 2 4" xfId="1242"/>
    <cellStyle name="標準 5 3 2 4 2 4 2" xfId="2399"/>
    <cellStyle name="標準 5 3 2 4 2 4 3" xfId="4284"/>
    <cellStyle name="標準 5 3 2 4 2 4 3 2" xfId="7323"/>
    <cellStyle name="標準 5 3 2 4 2 4 3 3" xfId="10364"/>
    <cellStyle name="標準 5 3 2 4 2 4 4" xfId="5803"/>
    <cellStyle name="標準 5 3 2 4 2 4 5" xfId="8844"/>
    <cellStyle name="標準 5 3 2 4 2 5" xfId="1546"/>
    <cellStyle name="標準 5 3 2 4 2 5 2" xfId="2400"/>
    <cellStyle name="標準 5 3 2 4 2 5 3" xfId="4588"/>
    <cellStyle name="標準 5 3 2 4 2 5 3 2" xfId="7627"/>
    <cellStyle name="標準 5 3 2 4 2 5 3 3" xfId="10668"/>
    <cellStyle name="標準 5 3 2 4 2 5 4" xfId="6107"/>
    <cellStyle name="標準 5 3 2 4 2 5 5" xfId="9148"/>
    <cellStyle name="標準 5 3 2 4 2 6" xfId="2396"/>
    <cellStyle name="標準 5 3 2 4 2 7" xfId="3372"/>
    <cellStyle name="標準 5 3 2 4 2 7 2" xfId="6411"/>
    <cellStyle name="標準 5 3 2 4 2 7 3" xfId="9452"/>
    <cellStyle name="標準 5 3 2 4 2 8" xfId="4891"/>
    <cellStyle name="標準 5 3 2 4 2 9" xfId="7932"/>
    <cellStyle name="標準 5 3 2 4 3" xfId="482"/>
    <cellStyle name="標準 5 3 2 4 3 2" xfId="2401"/>
    <cellStyle name="標準 5 3 2 4 3 3" xfId="3524"/>
    <cellStyle name="標準 5 3 2 4 3 3 2" xfId="6563"/>
    <cellStyle name="標準 5 3 2 4 3 3 3" xfId="9604"/>
    <cellStyle name="標準 5 3 2 4 3 4" xfId="5043"/>
    <cellStyle name="標準 5 3 2 4 3 5" xfId="8084"/>
    <cellStyle name="標準 5 3 2 4 4" xfId="786"/>
    <cellStyle name="標準 5 3 2 4 4 2" xfId="2402"/>
    <cellStyle name="標準 5 3 2 4 4 3" xfId="3828"/>
    <cellStyle name="標準 5 3 2 4 4 3 2" xfId="6867"/>
    <cellStyle name="標準 5 3 2 4 4 3 3" xfId="9908"/>
    <cellStyle name="標準 5 3 2 4 4 4" xfId="5347"/>
    <cellStyle name="標準 5 3 2 4 4 5" xfId="8388"/>
    <cellStyle name="標準 5 3 2 4 5" xfId="1090"/>
    <cellStyle name="標準 5 3 2 4 5 2" xfId="2403"/>
    <cellStyle name="標準 5 3 2 4 5 3" xfId="4132"/>
    <cellStyle name="標準 5 3 2 4 5 3 2" xfId="7171"/>
    <cellStyle name="標準 5 3 2 4 5 3 3" xfId="10212"/>
    <cellStyle name="標準 5 3 2 4 5 4" xfId="5651"/>
    <cellStyle name="標準 5 3 2 4 5 5" xfId="8692"/>
    <cellStyle name="標準 5 3 2 4 6" xfId="1394"/>
    <cellStyle name="標準 5 3 2 4 6 2" xfId="2404"/>
    <cellStyle name="標準 5 3 2 4 6 3" xfId="4436"/>
    <cellStyle name="標準 5 3 2 4 6 3 2" xfId="7475"/>
    <cellStyle name="標準 5 3 2 4 6 3 3" xfId="10516"/>
    <cellStyle name="標準 5 3 2 4 6 4" xfId="5955"/>
    <cellStyle name="標準 5 3 2 4 6 5" xfId="8996"/>
    <cellStyle name="標準 5 3 2 4 7" xfId="2395"/>
    <cellStyle name="標準 5 3 2 4 8" xfId="3220"/>
    <cellStyle name="標準 5 3 2 4 8 2" xfId="6259"/>
    <cellStyle name="標準 5 3 2 4 8 3" xfId="9300"/>
    <cellStyle name="標準 5 3 2 4 9" xfId="4739"/>
    <cellStyle name="標準 5 3 2 5" xfId="252"/>
    <cellStyle name="標準 5 3 2 5 2" xfId="558"/>
    <cellStyle name="標準 5 3 2 5 2 2" xfId="2406"/>
    <cellStyle name="標準 5 3 2 5 2 3" xfId="3600"/>
    <cellStyle name="標準 5 3 2 5 2 3 2" xfId="6639"/>
    <cellStyle name="標準 5 3 2 5 2 3 3" xfId="9680"/>
    <cellStyle name="標準 5 3 2 5 2 4" xfId="5119"/>
    <cellStyle name="標準 5 3 2 5 2 5" xfId="8160"/>
    <cellStyle name="標準 5 3 2 5 3" xfId="862"/>
    <cellStyle name="標準 5 3 2 5 3 2" xfId="2407"/>
    <cellStyle name="標準 5 3 2 5 3 3" xfId="3904"/>
    <cellStyle name="標準 5 3 2 5 3 3 2" xfId="6943"/>
    <cellStyle name="標準 5 3 2 5 3 3 3" xfId="9984"/>
    <cellStyle name="標準 5 3 2 5 3 4" xfId="5423"/>
    <cellStyle name="標準 5 3 2 5 3 5" xfId="8464"/>
    <cellStyle name="標準 5 3 2 5 4" xfId="1166"/>
    <cellStyle name="標準 5 3 2 5 4 2" xfId="2408"/>
    <cellStyle name="標準 5 3 2 5 4 3" xfId="4208"/>
    <cellStyle name="標準 5 3 2 5 4 3 2" xfId="7247"/>
    <cellStyle name="標準 5 3 2 5 4 3 3" xfId="10288"/>
    <cellStyle name="標準 5 3 2 5 4 4" xfId="5727"/>
    <cellStyle name="標準 5 3 2 5 4 5" xfId="8768"/>
    <cellStyle name="標準 5 3 2 5 5" xfId="1470"/>
    <cellStyle name="標準 5 3 2 5 5 2" xfId="2409"/>
    <cellStyle name="標準 5 3 2 5 5 3" xfId="4512"/>
    <cellStyle name="標準 5 3 2 5 5 3 2" xfId="7551"/>
    <cellStyle name="標準 5 3 2 5 5 3 3" xfId="10592"/>
    <cellStyle name="標準 5 3 2 5 5 4" xfId="6031"/>
    <cellStyle name="標準 5 3 2 5 5 5" xfId="9072"/>
    <cellStyle name="標準 5 3 2 5 6" xfId="2405"/>
    <cellStyle name="標準 5 3 2 5 7" xfId="3296"/>
    <cellStyle name="標準 5 3 2 5 7 2" xfId="6335"/>
    <cellStyle name="標準 5 3 2 5 7 3" xfId="9376"/>
    <cellStyle name="標準 5 3 2 5 8" xfId="4815"/>
    <cellStyle name="標準 5 3 2 5 9" xfId="7856"/>
    <cellStyle name="標準 5 3 2 6" xfId="406"/>
    <cellStyle name="標準 5 3 2 6 2" xfId="2410"/>
    <cellStyle name="標準 5 3 2 6 3" xfId="3448"/>
    <cellStyle name="標準 5 3 2 6 3 2" xfId="6487"/>
    <cellStyle name="標準 5 3 2 6 3 3" xfId="9528"/>
    <cellStyle name="標準 5 3 2 6 4" xfId="4967"/>
    <cellStyle name="標準 5 3 2 6 5" xfId="8008"/>
    <cellStyle name="標準 5 3 2 7" xfId="710"/>
    <cellStyle name="標準 5 3 2 7 2" xfId="2411"/>
    <cellStyle name="標準 5 3 2 7 3" xfId="3752"/>
    <cellStyle name="標準 5 3 2 7 3 2" xfId="6791"/>
    <cellStyle name="標準 5 3 2 7 3 3" xfId="9832"/>
    <cellStyle name="標準 5 3 2 7 4" xfId="5271"/>
    <cellStyle name="標準 5 3 2 7 5" xfId="8312"/>
    <cellStyle name="標準 5 3 2 8" xfId="1014"/>
    <cellStyle name="標準 5 3 2 8 2" xfId="2412"/>
    <cellStyle name="標準 5 3 2 8 3" xfId="4056"/>
    <cellStyle name="標準 5 3 2 8 3 2" xfId="7095"/>
    <cellStyle name="標準 5 3 2 8 3 3" xfId="10136"/>
    <cellStyle name="標準 5 3 2 8 4" xfId="5575"/>
    <cellStyle name="標準 5 3 2 8 5" xfId="8616"/>
    <cellStyle name="標準 5 3 2 9" xfId="1318"/>
    <cellStyle name="標準 5 3 2 9 2" xfId="2413"/>
    <cellStyle name="標準 5 3 2 9 3" xfId="4360"/>
    <cellStyle name="標準 5 3 2 9 3 2" xfId="7399"/>
    <cellStyle name="標準 5 3 2 9 3 3" xfId="10440"/>
    <cellStyle name="標準 5 3 2 9 4" xfId="5879"/>
    <cellStyle name="標準 5 3 2 9 5" xfId="8920"/>
    <cellStyle name="標準 5 3 3" xfId="103"/>
    <cellStyle name="標準 5 3 3 10" xfId="3154"/>
    <cellStyle name="標準 5 3 3 10 2" xfId="6193"/>
    <cellStyle name="標準 5 3 3 10 3" xfId="9234"/>
    <cellStyle name="標準 5 3 3 11" xfId="4673"/>
    <cellStyle name="標準 5 3 3 12" xfId="7714"/>
    <cellStyle name="標準 5 3 3 2" xfId="143"/>
    <cellStyle name="標準 5 3 3 2 10" xfId="4711"/>
    <cellStyle name="標準 5 3 3 2 11" xfId="7752"/>
    <cellStyle name="標準 5 3 3 2 2" xfId="221"/>
    <cellStyle name="標準 5 3 3 2 2 10" xfId="7828"/>
    <cellStyle name="標準 5 3 3 2 2 2" xfId="376"/>
    <cellStyle name="標準 5 3 3 2 2 2 2" xfId="682"/>
    <cellStyle name="標準 5 3 3 2 2 2 2 2" xfId="2418"/>
    <cellStyle name="標準 5 3 3 2 2 2 2 3" xfId="3724"/>
    <cellStyle name="標準 5 3 3 2 2 2 2 3 2" xfId="6763"/>
    <cellStyle name="標準 5 3 3 2 2 2 2 3 3" xfId="9804"/>
    <cellStyle name="標準 5 3 3 2 2 2 2 4" xfId="5243"/>
    <cellStyle name="標準 5 3 3 2 2 2 2 5" xfId="8284"/>
    <cellStyle name="標準 5 3 3 2 2 2 3" xfId="986"/>
    <cellStyle name="標準 5 3 3 2 2 2 3 2" xfId="2419"/>
    <cellStyle name="標準 5 3 3 2 2 2 3 3" xfId="4028"/>
    <cellStyle name="標準 5 3 3 2 2 2 3 3 2" xfId="7067"/>
    <cellStyle name="標準 5 3 3 2 2 2 3 3 3" xfId="10108"/>
    <cellStyle name="標準 5 3 3 2 2 2 3 4" xfId="5547"/>
    <cellStyle name="標準 5 3 3 2 2 2 3 5" xfId="8588"/>
    <cellStyle name="標準 5 3 3 2 2 2 4" xfId="1290"/>
    <cellStyle name="標準 5 3 3 2 2 2 4 2" xfId="2420"/>
    <cellStyle name="標準 5 3 3 2 2 2 4 3" xfId="4332"/>
    <cellStyle name="標準 5 3 3 2 2 2 4 3 2" xfId="7371"/>
    <cellStyle name="標準 5 3 3 2 2 2 4 3 3" xfId="10412"/>
    <cellStyle name="標準 5 3 3 2 2 2 4 4" xfId="5851"/>
    <cellStyle name="標準 5 3 3 2 2 2 4 5" xfId="8892"/>
    <cellStyle name="標準 5 3 3 2 2 2 5" xfId="1594"/>
    <cellStyle name="標準 5 3 3 2 2 2 5 2" xfId="2421"/>
    <cellStyle name="標準 5 3 3 2 2 2 5 3" xfId="4636"/>
    <cellStyle name="標準 5 3 3 2 2 2 5 3 2" xfId="7675"/>
    <cellStyle name="標準 5 3 3 2 2 2 5 3 3" xfId="10716"/>
    <cellStyle name="標準 5 3 3 2 2 2 5 4" xfId="6155"/>
    <cellStyle name="標準 5 3 3 2 2 2 5 5" xfId="9196"/>
    <cellStyle name="標準 5 3 3 2 2 2 6" xfId="2417"/>
    <cellStyle name="標準 5 3 3 2 2 2 7" xfId="3420"/>
    <cellStyle name="標準 5 3 3 2 2 2 7 2" xfId="6459"/>
    <cellStyle name="標準 5 3 3 2 2 2 7 3" xfId="9500"/>
    <cellStyle name="標準 5 3 3 2 2 2 8" xfId="4939"/>
    <cellStyle name="標準 5 3 3 2 2 2 9" xfId="7980"/>
    <cellStyle name="標準 5 3 3 2 2 3" xfId="530"/>
    <cellStyle name="標準 5 3 3 2 2 3 2" xfId="2422"/>
    <cellStyle name="標準 5 3 3 2 2 3 3" xfId="3572"/>
    <cellStyle name="標準 5 3 3 2 2 3 3 2" xfId="6611"/>
    <cellStyle name="標準 5 3 3 2 2 3 3 3" xfId="9652"/>
    <cellStyle name="標準 5 3 3 2 2 3 4" xfId="5091"/>
    <cellStyle name="標準 5 3 3 2 2 3 5" xfId="8132"/>
    <cellStyle name="標準 5 3 3 2 2 4" xfId="834"/>
    <cellStyle name="標準 5 3 3 2 2 4 2" xfId="2423"/>
    <cellStyle name="標準 5 3 3 2 2 4 3" xfId="3876"/>
    <cellStyle name="標準 5 3 3 2 2 4 3 2" xfId="6915"/>
    <cellStyle name="標準 5 3 3 2 2 4 3 3" xfId="9956"/>
    <cellStyle name="標準 5 3 3 2 2 4 4" xfId="5395"/>
    <cellStyle name="標準 5 3 3 2 2 4 5" xfId="8436"/>
    <cellStyle name="標準 5 3 3 2 2 5" xfId="1138"/>
    <cellStyle name="標準 5 3 3 2 2 5 2" xfId="2424"/>
    <cellStyle name="標準 5 3 3 2 2 5 3" xfId="4180"/>
    <cellStyle name="標準 5 3 3 2 2 5 3 2" xfId="7219"/>
    <cellStyle name="標準 5 3 3 2 2 5 3 3" xfId="10260"/>
    <cellStyle name="標準 5 3 3 2 2 5 4" xfId="5699"/>
    <cellStyle name="標準 5 3 3 2 2 5 5" xfId="8740"/>
    <cellStyle name="標準 5 3 3 2 2 6" xfId="1442"/>
    <cellStyle name="標準 5 3 3 2 2 6 2" xfId="2425"/>
    <cellStyle name="標準 5 3 3 2 2 6 3" xfId="4484"/>
    <cellStyle name="標準 5 3 3 2 2 6 3 2" xfId="7523"/>
    <cellStyle name="標準 5 3 3 2 2 6 3 3" xfId="10564"/>
    <cellStyle name="標準 5 3 3 2 2 6 4" xfId="6003"/>
    <cellStyle name="標準 5 3 3 2 2 6 5" xfId="9044"/>
    <cellStyle name="標準 5 3 3 2 2 7" xfId="2416"/>
    <cellStyle name="標準 5 3 3 2 2 8" xfId="3268"/>
    <cellStyle name="標準 5 3 3 2 2 8 2" xfId="6307"/>
    <cellStyle name="標準 5 3 3 2 2 8 3" xfId="9348"/>
    <cellStyle name="標準 5 3 3 2 2 9" xfId="4787"/>
    <cellStyle name="標準 5 3 3 2 3" xfId="300"/>
    <cellStyle name="標準 5 3 3 2 3 2" xfId="606"/>
    <cellStyle name="標準 5 3 3 2 3 2 2" xfId="2427"/>
    <cellStyle name="標準 5 3 3 2 3 2 3" xfId="3648"/>
    <cellStyle name="標準 5 3 3 2 3 2 3 2" xfId="6687"/>
    <cellStyle name="標準 5 3 3 2 3 2 3 3" xfId="9728"/>
    <cellStyle name="標準 5 3 3 2 3 2 4" xfId="5167"/>
    <cellStyle name="標準 5 3 3 2 3 2 5" xfId="8208"/>
    <cellStyle name="標準 5 3 3 2 3 3" xfId="910"/>
    <cellStyle name="標準 5 3 3 2 3 3 2" xfId="2428"/>
    <cellStyle name="標準 5 3 3 2 3 3 3" xfId="3952"/>
    <cellStyle name="標準 5 3 3 2 3 3 3 2" xfId="6991"/>
    <cellStyle name="標準 5 3 3 2 3 3 3 3" xfId="10032"/>
    <cellStyle name="標準 5 3 3 2 3 3 4" xfId="5471"/>
    <cellStyle name="標準 5 3 3 2 3 3 5" xfId="8512"/>
    <cellStyle name="標準 5 3 3 2 3 4" xfId="1214"/>
    <cellStyle name="標準 5 3 3 2 3 4 2" xfId="2429"/>
    <cellStyle name="標準 5 3 3 2 3 4 3" xfId="4256"/>
    <cellStyle name="標準 5 3 3 2 3 4 3 2" xfId="7295"/>
    <cellStyle name="標準 5 3 3 2 3 4 3 3" xfId="10336"/>
    <cellStyle name="標準 5 3 3 2 3 4 4" xfId="5775"/>
    <cellStyle name="標準 5 3 3 2 3 4 5" xfId="8816"/>
    <cellStyle name="標準 5 3 3 2 3 5" xfId="1518"/>
    <cellStyle name="標準 5 3 3 2 3 5 2" xfId="2430"/>
    <cellStyle name="標準 5 3 3 2 3 5 3" xfId="4560"/>
    <cellStyle name="標準 5 3 3 2 3 5 3 2" xfId="7599"/>
    <cellStyle name="標準 5 3 3 2 3 5 3 3" xfId="10640"/>
    <cellStyle name="標準 5 3 3 2 3 5 4" xfId="6079"/>
    <cellStyle name="標準 5 3 3 2 3 5 5" xfId="9120"/>
    <cellStyle name="標準 5 3 3 2 3 6" xfId="2426"/>
    <cellStyle name="標準 5 3 3 2 3 7" xfId="3344"/>
    <cellStyle name="標準 5 3 3 2 3 7 2" xfId="6383"/>
    <cellStyle name="標準 5 3 3 2 3 7 3" xfId="9424"/>
    <cellStyle name="標準 5 3 3 2 3 8" xfId="4863"/>
    <cellStyle name="標準 5 3 3 2 3 9" xfId="7904"/>
    <cellStyle name="標準 5 3 3 2 4" xfId="454"/>
    <cellStyle name="標準 5 3 3 2 4 2" xfId="2431"/>
    <cellStyle name="標準 5 3 3 2 4 3" xfId="3496"/>
    <cellStyle name="標準 5 3 3 2 4 3 2" xfId="6535"/>
    <cellStyle name="標準 5 3 3 2 4 3 3" xfId="9576"/>
    <cellStyle name="標準 5 3 3 2 4 4" xfId="5015"/>
    <cellStyle name="標準 5 3 3 2 4 5" xfId="8056"/>
    <cellStyle name="標準 5 3 3 2 5" xfId="758"/>
    <cellStyle name="標準 5 3 3 2 5 2" xfId="2432"/>
    <cellStyle name="標準 5 3 3 2 5 3" xfId="3800"/>
    <cellStyle name="標準 5 3 3 2 5 3 2" xfId="6839"/>
    <cellStyle name="標準 5 3 3 2 5 3 3" xfId="9880"/>
    <cellStyle name="標準 5 3 3 2 5 4" xfId="5319"/>
    <cellStyle name="標準 5 3 3 2 5 5" xfId="8360"/>
    <cellStyle name="標準 5 3 3 2 6" xfId="1062"/>
    <cellStyle name="標準 5 3 3 2 6 2" xfId="2433"/>
    <cellStyle name="標準 5 3 3 2 6 3" xfId="4104"/>
    <cellStyle name="標準 5 3 3 2 6 3 2" xfId="7143"/>
    <cellStyle name="標準 5 3 3 2 6 3 3" xfId="10184"/>
    <cellStyle name="標準 5 3 3 2 6 4" xfId="5623"/>
    <cellStyle name="標準 5 3 3 2 6 5" xfId="8664"/>
    <cellStyle name="標準 5 3 3 2 7" xfId="1366"/>
    <cellStyle name="標準 5 3 3 2 7 2" xfId="2434"/>
    <cellStyle name="標準 5 3 3 2 7 3" xfId="4408"/>
    <cellStyle name="標準 5 3 3 2 7 3 2" xfId="7447"/>
    <cellStyle name="標準 5 3 3 2 7 3 3" xfId="10488"/>
    <cellStyle name="標準 5 3 3 2 7 4" xfId="5927"/>
    <cellStyle name="標準 5 3 3 2 7 5" xfId="8968"/>
    <cellStyle name="標準 5 3 3 2 8" xfId="2415"/>
    <cellStyle name="標準 5 3 3 2 9" xfId="3192"/>
    <cellStyle name="標準 5 3 3 2 9 2" xfId="6231"/>
    <cellStyle name="標準 5 3 3 2 9 3" xfId="9272"/>
    <cellStyle name="標準 5 3 3 3" xfId="183"/>
    <cellStyle name="標準 5 3 3 3 10" xfId="7790"/>
    <cellStyle name="標準 5 3 3 3 2" xfId="338"/>
    <cellStyle name="標準 5 3 3 3 2 2" xfId="644"/>
    <cellStyle name="標準 5 3 3 3 2 2 2" xfId="2437"/>
    <cellStyle name="標準 5 3 3 3 2 2 3" xfId="3686"/>
    <cellStyle name="標準 5 3 3 3 2 2 3 2" xfId="6725"/>
    <cellStyle name="標準 5 3 3 3 2 2 3 3" xfId="9766"/>
    <cellStyle name="標準 5 3 3 3 2 2 4" xfId="5205"/>
    <cellStyle name="標準 5 3 3 3 2 2 5" xfId="8246"/>
    <cellStyle name="標準 5 3 3 3 2 3" xfId="948"/>
    <cellStyle name="標準 5 3 3 3 2 3 2" xfId="2438"/>
    <cellStyle name="標準 5 3 3 3 2 3 3" xfId="3990"/>
    <cellStyle name="標準 5 3 3 3 2 3 3 2" xfId="7029"/>
    <cellStyle name="標準 5 3 3 3 2 3 3 3" xfId="10070"/>
    <cellStyle name="標準 5 3 3 3 2 3 4" xfId="5509"/>
    <cellStyle name="標準 5 3 3 3 2 3 5" xfId="8550"/>
    <cellStyle name="標準 5 3 3 3 2 4" xfId="1252"/>
    <cellStyle name="標準 5 3 3 3 2 4 2" xfId="2439"/>
    <cellStyle name="標準 5 3 3 3 2 4 3" xfId="4294"/>
    <cellStyle name="標準 5 3 3 3 2 4 3 2" xfId="7333"/>
    <cellStyle name="標準 5 3 3 3 2 4 3 3" xfId="10374"/>
    <cellStyle name="標準 5 3 3 3 2 4 4" xfId="5813"/>
    <cellStyle name="標準 5 3 3 3 2 4 5" xfId="8854"/>
    <cellStyle name="標準 5 3 3 3 2 5" xfId="1556"/>
    <cellStyle name="標準 5 3 3 3 2 5 2" xfId="2440"/>
    <cellStyle name="標準 5 3 3 3 2 5 3" xfId="4598"/>
    <cellStyle name="標準 5 3 3 3 2 5 3 2" xfId="7637"/>
    <cellStyle name="標準 5 3 3 3 2 5 3 3" xfId="10678"/>
    <cellStyle name="標準 5 3 3 3 2 5 4" xfId="6117"/>
    <cellStyle name="標準 5 3 3 3 2 5 5" xfId="9158"/>
    <cellStyle name="標準 5 3 3 3 2 6" xfId="2436"/>
    <cellStyle name="標準 5 3 3 3 2 7" xfId="3382"/>
    <cellStyle name="標準 5 3 3 3 2 7 2" xfId="6421"/>
    <cellStyle name="標準 5 3 3 3 2 7 3" xfId="9462"/>
    <cellStyle name="標準 5 3 3 3 2 8" xfId="4901"/>
    <cellStyle name="標準 5 3 3 3 2 9" xfId="7942"/>
    <cellStyle name="標準 5 3 3 3 3" xfId="492"/>
    <cellStyle name="標準 5 3 3 3 3 2" xfId="2441"/>
    <cellStyle name="標準 5 3 3 3 3 3" xfId="3534"/>
    <cellStyle name="標準 5 3 3 3 3 3 2" xfId="6573"/>
    <cellStyle name="標準 5 3 3 3 3 3 3" xfId="9614"/>
    <cellStyle name="標準 5 3 3 3 3 4" xfId="5053"/>
    <cellStyle name="標準 5 3 3 3 3 5" xfId="8094"/>
    <cellStyle name="標準 5 3 3 3 4" xfId="796"/>
    <cellStyle name="標準 5 3 3 3 4 2" xfId="2442"/>
    <cellStyle name="標準 5 3 3 3 4 3" xfId="3838"/>
    <cellStyle name="標準 5 3 3 3 4 3 2" xfId="6877"/>
    <cellStyle name="標準 5 3 3 3 4 3 3" xfId="9918"/>
    <cellStyle name="標準 5 3 3 3 4 4" xfId="5357"/>
    <cellStyle name="標準 5 3 3 3 4 5" xfId="8398"/>
    <cellStyle name="標準 5 3 3 3 5" xfId="1100"/>
    <cellStyle name="標準 5 3 3 3 5 2" xfId="2443"/>
    <cellStyle name="標準 5 3 3 3 5 3" xfId="4142"/>
    <cellStyle name="標準 5 3 3 3 5 3 2" xfId="7181"/>
    <cellStyle name="標準 5 3 3 3 5 3 3" xfId="10222"/>
    <cellStyle name="標準 5 3 3 3 5 4" xfId="5661"/>
    <cellStyle name="標準 5 3 3 3 5 5" xfId="8702"/>
    <cellStyle name="標準 5 3 3 3 6" xfId="1404"/>
    <cellStyle name="標準 5 3 3 3 6 2" xfId="2444"/>
    <cellStyle name="標準 5 3 3 3 6 3" xfId="4446"/>
    <cellStyle name="標準 5 3 3 3 6 3 2" xfId="7485"/>
    <cellStyle name="標準 5 3 3 3 6 3 3" xfId="10526"/>
    <cellStyle name="標準 5 3 3 3 6 4" xfId="5965"/>
    <cellStyle name="標準 5 3 3 3 6 5" xfId="9006"/>
    <cellStyle name="標準 5 3 3 3 7" xfId="2435"/>
    <cellStyle name="標準 5 3 3 3 8" xfId="3230"/>
    <cellStyle name="標準 5 3 3 3 8 2" xfId="6269"/>
    <cellStyle name="標準 5 3 3 3 8 3" xfId="9310"/>
    <cellStyle name="標準 5 3 3 3 9" xfId="4749"/>
    <cellStyle name="標準 5 3 3 4" xfId="262"/>
    <cellStyle name="標準 5 3 3 4 2" xfId="568"/>
    <cellStyle name="標準 5 3 3 4 2 2" xfId="2446"/>
    <cellStyle name="標準 5 3 3 4 2 3" xfId="3610"/>
    <cellStyle name="標準 5 3 3 4 2 3 2" xfId="6649"/>
    <cellStyle name="標準 5 3 3 4 2 3 3" xfId="9690"/>
    <cellStyle name="標準 5 3 3 4 2 4" xfId="5129"/>
    <cellStyle name="標準 5 3 3 4 2 5" xfId="8170"/>
    <cellStyle name="標準 5 3 3 4 3" xfId="872"/>
    <cellStyle name="標準 5 3 3 4 3 2" xfId="2447"/>
    <cellStyle name="標準 5 3 3 4 3 3" xfId="3914"/>
    <cellStyle name="標準 5 3 3 4 3 3 2" xfId="6953"/>
    <cellStyle name="標準 5 3 3 4 3 3 3" xfId="9994"/>
    <cellStyle name="標準 5 3 3 4 3 4" xfId="5433"/>
    <cellStyle name="標準 5 3 3 4 3 5" xfId="8474"/>
    <cellStyle name="標準 5 3 3 4 4" xfId="1176"/>
    <cellStyle name="標準 5 3 3 4 4 2" xfId="2448"/>
    <cellStyle name="標準 5 3 3 4 4 3" xfId="4218"/>
    <cellStyle name="標準 5 3 3 4 4 3 2" xfId="7257"/>
    <cellStyle name="標準 5 3 3 4 4 3 3" xfId="10298"/>
    <cellStyle name="標準 5 3 3 4 4 4" xfId="5737"/>
    <cellStyle name="標準 5 3 3 4 4 5" xfId="8778"/>
    <cellStyle name="標準 5 3 3 4 5" xfId="1480"/>
    <cellStyle name="標準 5 3 3 4 5 2" xfId="2449"/>
    <cellStyle name="標準 5 3 3 4 5 3" xfId="4522"/>
    <cellStyle name="標準 5 3 3 4 5 3 2" xfId="7561"/>
    <cellStyle name="標準 5 3 3 4 5 3 3" xfId="10602"/>
    <cellStyle name="標準 5 3 3 4 5 4" xfId="6041"/>
    <cellStyle name="標準 5 3 3 4 5 5" xfId="9082"/>
    <cellStyle name="標準 5 3 3 4 6" xfId="2445"/>
    <cellStyle name="標準 5 3 3 4 7" xfId="3306"/>
    <cellStyle name="標準 5 3 3 4 7 2" xfId="6345"/>
    <cellStyle name="標準 5 3 3 4 7 3" xfId="9386"/>
    <cellStyle name="標準 5 3 3 4 8" xfId="4825"/>
    <cellStyle name="標準 5 3 3 4 9" xfId="7866"/>
    <cellStyle name="標準 5 3 3 5" xfId="416"/>
    <cellStyle name="標準 5 3 3 5 2" xfId="2450"/>
    <cellStyle name="標準 5 3 3 5 3" xfId="3458"/>
    <cellStyle name="標準 5 3 3 5 3 2" xfId="6497"/>
    <cellStyle name="標準 5 3 3 5 3 3" xfId="9538"/>
    <cellStyle name="標準 5 3 3 5 4" xfId="4977"/>
    <cellStyle name="標準 5 3 3 5 5" xfId="8018"/>
    <cellStyle name="標準 5 3 3 6" xfId="720"/>
    <cellStyle name="標準 5 3 3 6 2" xfId="2451"/>
    <cellStyle name="標準 5 3 3 6 3" xfId="3762"/>
    <cellStyle name="標準 5 3 3 6 3 2" xfId="6801"/>
    <cellStyle name="標準 5 3 3 6 3 3" xfId="9842"/>
    <cellStyle name="標準 5 3 3 6 4" xfId="5281"/>
    <cellStyle name="標準 5 3 3 6 5" xfId="8322"/>
    <cellStyle name="標準 5 3 3 7" xfId="1024"/>
    <cellStyle name="標準 5 3 3 7 2" xfId="2452"/>
    <cellStyle name="標準 5 3 3 7 3" xfId="4066"/>
    <cellStyle name="標準 5 3 3 7 3 2" xfId="7105"/>
    <cellStyle name="標準 5 3 3 7 3 3" xfId="10146"/>
    <cellStyle name="標準 5 3 3 7 4" xfId="5585"/>
    <cellStyle name="標準 5 3 3 7 5" xfId="8626"/>
    <cellStyle name="標準 5 3 3 8" xfId="1328"/>
    <cellStyle name="標準 5 3 3 8 2" xfId="2453"/>
    <cellStyle name="標準 5 3 3 8 3" xfId="4370"/>
    <cellStyle name="標準 5 3 3 8 3 2" xfId="7409"/>
    <cellStyle name="標準 5 3 3 8 3 3" xfId="10450"/>
    <cellStyle name="標準 5 3 3 8 4" xfId="5889"/>
    <cellStyle name="標準 5 3 3 8 5" xfId="8930"/>
    <cellStyle name="標準 5 3 3 9" xfId="2414"/>
    <cellStyle name="標準 5 3 4" xfId="124"/>
    <cellStyle name="標準 5 3 4 10" xfId="4692"/>
    <cellStyle name="標準 5 3 4 11" xfId="7733"/>
    <cellStyle name="標準 5 3 4 2" xfId="202"/>
    <cellStyle name="標準 5 3 4 2 10" xfId="7809"/>
    <cellStyle name="標準 5 3 4 2 2" xfId="357"/>
    <cellStyle name="標準 5 3 4 2 2 2" xfId="663"/>
    <cellStyle name="標準 5 3 4 2 2 2 2" xfId="2457"/>
    <cellStyle name="標準 5 3 4 2 2 2 3" xfId="3705"/>
    <cellStyle name="標準 5 3 4 2 2 2 3 2" xfId="6744"/>
    <cellStyle name="標準 5 3 4 2 2 2 3 3" xfId="9785"/>
    <cellStyle name="標準 5 3 4 2 2 2 4" xfId="5224"/>
    <cellStyle name="標準 5 3 4 2 2 2 5" xfId="8265"/>
    <cellStyle name="標準 5 3 4 2 2 3" xfId="967"/>
    <cellStyle name="標準 5 3 4 2 2 3 2" xfId="2458"/>
    <cellStyle name="標準 5 3 4 2 2 3 3" xfId="4009"/>
    <cellStyle name="標準 5 3 4 2 2 3 3 2" xfId="7048"/>
    <cellStyle name="標準 5 3 4 2 2 3 3 3" xfId="10089"/>
    <cellStyle name="標準 5 3 4 2 2 3 4" xfId="5528"/>
    <cellStyle name="標準 5 3 4 2 2 3 5" xfId="8569"/>
    <cellStyle name="標準 5 3 4 2 2 4" xfId="1271"/>
    <cellStyle name="標準 5 3 4 2 2 4 2" xfId="2459"/>
    <cellStyle name="標準 5 3 4 2 2 4 3" xfId="4313"/>
    <cellStyle name="標準 5 3 4 2 2 4 3 2" xfId="7352"/>
    <cellStyle name="標準 5 3 4 2 2 4 3 3" xfId="10393"/>
    <cellStyle name="標準 5 3 4 2 2 4 4" xfId="5832"/>
    <cellStyle name="標準 5 3 4 2 2 4 5" xfId="8873"/>
    <cellStyle name="標準 5 3 4 2 2 5" xfId="1575"/>
    <cellStyle name="標準 5 3 4 2 2 5 2" xfId="2460"/>
    <cellStyle name="標準 5 3 4 2 2 5 3" xfId="4617"/>
    <cellStyle name="標準 5 3 4 2 2 5 3 2" xfId="7656"/>
    <cellStyle name="標準 5 3 4 2 2 5 3 3" xfId="10697"/>
    <cellStyle name="標準 5 3 4 2 2 5 4" xfId="6136"/>
    <cellStyle name="標準 5 3 4 2 2 5 5" xfId="9177"/>
    <cellStyle name="標準 5 3 4 2 2 6" xfId="2456"/>
    <cellStyle name="標準 5 3 4 2 2 7" xfId="3401"/>
    <cellStyle name="標準 5 3 4 2 2 7 2" xfId="6440"/>
    <cellStyle name="標準 5 3 4 2 2 7 3" xfId="9481"/>
    <cellStyle name="標準 5 3 4 2 2 8" xfId="4920"/>
    <cellStyle name="標準 5 3 4 2 2 9" xfId="7961"/>
    <cellStyle name="標準 5 3 4 2 3" xfId="511"/>
    <cellStyle name="標準 5 3 4 2 3 2" xfId="2461"/>
    <cellStyle name="標準 5 3 4 2 3 3" xfId="3553"/>
    <cellStyle name="標準 5 3 4 2 3 3 2" xfId="6592"/>
    <cellStyle name="標準 5 3 4 2 3 3 3" xfId="9633"/>
    <cellStyle name="標準 5 3 4 2 3 4" xfId="5072"/>
    <cellStyle name="標準 5 3 4 2 3 5" xfId="8113"/>
    <cellStyle name="標準 5 3 4 2 4" xfId="815"/>
    <cellStyle name="標準 5 3 4 2 4 2" xfId="2462"/>
    <cellStyle name="標準 5 3 4 2 4 3" xfId="3857"/>
    <cellStyle name="標準 5 3 4 2 4 3 2" xfId="6896"/>
    <cellStyle name="標準 5 3 4 2 4 3 3" xfId="9937"/>
    <cellStyle name="標準 5 3 4 2 4 4" xfId="5376"/>
    <cellStyle name="標準 5 3 4 2 4 5" xfId="8417"/>
    <cellStyle name="標準 5 3 4 2 5" xfId="1119"/>
    <cellStyle name="標準 5 3 4 2 5 2" xfId="2463"/>
    <cellStyle name="標準 5 3 4 2 5 3" xfId="4161"/>
    <cellStyle name="標準 5 3 4 2 5 3 2" xfId="7200"/>
    <cellStyle name="標準 5 3 4 2 5 3 3" xfId="10241"/>
    <cellStyle name="標準 5 3 4 2 5 4" xfId="5680"/>
    <cellStyle name="標準 5 3 4 2 5 5" xfId="8721"/>
    <cellStyle name="標準 5 3 4 2 6" xfId="1423"/>
    <cellStyle name="標準 5 3 4 2 6 2" xfId="2464"/>
    <cellStyle name="標準 5 3 4 2 6 3" xfId="4465"/>
    <cellStyle name="標準 5 3 4 2 6 3 2" xfId="7504"/>
    <cellStyle name="標準 5 3 4 2 6 3 3" xfId="10545"/>
    <cellStyle name="標準 5 3 4 2 6 4" xfId="5984"/>
    <cellStyle name="標準 5 3 4 2 6 5" xfId="9025"/>
    <cellStyle name="標準 5 3 4 2 7" xfId="2455"/>
    <cellStyle name="標準 5 3 4 2 8" xfId="3249"/>
    <cellStyle name="標準 5 3 4 2 8 2" xfId="6288"/>
    <cellStyle name="標準 5 3 4 2 8 3" xfId="9329"/>
    <cellStyle name="標準 5 3 4 2 9" xfId="4768"/>
    <cellStyle name="標準 5 3 4 3" xfId="281"/>
    <cellStyle name="標準 5 3 4 3 2" xfId="587"/>
    <cellStyle name="標準 5 3 4 3 2 2" xfId="2466"/>
    <cellStyle name="標準 5 3 4 3 2 3" xfId="3629"/>
    <cellStyle name="標準 5 3 4 3 2 3 2" xfId="6668"/>
    <cellStyle name="標準 5 3 4 3 2 3 3" xfId="9709"/>
    <cellStyle name="標準 5 3 4 3 2 4" xfId="5148"/>
    <cellStyle name="標準 5 3 4 3 2 5" xfId="8189"/>
    <cellStyle name="標準 5 3 4 3 3" xfId="891"/>
    <cellStyle name="標準 5 3 4 3 3 2" xfId="2467"/>
    <cellStyle name="標準 5 3 4 3 3 3" xfId="3933"/>
    <cellStyle name="標準 5 3 4 3 3 3 2" xfId="6972"/>
    <cellStyle name="標準 5 3 4 3 3 3 3" xfId="10013"/>
    <cellStyle name="標準 5 3 4 3 3 4" xfId="5452"/>
    <cellStyle name="標準 5 3 4 3 3 5" xfId="8493"/>
    <cellStyle name="標準 5 3 4 3 4" xfId="1195"/>
    <cellStyle name="標準 5 3 4 3 4 2" xfId="2468"/>
    <cellStyle name="標準 5 3 4 3 4 3" xfId="4237"/>
    <cellStyle name="標準 5 3 4 3 4 3 2" xfId="7276"/>
    <cellStyle name="標準 5 3 4 3 4 3 3" xfId="10317"/>
    <cellStyle name="標準 5 3 4 3 4 4" xfId="5756"/>
    <cellStyle name="標準 5 3 4 3 4 5" xfId="8797"/>
    <cellStyle name="標準 5 3 4 3 5" xfId="1499"/>
    <cellStyle name="標準 5 3 4 3 5 2" xfId="2469"/>
    <cellStyle name="標準 5 3 4 3 5 3" xfId="4541"/>
    <cellStyle name="標準 5 3 4 3 5 3 2" xfId="7580"/>
    <cellStyle name="標準 5 3 4 3 5 3 3" xfId="10621"/>
    <cellStyle name="標準 5 3 4 3 5 4" xfId="6060"/>
    <cellStyle name="標準 5 3 4 3 5 5" xfId="9101"/>
    <cellStyle name="標準 5 3 4 3 6" xfId="2465"/>
    <cellStyle name="標準 5 3 4 3 7" xfId="3325"/>
    <cellStyle name="標準 5 3 4 3 7 2" xfId="6364"/>
    <cellStyle name="標準 5 3 4 3 7 3" xfId="9405"/>
    <cellStyle name="標準 5 3 4 3 8" xfId="4844"/>
    <cellStyle name="標準 5 3 4 3 9" xfId="7885"/>
    <cellStyle name="標準 5 3 4 4" xfId="435"/>
    <cellStyle name="標準 5 3 4 4 2" xfId="2470"/>
    <cellStyle name="標準 5 3 4 4 3" xfId="3477"/>
    <cellStyle name="標準 5 3 4 4 3 2" xfId="6516"/>
    <cellStyle name="標準 5 3 4 4 3 3" xfId="9557"/>
    <cellStyle name="標準 5 3 4 4 4" xfId="4996"/>
    <cellStyle name="標準 5 3 4 4 5" xfId="8037"/>
    <cellStyle name="標準 5 3 4 5" xfId="739"/>
    <cellStyle name="標準 5 3 4 5 2" xfId="2471"/>
    <cellStyle name="標準 5 3 4 5 3" xfId="3781"/>
    <cellStyle name="標準 5 3 4 5 3 2" xfId="6820"/>
    <cellStyle name="標準 5 3 4 5 3 3" xfId="9861"/>
    <cellStyle name="標準 5 3 4 5 4" xfId="5300"/>
    <cellStyle name="標準 5 3 4 5 5" xfId="8341"/>
    <cellStyle name="標準 5 3 4 6" xfId="1043"/>
    <cellStyle name="標準 5 3 4 6 2" xfId="2472"/>
    <cellStyle name="標準 5 3 4 6 3" xfId="4085"/>
    <cellStyle name="標準 5 3 4 6 3 2" xfId="7124"/>
    <cellStyle name="標準 5 3 4 6 3 3" xfId="10165"/>
    <cellStyle name="標準 5 3 4 6 4" xfId="5604"/>
    <cellStyle name="標準 5 3 4 6 5" xfId="8645"/>
    <cellStyle name="標準 5 3 4 7" xfId="1347"/>
    <cellStyle name="標準 5 3 4 7 2" xfId="2473"/>
    <cellStyle name="標準 5 3 4 7 3" xfId="4389"/>
    <cellStyle name="標準 5 3 4 7 3 2" xfId="7428"/>
    <cellStyle name="標準 5 3 4 7 3 3" xfId="10469"/>
    <cellStyle name="標準 5 3 4 7 4" xfId="5908"/>
    <cellStyle name="標準 5 3 4 7 5" xfId="8949"/>
    <cellStyle name="標準 5 3 4 8" xfId="2454"/>
    <cellStyle name="標準 5 3 4 9" xfId="3173"/>
    <cellStyle name="標準 5 3 4 9 2" xfId="6212"/>
    <cellStyle name="標準 5 3 4 9 3" xfId="9253"/>
    <cellStyle name="標準 5 3 5" xfId="164"/>
    <cellStyle name="標準 5 3 5 10" xfId="7771"/>
    <cellStyle name="標準 5 3 5 2" xfId="319"/>
    <cellStyle name="標準 5 3 5 2 2" xfId="625"/>
    <cellStyle name="標準 5 3 5 2 2 2" xfId="2476"/>
    <cellStyle name="標準 5 3 5 2 2 3" xfId="3667"/>
    <cellStyle name="標準 5 3 5 2 2 3 2" xfId="6706"/>
    <cellStyle name="標準 5 3 5 2 2 3 3" xfId="9747"/>
    <cellStyle name="標準 5 3 5 2 2 4" xfId="5186"/>
    <cellStyle name="標準 5 3 5 2 2 5" xfId="8227"/>
    <cellStyle name="標準 5 3 5 2 3" xfId="929"/>
    <cellStyle name="標準 5 3 5 2 3 2" xfId="2477"/>
    <cellStyle name="標準 5 3 5 2 3 3" xfId="3971"/>
    <cellStyle name="標準 5 3 5 2 3 3 2" xfId="7010"/>
    <cellStyle name="標準 5 3 5 2 3 3 3" xfId="10051"/>
    <cellStyle name="標準 5 3 5 2 3 4" xfId="5490"/>
    <cellStyle name="標準 5 3 5 2 3 5" xfId="8531"/>
    <cellStyle name="標準 5 3 5 2 4" xfId="1233"/>
    <cellStyle name="標準 5 3 5 2 4 2" xfId="2478"/>
    <cellStyle name="標準 5 3 5 2 4 3" xfId="4275"/>
    <cellStyle name="標準 5 3 5 2 4 3 2" xfId="7314"/>
    <cellStyle name="標準 5 3 5 2 4 3 3" xfId="10355"/>
    <cellStyle name="標準 5 3 5 2 4 4" xfId="5794"/>
    <cellStyle name="標準 5 3 5 2 4 5" xfId="8835"/>
    <cellStyle name="標準 5 3 5 2 5" xfId="1537"/>
    <cellStyle name="標準 5 3 5 2 5 2" xfId="2479"/>
    <cellStyle name="標準 5 3 5 2 5 3" xfId="4579"/>
    <cellStyle name="標準 5 3 5 2 5 3 2" xfId="7618"/>
    <cellStyle name="標準 5 3 5 2 5 3 3" xfId="10659"/>
    <cellStyle name="標準 5 3 5 2 5 4" xfId="6098"/>
    <cellStyle name="標準 5 3 5 2 5 5" xfId="9139"/>
    <cellStyle name="標準 5 3 5 2 6" xfId="2475"/>
    <cellStyle name="標準 5 3 5 2 7" xfId="3363"/>
    <cellStyle name="標準 5 3 5 2 7 2" xfId="6402"/>
    <cellStyle name="標準 5 3 5 2 7 3" xfId="9443"/>
    <cellStyle name="標準 5 3 5 2 8" xfId="4882"/>
    <cellStyle name="標準 5 3 5 2 9" xfId="7923"/>
    <cellStyle name="標準 5 3 5 3" xfId="473"/>
    <cellStyle name="標準 5 3 5 3 2" xfId="2480"/>
    <cellStyle name="標準 5 3 5 3 3" xfId="3515"/>
    <cellStyle name="標準 5 3 5 3 3 2" xfId="6554"/>
    <cellStyle name="標準 5 3 5 3 3 3" xfId="9595"/>
    <cellStyle name="標準 5 3 5 3 4" xfId="5034"/>
    <cellStyle name="標準 5 3 5 3 5" xfId="8075"/>
    <cellStyle name="標準 5 3 5 4" xfId="777"/>
    <cellStyle name="標準 5 3 5 4 2" xfId="2481"/>
    <cellStyle name="標準 5 3 5 4 3" xfId="3819"/>
    <cellStyle name="標準 5 3 5 4 3 2" xfId="6858"/>
    <cellStyle name="標準 5 3 5 4 3 3" xfId="9899"/>
    <cellStyle name="標準 5 3 5 4 4" xfId="5338"/>
    <cellStyle name="標準 5 3 5 4 5" xfId="8379"/>
    <cellStyle name="標準 5 3 5 5" xfId="1081"/>
    <cellStyle name="標準 5 3 5 5 2" xfId="2482"/>
    <cellStyle name="標準 5 3 5 5 3" xfId="4123"/>
    <cellStyle name="標準 5 3 5 5 3 2" xfId="7162"/>
    <cellStyle name="標準 5 3 5 5 3 3" xfId="10203"/>
    <cellStyle name="標準 5 3 5 5 4" xfId="5642"/>
    <cellStyle name="標準 5 3 5 5 5" xfId="8683"/>
    <cellStyle name="標準 5 3 5 6" xfId="1385"/>
    <cellStyle name="標準 5 3 5 6 2" xfId="2483"/>
    <cellStyle name="標準 5 3 5 6 3" xfId="4427"/>
    <cellStyle name="標準 5 3 5 6 3 2" xfId="7466"/>
    <cellStyle name="標準 5 3 5 6 3 3" xfId="10507"/>
    <cellStyle name="標準 5 3 5 6 4" xfId="5946"/>
    <cellStyle name="標準 5 3 5 6 5" xfId="8987"/>
    <cellStyle name="標準 5 3 5 7" xfId="2474"/>
    <cellStyle name="標準 5 3 5 8" xfId="3211"/>
    <cellStyle name="標準 5 3 5 8 2" xfId="6250"/>
    <cellStyle name="標準 5 3 5 8 3" xfId="9291"/>
    <cellStyle name="標準 5 3 5 9" xfId="4730"/>
    <cellStyle name="標準 5 3 6" xfId="243"/>
    <cellStyle name="標準 5 3 6 2" xfId="549"/>
    <cellStyle name="標準 5 3 6 2 2" xfId="2485"/>
    <cellStyle name="標準 5 3 6 2 3" xfId="3591"/>
    <cellStyle name="標準 5 3 6 2 3 2" xfId="6630"/>
    <cellStyle name="標準 5 3 6 2 3 3" xfId="9671"/>
    <cellStyle name="標準 5 3 6 2 4" xfId="5110"/>
    <cellStyle name="標準 5 3 6 2 5" xfId="8151"/>
    <cellStyle name="標準 5 3 6 3" xfId="853"/>
    <cellStyle name="標準 5 3 6 3 2" xfId="2486"/>
    <cellStyle name="標準 5 3 6 3 3" xfId="3895"/>
    <cellStyle name="標準 5 3 6 3 3 2" xfId="6934"/>
    <cellStyle name="標準 5 3 6 3 3 3" xfId="9975"/>
    <cellStyle name="標準 5 3 6 3 4" xfId="5414"/>
    <cellStyle name="標準 5 3 6 3 5" xfId="8455"/>
    <cellStyle name="標準 5 3 6 4" xfId="1157"/>
    <cellStyle name="標準 5 3 6 4 2" xfId="2487"/>
    <cellStyle name="標準 5 3 6 4 3" xfId="4199"/>
    <cellStyle name="標準 5 3 6 4 3 2" xfId="7238"/>
    <cellStyle name="標準 5 3 6 4 3 3" xfId="10279"/>
    <cellStyle name="標準 5 3 6 4 4" xfId="5718"/>
    <cellStyle name="標準 5 3 6 4 5" xfId="8759"/>
    <cellStyle name="標準 5 3 6 5" xfId="1461"/>
    <cellStyle name="標準 5 3 6 5 2" xfId="2488"/>
    <cellStyle name="標準 5 3 6 5 3" xfId="4503"/>
    <cellStyle name="標準 5 3 6 5 3 2" xfId="7542"/>
    <cellStyle name="標準 5 3 6 5 3 3" xfId="10583"/>
    <cellStyle name="標準 5 3 6 5 4" xfId="6022"/>
    <cellStyle name="標準 5 3 6 5 5" xfId="9063"/>
    <cellStyle name="標準 5 3 6 6" xfId="2484"/>
    <cellStyle name="標準 5 3 6 7" xfId="3287"/>
    <cellStyle name="標準 5 3 6 7 2" xfId="6326"/>
    <cellStyle name="標準 5 3 6 7 3" xfId="9367"/>
    <cellStyle name="標準 5 3 6 8" xfId="4806"/>
    <cellStyle name="標準 5 3 6 9" xfId="7847"/>
    <cellStyle name="標準 5 3 7" xfId="397"/>
    <cellStyle name="標準 5 3 7 2" xfId="2489"/>
    <cellStyle name="標準 5 3 7 3" xfId="3439"/>
    <cellStyle name="標準 5 3 7 3 2" xfId="6478"/>
    <cellStyle name="標準 5 3 7 3 3" xfId="9519"/>
    <cellStyle name="標準 5 3 7 4" xfId="4958"/>
    <cellStyle name="標準 5 3 7 5" xfId="7999"/>
    <cellStyle name="標準 5 3 8" xfId="701"/>
    <cellStyle name="標準 5 3 8 2" xfId="2490"/>
    <cellStyle name="標準 5 3 8 3" xfId="3743"/>
    <cellStyle name="標準 5 3 8 3 2" xfId="6782"/>
    <cellStyle name="標準 5 3 8 3 3" xfId="9823"/>
    <cellStyle name="標準 5 3 8 4" xfId="5262"/>
    <cellStyle name="標準 5 3 8 5" xfId="8303"/>
    <cellStyle name="標準 5 3 9" xfId="1005"/>
    <cellStyle name="標準 5 3 9 2" xfId="2491"/>
    <cellStyle name="標準 5 3 9 3" xfId="4047"/>
    <cellStyle name="標準 5 3 9 3 2" xfId="7086"/>
    <cellStyle name="標準 5 3 9 3 3" xfId="10127"/>
    <cellStyle name="標準 5 3 9 4" xfId="5566"/>
    <cellStyle name="標準 5 3 9 5" xfId="8607"/>
    <cellStyle name="標準 5 4" xfId="72"/>
    <cellStyle name="標準 5 5" xfId="76"/>
    <cellStyle name="標準 5 5 10" xfId="2492"/>
    <cellStyle name="標準 5 5 11" xfId="3139"/>
    <cellStyle name="標準 5 5 11 2" xfId="6178"/>
    <cellStyle name="標準 5 5 11 3" xfId="9219"/>
    <cellStyle name="標準 5 5 12" xfId="4658"/>
    <cellStyle name="標準 5 5 13" xfId="7699"/>
    <cellStyle name="標準 5 5 2" xfId="107"/>
    <cellStyle name="標準 5 5 2 10" xfId="3158"/>
    <cellStyle name="標準 5 5 2 10 2" xfId="6197"/>
    <cellStyle name="標準 5 5 2 10 3" xfId="9238"/>
    <cellStyle name="標準 5 5 2 11" xfId="4677"/>
    <cellStyle name="標準 5 5 2 12" xfId="7718"/>
    <cellStyle name="標準 5 5 2 2" xfId="147"/>
    <cellStyle name="標準 5 5 2 2 10" xfId="4715"/>
    <cellStyle name="標準 5 5 2 2 11" xfId="7756"/>
    <cellStyle name="標準 5 5 2 2 2" xfId="225"/>
    <cellStyle name="標準 5 5 2 2 2 10" xfId="7832"/>
    <cellStyle name="標準 5 5 2 2 2 2" xfId="380"/>
    <cellStyle name="標準 5 5 2 2 2 2 2" xfId="686"/>
    <cellStyle name="標準 5 5 2 2 2 2 2 2" xfId="2497"/>
    <cellStyle name="標準 5 5 2 2 2 2 2 3" xfId="3728"/>
    <cellStyle name="標準 5 5 2 2 2 2 2 3 2" xfId="6767"/>
    <cellStyle name="標準 5 5 2 2 2 2 2 3 3" xfId="9808"/>
    <cellStyle name="標準 5 5 2 2 2 2 2 4" xfId="5247"/>
    <cellStyle name="標準 5 5 2 2 2 2 2 5" xfId="8288"/>
    <cellStyle name="標準 5 5 2 2 2 2 3" xfId="990"/>
    <cellStyle name="標準 5 5 2 2 2 2 3 2" xfId="2498"/>
    <cellStyle name="標準 5 5 2 2 2 2 3 3" xfId="4032"/>
    <cellStyle name="標準 5 5 2 2 2 2 3 3 2" xfId="7071"/>
    <cellStyle name="標準 5 5 2 2 2 2 3 3 3" xfId="10112"/>
    <cellStyle name="標準 5 5 2 2 2 2 3 4" xfId="5551"/>
    <cellStyle name="標準 5 5 2 2 2 2 3 5" xfId="8592"/>
    <cellStyle name="標準 5 5 2 2 2 2 4" xfId="1294"/>
    <cellStyle name="標準 5 5 2 2 2 2 4 2" xfId="2499"/>
    <cellStyle name="標準 5 5 2 2 2 2 4 3" xfId="4336"/>
    <cellStyle name="標準 5 5 2 2 2 2 4 3 2" xfId="7375"/>
    <cellStyle name="標準 5 5 2 2 2 2 4 3 3" xfId="10416"/>
    <cellStyle name="標準 5 5 2 2 2 2 4 4" xfId="5855"/>
    <cellStyle name="標準 5 5 2 2 2 2 4 5" xfId="8896"/>
    <cellStyle name="標準 5 5 2 2 2 2 5" xfId="1598"/>
    <cellStyle name="標準 5 5 2 2 2 2 5 2" xfId="2500"/>
    <cellStyle name="標準 5 5 2 2 2 2 5 3" xfId="4640"/>
    <cellStyle name="標準 5 5 2 2 2 2 5 3 2" xfId="7679"/>
    <cellStyle name="標準 5 5 2 2 2 2 5 3 3" xfId="10720"/>
    <cellStyle name="標準 5 5 2 2 2 2 5 4" xfId="6159"/>
    <cellStyle name="標準 5 5 2 2 2 2 5 5" xfId="9200"/>
    <cellStyle name="標準 5 5 2 2 2 2 6" xfId="2496"/>
    <cellStyle name="標準 5 5 2 2 2 2 7" xfId="3424"/>
    <cellStyle name="標準 5 5 2 2 2 2 7 2" xfId="6463"/>
    <cellStyle name="標準 5 5 2 2 2 2 7 3" xfId="9504"/>
    <cellStyle name="標準 5 5 2 2 2 2 8" xfId="4943"/>
    <cellStyle name="標準 5 5 2 2 2 2 9" xfId="7984"/>
    <cellStyle name="標準 5 5 2 2 2 3" xfId="534"/>
    <cellStyle name="標準 5 5 2 2 2 3 2" xfId="2501"/>
    <cellStyle name="標準 5 5 2 2 2 3 3" xfId="3576"/>
    <cellStyle name="標準 5 5 2 2 2 3 3 2" xfId="6615"/>
    <cellStyle name="標準 5 5 2 2 2 3 3 3" xfId="9656"/>
    <cellStyle name="標準 5 5 2 2 2 3 4" xfId="5095"/>
    <cellStyle name="標準 5 5 2 2 2 3 5" xfId="8136"/>
    <cellStyle name="標準 5 5 2 2 2 4" xfId="838"/>
    <cellStyle name="標準 5 5 2 2 2 4 2" xfId="2502"/>
    <cellStyle name="標準 5 5 2 2 2 4 3" xfId="3880"/>
    <cellStyle name="標準 5 5 2 2 2 4 3 2" xfId="6919"/>
    <cellStyle name="標準 5 5 2 2 2 4 3 3" xfId="9960"/>
    <cellStyle name="標準 5 5 2 2 2 4 4" xfId="5399"/>
    <cellStyle name="標準 5 5 2 2 2 4 5" xfId="8440"/>
    <cellStyle name="標準 5 5 2 2 2 5" xfId="1142"/>
    <cellStyle name="標準 5 5 2 2 2 5 2" xfId="2503"/>
    <cellStyle name="標準 5 5 2 2 2 5 3" xfId="4184"/>
    <cellStyle name="標準 5 5 2 2 2 5 3 2" xfId="7223"/>
    <cellStyle name="標準 5 5 2 2 2 5 3 3" xfId="10264"/>
    <cellStyle name="標準 5 5 2 2 2 5 4" xfId="5703"/>
    <cellStyle name="標準 5 5 2 2 2 5 5" xfId="8744"/>
    <cellStyle name="標準 5 5 2 2 2 6" xfId="1446"/>
    <cellStyle name="標準 5 5 2 2 2 6 2" xfId="2504"/>
    <cellStyle name="標準 5 5 2 2 2 6 3" xfId="4488"/>
    <cellStyle name="標準 5 5 2 2 2 6 3 2" xfId="7527"/>
    <cellStyle name="標準 5 5 2 2 2 6 3 3" xfId="10568"/>
    <cellStyle name="標準 5 5 2 2 2 6 4" xfId="6007"/>
    <cellStyle name="標準 5 5 2 2 2 6 5" xfId="9048"/>
    <cellStyle name="標準 5 5 2 2 2 7" xfId="2495"/>
    <cellStyle name="標準 5 5 2 2 2 8" xfId="3272"/>
    <cellStyle name="標準 5 5 2 2 2 8 2" xfId="6311"/>
    <cellStyle name="標準 5 5 2 2 2 8 3" xfId="9352"/>
    <cellStyle name="標準 5 5 2 2 2 9" xfId="4791"/>
    <cellStyle name="標準 5 5 2 2 3" xfId="304"/>
    <cellStyle name="標準 5 5 2 2 3 2" xfId="610"/>
    <cellStyle name="標準 5 5 2 2 3 2 2" xfId="2506"/>
    <cellStyle name="標準 5 5 2 2 3 2 3" xfId="3652"/>
    <cellStyle name="標準 5 5 2 2 3 2 3 2" xfId="6691"/>
    <cellStyle name="標準 5 5 2 2 3 2 3 3" xfId="9732"/>
    <cellStyle name="標準 5 5 2 2 3 2 4" xfId="5171"/>
    <cellStyle name="標準 5 5 2 2 3 2 5" xfId="8212"/>
    <cellStyle name="標準 5 5 2 2 3 3" xfId="914"/>
    <cellStyle name="標準 5 5 2 2 3 3 2" xfId="2507"/>
    <cellStyle name="標準 5 5 2 2 3 3 3" xfId="3956"/>
    <cellStyle name="標準 5 5 2 2 3 3 3 2" xfId="6995"/>
    <cellStyle name="標準 5 5 2 2 3 3 3 3" xfId="10036"/>
    <cellStyle name="標準 5 5 2 2 3 3 4" xfId="5475"/>
    <cellStyle name="標準 5 5 2 2 3 3 5" xfId="8516"/>
    <cellStyle name="標準 5 5 2 2 3 4" xfId="1218"/>
    <cellStyle name="標準 5 5 2 2 3 4 2" xfId="2508"/>
    <cellStyle name="標準 5 5 2 2 3 4 3" xfId="4260"/>
    <cellStyle name="標準 5 5 2 2 3 4 3 2" xfId="7299"/>
    <cellStyle name="標準 5 5 2 2 3 4 3 3" xfId="10340"/>
    <cellStyle name="標準 5 5 2 2 3 4 4" xfId="5779"/>
    <cellStyle name="標準 5 5 2 2 3 4 5" xfId="8820"/>
    <cellStyle name="標準 5 5 2 2 3 5" xfId="1522"/>
    <cellStyle name="標準 5 5 2 2 3 5 2" xfId="2509"/>
    <cellStyle name="標準 5 5 2 2 3 5 3" xfId="4564"/>
    <cellStyle name="標準 5 5 2 2 3 5 3 2" xfId="7603"/>
    <cellStyle name="標準 5 5 2 2 3 5 3 3" xfId="10644"/>
    <cellStyle name="標準 5 5 2 2 3 5 4" xfId="6083"/>
    <cellStyle name="標準 5 5 2 2 3 5 5" xfId="9124"/>
    <cellStyle name="標準 5 5 2 2 3 6" xfId="2505"/>
    <cellStyle name="標準 5 5 2 2 3 7" xfId="3348"/>
    <cellStyle name="標準 5 5 2 2 3 7 2" xfId="6387"/>
    <cellStyle name="標準 5 5 2 2 3 7 3" xfId="9428"/>
    <cellStyle name="標準 5 5 2 2 3 8" xfId="4867"/>
    <cellStyle name="標準 5 5 2 2 3 9" xfId="7908"/>
    <cellStyle name="標準 5 5 2 2 4" xfId="458"/>
    <cellStyle name="標準 5 5 2 2 4 2" xfId="2510"/>
    <cellStyle name="標準 5 5 2 2 4 3" xfId="3500"/>
    <cellStyle name="標準 5 5 2 2 4 3 2" xfId="6539"/>
    <cellStyle name="標準 5 5 2 2 4 3 3" xfId="9580"/>
    <cellStyle name="標準 5 5 2 2 4 4" xfId="5019"/>
    <cellStyle name="標準 5 5 2 2 4 5" xfId="8060"/>
    <cellStyle name="標準 5 5 2 2 5" xfId="762"/>
    <cellStyle name="標準 5 5 2 2 5 2" xfId="2511"/>
    <cellStyle name="標準 5 5 2 2 5 3" xfId="3804"/>
    <cellStyle name="標準 5 5 2 2 5 3 2" xfId="6843"/>
    <cellStyle name="標準 5 5 2 2 5 3 3" xfId="9884"/>
    <cellStyle name="標準 5 5 2 2 5 4" xfId="5323"/>
    <cellStyle name="標準 5 5 2 2 5 5" xfId="8364"/>
    <cellStyle name="標準 5 5 2 2 6" xfId="1066"/>
    <cellStyle name="標準 5 5 2 2 6 2" xfId="2512"/>
    <cellStyle name="標準 5 5 2 2 6 3" xfId="4108"/>
    <cellStyle name="標準 5 5 2 2 6 3 2" xfId="7147"/>
    <cellStyle name="標準 5 5 2 2 6 3 3" xfId="10188"/>
    <cellStyle name="標準 5 5 2 2 6 4" xfId="5627"/>
    <cellStyle name="標準 5 5 2 2 6 5" xfId="8668"/>
    <cellStyle name="標準 5 5 2 2 7" xfId="1370"/>
    <cellStyle name="標準 5 5 2 2 7 2" xfId="2513"/>
    <cellStyle name="標準 5 5 2 2 7 3" xfId="4412"/>
    <cellStyle name="標準 5 5 2 2 7 3 2" xfId="7451"/>
    <cellStyle name="標準 5 5 2 2 7 3 3" xfId="10492"/>
    <cellStyle name="標準 5 5 2 2 7 4" xfId="5931"/>
    <cellStyle name="標準 5 5 2 2 7 5" xfId="8972"/>
    <cellStyle name="標準 5 5 2 2 8" xfId="2494"/>
    <cellStyle name="標準 5 5 2 2 9" xfId="3196"/>
    <cellStyle name="標準 5 5 2 2 9 2" xfId="6235"/>
    <cellStyle name="標準 5 5 2 2 9 3" xfId="9276"/>
    <cellStyle name="標準 5 5 2 3" xfId="187"/>
    <cellStyle name="標準 5 5 2 3 10" xfId="7794"/>
    <cellStyle name="標準 5 5 2 3 2" xfId="342"/>
    <cellStyle name="標準 5 5 2 3 2 2" xfId="648"/>
    <cellStyle name="標準 5 5 2 3 2 2 2" xfId="2516"/>
    <cellStyle name="標準 5 5 2 3 2 2 3" xfId="3690"/>
    <cellStyle name="標準 5 5 2 3 2 2 3 2" xfId="6729"/>
    <cellStyle name="標準 5 5 2 3 2 2 3 3" xfId="9770"/>
    <cellStyle name="標準 5 5 2 3 2 2 4" xfId="5209"/>
    <cellStyle name="標準 5 5 2 3 2 2 5" xfId="8250"/>
    <cellStyle name="標準 5 5 2 3 2 3" xfId="952"/>
    <cellStyle name="標準 5 5 2 3 2 3 2" xfId="2517"/>
    <cellStyle name="標準 5 5 2 3 2 3 3" xfId="3994"/>
    <cellStyle name="標準 5 5 2 3 2 3 3 2" xfId="7033"/>
    <cellStyle name="標準 5 5 2 3 2 3 3 3" xfId="10074"/>
    <cellStyle name="標準 5 5 2 3 2 3 4" xfId="5513"/>
    <cellStyle name="標準 5 5 2 3 2 3 5" xfId="8554"/>
    <cellStyle name="標準 5 5 2 3 2 4" xfId="1256"/>
    <cellStyle name="標準 5 5 2 3 2 4 2" xfId="2518"/>
    <cellStyle name="標準 5 5 2 3 2 4 3" xfId="4298"/>
    <cellStyle name="標準 5 5 2 3 2 4 3 2" xfId="7337"/>
    <cellStyle name="標準 5 5 2 3 2 4 3 3" xfId="10378"/>
    <cellStyle name="標準 5 5 2 3 2 4 4" xfId="5817"/>
    <cellStyle name="標準 5 5 2 3 2 4 5" xfId="8858"/>
    <cellStyle name="標準 5 5 2 3 2 5" xfId="1560"/>
    <cellStyle name="標準 5 5 2 3 2 5 2" xfId="2519"/>
    <cellStyle name="標準 5 5 2 3 2 5 3" xfId="4602"/>
    <cellStyle name="標準 5 5 2 3 2 5 3 2" xfId="7641"/>
    <cellStyle name="標準 5 5 2 3 2 5 3 3" xfId="10682"/>
    <cellStyle name="標準 5 5 2 3 2 5 4" xfId="6121"/>
    <cellStyle name="標準 5 5 2 3 2 5 5" xfId="9162"/>
    <cellStyle name="標準 5 5 2 3 2 6" xfId="2515"/>
    <cellStyle name="標準 5 5 2 3 2 7" xfId="3386"/>
    <cellStyle name="標準 5 5 2 3 2 7 2" xfId="6425"/>
    <cellStyle name="標準 5 5 2 3 2 7 3" xfId="9466"/>
    <cellStyle name="標準 5 5 2 3 2 8" xfId="4905"/>
    <cellStyle name="標準 5 5 2 3 2 9" xfId="7946"/>
    <cellStyle name="標準 5 5 2 3 3" xfId="496"/>
    <cellStyle name="標準 5 5 2 3 3 2" xfId="2520"/>
    <cellStyle name="標準 5 5 2 3 3 3" xfId="3538"/>
    <cellStyle name="標準 5 5 2 3 3 3 2" xfId="6577"/>
    <cellStyle name="標準 5 5 2 3 3 3 3" xfId="9618"/>
    <cellStyle name="標準 5 5 2 3 3 4" xfId="5057"/>
    <cellStyle name="標準 5 5 2 3 3 5" xfId="8098"/>
    <cellStyle name="標準 5 5 2 3 4" xfId="800"/>
    <cellStyle name="標準 5 5 2 3 4 2" xfId="2521"/>
    <cellStyle name="標準 5 5 2 3 4 3" xfId="3842"/>
    <cellStyle name="標準 5 5 2 3 4 3 2" xfId="6881"/>
    <cellStyle name="標準 5 5 2 3 4 3 3" xfId="9922"/>
    <cellStyle name="標準 5 5 2 3 4 4" xfId="5361"/>
    <cellStyle name="標準 5 5 2 3 4 5" xfId="8402"/>
    <cellStyle name="標準 5 5 2 3 5" xfId="1104"/>
    <cellStyle name="標準 5 5 2 3 5 2" xfId="2522"/>
    <cellStyle name="標準 5 5 2 3 5 3" xfId="4146"/>
    <cellStyle name="標準 5 5 2 3 5 3 2" xfId="7185"/>
    <cellStyle name="標準 5 5 2 3 5 3 3" xfId="10226"/>
    <cellStyle name="標準 5 5 2 3 5 4" xfId="5665"/>
    <cellStyle name="標準 5 5 2 3 5 5" xfId="8706"/>
    <cellStyle name="標準 5 5 2 3 6" xfId="1408"/>
    <cellStyle name="標準 5 5 2 3 6 2" xfId="2523"/>
    <cellStyle name="標準 5 5 2 3 6 3" xfId="4450"/>
    <cellStyle name="標準 5 5 2 3 6 3 2" xfId="7489"/>
    <cellStyle name="標準 5 5 2 3 6 3 3" xfId="10530"/>
    <cellStyle name="標準 5 5 2 3 6 4" xfId="5969"/>
    <cellStyle name="標準 5 5 2 3 6 5" xfId="9010"/>
    <cellStyle name="標準 5 5 2 3 7" xfId="2514"/>
    <cellStyle name="標準 5 5 2 3 8" xfId="3234"/>
    <cellStyle name="標準 5 5 2 3 8 2" xfId="6273"/>
    <cellStyle name="標準 5 5 2 3 8 3" xfId="9314"/>
    <cellStyle name="標準 5 5 2 3 9" xfId="4753"/>
    <cellStyle name="標準 5 5 2 4" xfId="266"/>
    <cellStyle name="標準 5 5 2 4 2" xfId="572"/>
    <cellStyle name="標準 5 5 2 4 2 2" xfId="2525"/>
    <cellStyle name="標準 5 5 2 4 2 3" xfId="3614"/>
    <cellStyle name="標準 5 5 2 4 2 3 2" xfId="6653"/>
    <cellStyle name="標準 5 5 2 4 2 3 3" xfId="9694"/>
    <cellStyle name="標準 5 5 2 4 2 4" xfId="5133"/>
    <cellStyle name="標準 5 5 2 4 2 5" xfId="8174"/>
    <cellStyle name="標準 5 5 2 4 3" xfId="876"/>
    <cellStyle name="標準 5 5 2 4 3 2" xfId="2526"/>
    <cellStyle name="標準 5 5 2 4 3 3" xfId="3918"/>
    <cellStyle name="標準 5 5 2 4 3 3 2" xfId="6957"/>
    <cellStyle name="標準 5 5 2 4 3 3 3" xfId="9998"/>
    <cellStyle name="標準 5 5 2 4 3 4" xfId="5437"/>
    <cellStyle name="標準 5 5 2 4 3 5" xfId="8478"/>
    <cellStyle name="標準 5 5 2 4 4" xfId="1180"/>
    <cellStyle name="標準 5 5 2 4 4 2" xfId="2527"/>
    <cellStyle name="標準 5 5 2 4 4 3" xfId="4222"/>
    <cellStyle name="標準 5 5 2 4 4 3 2" xfId="7261"/>
    <cellStyle name="標準 5 5 2 4 4 3 3" xfId="10302"/>
    <cellStyle name="標準 5 5 2 4 4 4" xfId="5741"/>
    <cellStyle name="標準 5 5 2 4 4 5" xfId="8782"/>
    <cellStyle name="標準 5 5 2 4 5" xfId="1484"/>
    <cellStyle name="標準 5 5 2 4 5 2" xfId="2528"/>
    <cellStyle name="標準 5 5 2 4 5 3" xfId="4526"/>
    <cellStyle name="標準 5 5 2 4 5 3 2" xfId="7565"/>
    <cellStyle name="標準 5 5 2 4 5 3 3" xfId="10606"/>
    <cellStyle name="標準 5 5 2 4 5 4" xfId="6045"/>
    <cellStyle name="標準 5 5 2 4 5 5" xfId="9086"/>
    <cellStyle name="標準 5 5 2 4 6" xfId="2524"/>
    <cellStyle name="標準 5 5 2 4 7" xfId="3310"/>
    <cellStyle name="標準 5 5 2 4 7 2" xfId="6349"/>
    <cellStyle name="標準 5 5 2 4 7 3" xfId="9390"/>
    <cellStyle name="標準 5 5 2 4 8" xfId="4829"/>
    <cellStyle name="標準 5 5 2 4 9" xfId="7870"/>
    <cellStyle name="標準 5 5 2 5" xfId="420"/>
    <cellStyle name="標準 5 5 2 5 2" xfId="2529"/>
    <cellStyle name="標準 5 5 2 5 3" xfId="3462"/>
    <cellStyle name="標準 5 5 2 5 3 2" xfId="6501"/>
    <cellStyle name="標準 5 5 2 5 3 3" xfId="9542"/>
    <cellStyle name="標準 5 5 2 5 4" xfId="4981"/>
    <cellStyle name="標準 5 5 2 5 5" xfId="8022"/>
    <cellStyle name="標準 5 5 2 6" xfId="724"/>
    <cellStyle name="標準 5 5 2 6 2" xfId="2530"/>
    <cellStyle name="標準 5 5 2 6 3" xfId="3766"/>
    <cellStyle name="標準 5 5 2 6 3 2" xfId="6805"/>
    <cellStyle name="標準 5 5 2 6 3 3" xfId="9846"/>
    <cellStyle name="標準 5 5 2 6 4" xfId="5285"/>
    <cellStyle name="標準 5 5 2 6 5" xfId="8326"/>
    <cellStyle name="標準 5 5 2 7" xfId="1028"/>
    <cellStyle name="標準 5 5 2 7 2" xfId="2531"/>
    <cellStyle name="標準 5 5 2 7 3" xfId="4070"/>
    <cellStyle name="標準 5 5 2 7 3 2" xfId="7109"/>
    <cellStyle name="標準 5 5 2 7 3 3" xfId="10150"/>
    <cellStyle name="標準 5 5 2 7 4" xfId="5589"/>
    <cellStyle name="標準 5 5 2 7 5" xfId="8630"/>
    <cellStyle name="標準 5 5 2 8" xfId="1332"/>
    <cellStyle name="標準 5 5 2 8 2" xfId="2532"/>
    <cellStyle name="標準 5 5 2 8 3" xfId="4374"/>
    <cellStyle name="標準 5 5 2 8 3 2" xfId="7413"/>
    <cellStyle name="標準 5 5 2 8 3 3" xfId="10454"/>
    <cellStyle name="標準 5 5 2 8 4" xfId="5893"/>
    <cellStyle name="標準 5 5 2 8 5" xfId="8934"/>
    <cellStyle name="標準 5 5 2 9" xfId="2493"/>
    <cellStyle name="標準 5 5 3" xfId="128"/>
    <cellStyle name="標準 5 5 3 10" xfId="4696"/>
    <cellStyle name="標準 5 5 3 11" xfId="7737"/>
    <cellStyle name="標準 5 5 3 2" xfId="206"/>
    <cellStyle name="標準 5 5 3 2 10" xfId="7813"/>
    <cellStyle name="標準 5 5 3 2 2" xfId="361"/>
    <cellStyle name="標準 5 5 3 2 2 2" xfId="667"/>
    <cellStyle name="標準 5 5 3 2 2 2 2" xfId="2536"/>
    <cellStyle name="標準 5 5 3 2 2 2 3" xfId="3709"/>
    <cellStyle name="標準 5 5 3 2 2 2 3 2" xfId="6748"/>
    <cellStyle name="標準 5 5 3 2 2 2 3 3" xfId="9789"/>
    <cellStyle name="標準 5 5 3 2 2 2 4" xfId="5228"/>
    <cellStyle name="標準 5 5 3 2 2 2 5" xfId="8269"/>
    <cellStyle name="標準 5 5 3 2 2 3" xfId="971"/>
    <cellStyle name="標準 5 5 3 2 2 3 2" xfId="2537"/>
    <cellStyle name="標準 5 5 3 2 2 3 3" xfId="4013"/>
    <cellStyle name="標準 5 5 3 2 2 3 3 2" xfId="7052"/>
    <cellStyle name="標準 5 5 3 2 2 3 3 3" xfId="10093"/>
    <cellStyle name="標準 5 5 3 2 2 3 4" xfId="5532"/>
    <cellStyle name="標準 5 5 3 2 2 3 5" xfId="8573"/>
    <cellStyle name="標準 5 5 3 2 2 4" xfId="1275"/>
    <cellStyle name="標準 5 5 3 2 2 4 2" xfId="2538"/>
    <cellStyle name="標準 5 5 3 2 2 4 3" xfId="4317"/>
    <cellStyle name="標準 5 5 3 2 2 4 3 2" xfId="7356"/>
    <cellStyle name="標準 5 5 3 2 2 4 3 3" xfId="10397"/>
    <cellStyle name="標準 5 5 3 2 2 4 4" xfId="5836"/>
    <cellStyle name="標準 5 5 3 2 2 4 5" xfId="8877"/>
    <cellStyle name="標準 5 5 3 2 2 5" xfId="1579"/>
    <cellStyle name="標準 5 5 3 2 2 5 2" xfId="2539"/>
    <cellStyle name="標準 5 5 3 2 2 5 3" xfId="4621"/>
    <cellStyle name="標準 5 5 3 2 2 5 3 2" xfId="7660"/>
    <cellStyle name="標準 5 5 3 2 2 5 3 3" xfId="10701"/>
    <cellStyle name="標準 5 5 3 2 2 5 4" xfId="6140"/>
    <cellStyle name="標準 5 5 3 2 2 5 5" xfId="9181"/>
    <cellStyle name="標準 5 5 3 2 2 6" xfId="2535"/>
    <cellStyle name="標準 5 5 3 2 2 7" xfId="3405"/>
    <cellStyle name="標準 5 5 3 2 2 7 2" xfId="6444"/>
    <cellStyle name="標準 5 5 3 2 2 7 3" xfId="9485"/>
    <cellStyle name="標準 5 5 3 2 2 8" xfId="4924"/>
    <cellStyle name="標準 5 5 3 2 2 9" xfId="7965"/>
    <cellStyle name="標準 5 5 3 2 3" xfId="515"/>
    <cellStyle name="標準 5 5 3 2 3 2" xfId="2540"/>
    <cellStyle name="標準 5 5 3 2 3 3" xfId="3557"/>
    <cellStyle name="標準 5 5 3 2 3 3 2" xfId="6596"/>
    <cellStyle name="標準 5 5 3 2 3 3 3" xfId="9637"/>
    <cellStyle name="標準 5 5 3 2 3 4" xfId="5076"/>
    <cellStyle name="標準 5 5 3 2 3 5" xfId="8117"/>
    <cellStyle name="標準 5 5 3 2 4" xfId="819"/>
    <cellStyle name="標準 5 5 3 2 4 2" xfId="2541"/>
    <cellStyle name="標準 5 5 3 2 4 3" xfId="3861"/>
    <cellStyle name="標準 5 5 3 2 4 3 2" xfId="6900"/>
    <cellStyle name="標準 5 5 3 2 4 3 3" xfId="9941"/>
    <cellStyle name="標準 5 5 3 2 4 4" xfId="5380"/>
    <cellStyle name="標準 5 5 3 2 4 5" xfId="8421"/>
    <cellStyle name="標準 5 5 3 2 5" xfId="1123"/>
    <cellStyle name="標準 5 5 3 2 5 2" xfId="2542"/>
    <cellStyle name="標準 5 5 3 2 5 3" xfId="4165"/>
    <cellStyle name="標準 5 5 3 2 5 3 2" xfId="7204"/>
    <cellStyle name="標準 5 5 3 2 5 3 3" xfId="10245"/>
    <cellStyle name="標準 5 5 3 2 5 4" xfId="5684"/>
    <cellStyle name="標準 5 5 3 2 5 5" xfId="8725"/>
    <cellStyle name="標準 5 5 3 2 6" xfId="1427"/>
    <cellStyle name="標準 5 5 3 2 6 2" xfId="2543"/>
    <cellStyle name="標準 5 5 3 2 6 3" xfId="4469"/>
    <cellStyle name="標準 5 5 3 2 6 3 2" xfId="7508"/>
    <cellStyle name="標準 5 5 3 2 6 3 3" xfId="10549"/>
    <cellStyle name="標準 5 5 3 2 6 4" xfId="5988"/>
    <cellStyle name="標準 5 5 3 2 6 5" xfId="9029"/>
    <cellStyle name="標準 5 5 3 2 7" xfId="2534"/>
    <cellStyle name="標準 5 5 3 2 8" xfId="3253"/>
    <cellStyle name="標準 5 5 3 2 8 2" xfId="6292"/>
    <cellStyle name="標準 5 5 3 2 8 3" xfId="9333"/>
    <cellStyle name="標準 5 5 3 2 9" xfId="4772"/>
    <cellStyle name="標準 5 5 3 3" xfId="285"/>
    <cellStyle name="標準 5 5 3 3 2" xfId="591"/>
    <cellStyle name="標準 5 5 3 3 2 2" xfId="2545"/>
    <cellStyle name="標準 5 5 3 3 2 3" xfId="3633"/>
    <cellStyle name="標準 5 5 3 3 2 3 2" xfId="6672"/>
    <cellStyle name="標準 5 5 3 3 2 3 3" xfId="9713"/>
    <cellStyle name="標準 5 5 3 3 2 4" xfId="5152"/>
    <cellStyle name="標準 5 5 3 3 2 5" xfId="8193"/>
    <cellStyle name="標準 5 5 3 3 3" xfId="895"/>
    <cellStyle name="標準 5 5 3 3 3 2" xfId="2546"/>
    <cellStyle name="標準 5 5 3 3 3 3" xfId="3937"/>
    <cellStyle name="標準 5 5 3 3 3 3 2" xfId="6976"/>
    <cellStyle name="標準 5 5 3 3 3 3 3" xfId="10017"/>
    <cellStyle name="標準 5 5 3 3 3 4" xfId="5456"/>
    <cellStyle name="標準 5 5 3 3 3 5" xfId="8497"/>
    <cellStyle name="標準 5 5 3 3 4" xfId="1199"/>
    <cellStyle name="標準 5 5 3 3 4 2" xfId="2547"/>
    <cellStyle name="標準 5 5 3 3 4 3" xfId="4241"/>
    <cellStyle name="標準 5 5 3 3 4 3 2" xfId="7280"/>
    <cellStyle name="標準 5 5 3 3 4 3 3" xfId="10321"/>
    <cellStyle name="標準 5 5 3 3 4 4" xfId="5760"/>
    <cellStyle name="標準 5 5 3 3 4 5" xfId="8801"/>
    <cellStyle name="標準 5 5 3 3 5" xfId="1503"/>
    <cellStyle name="標準 5 5 3 3 5 2" xfId="2548"/>
    <cellStyle name="標準 5 5 3 3 5 3" xfId="4545"/>
    <cellStyle name="標準 5 5 3 3 5 3 2" xfId="7584"/>
    <cellStyle name="標準 5 5 3 3 5 3 3" xfId="10625"/>
    <cellStyle name="標準 5 5 3 3 5 4" xfId="6064"/>
    <cellStyle name="標準 5 5 3 3 5 5" xfId="9105"/>
    <cellStyle name="標準 5 5 3 3 6" xfId="2544"/>
    <cellStyle name="標準 5 5 3 3 7" xfId="3329"/>
    <cellStyle name="標準 5 5 3 3 7 2" xfId="6368"/>
    <cellStyle name="標準 5 5 3 3 7 3" xfId="9409"/>
    <cellStyle name="標準 5 5 3 3 8" xfId="4848"/>
    <cellStyle name="標準 5 5 3 3 9" xfId="7889"/>
    <cellStyle name="標準 5 5 3 4" xfId="439"/>
    <cellStyle name="標準 5 5 3 4 2" xfId="2549"/>
    <cellStyle name="標準 5 5 3 4 3" xfId="3481"/>
    <cellStyle name="標準 5 5 3 4 3 2" xfId="6520"/>
    <cellStyle name="標準 5 5 3 4 3 3" xfId="9561"/>
    <cellStyle name="標準 5 5 3 4 4" xfId="5000"/>
    <cellStyle name="標準 5 5 3 4 5" xfId="8041"/>
    <cellStyle name="標準 5 5 3 5" xfId="743"/>
    <cellStyle name="標準 5 5 3 5 2" xfId="2550"/>
    <cellStyle name="標準 5 5 3 5 3" xfId="3785"/>
    <cellStyle name="標準 5 5 3 5 3 2" xfId="6824"/>
    <cellStyle name="標準 5 5 3 5 3 3" xfId="9865"/>
    <cellStyle name="標準 5 5 3 5 4" xfId="5304"/>
    <cellStyle name="標準 5 5 3 5 5" xfId="8345"/>
    <cellStyle name="標準 5 5 3 6" xfId="1047"/>
    <cellStyle name="標準 5 5 3 6 2" xfId="2551"/>
    <cellStyle name="標準 5 5 3 6 3" xfId="4089"/>
    <cellStyle name="標準 5 5 3 6 3 2" xfId="7128"/>
    <cellStyle name="標準 5 5 3 6 3 3" xfId="10169"/>
    <cellStyle name="標準 5 5 3 6 4" xfId="5608"/>
    <cellStyle name="標準 5 5 3 6 5" xfId="8649"/>
    <cellStyle name="標準 5 5 3 7" xfId="1351"/>
    <cellStyle name="標準 5 5 3 7 2" xfId="2552"/>
    <cellStyle name="標準 5 5 3 7 3" xfId="4393"/>
    <cellStyle name="標準 5 5 3 7 3 2" xfId="7432"/>
    <cellStyle name="標準 5 5 3 7 3 3" xfId="10473"/>
    <cellStyle name="標準 5 5 3 7 4" xfId="5912"/>
    <cellStyle name="標準 5 5 3 7 5" xfId="8953"/>
    <cellStyle name="標準 5 5 3 8" xfId="2533"/>
    <cellStyle name="標準 5 5 3 9" xfId="3177"/>
    <cellStyle name="標準 5 5 3 9 2" xfId="6216"/>
    <cellStyle name="標準 5 5 3 9 3" xfId="9257"/>
    <cellStyle name="標準 5 5 4" xfId="168"/>
    <cellStyle name="標準 5 5 4 10" xfId="7775"/>
    <cellStyle name="標準 5 5 4 2" xfId="323"/>
    <cellStyle name="標準 5 5 4 2 2" xfId="629"/>
    <cellStyle name="標準 5 5 4 2 2 2" xfId="2555"/>
    <cellStyle name="標準 5 5 4 2 2 3" xfId="3671"/>
    <cellStyle name="標準 5 5 4 2 2 3 2" xfId="6710"/>
    <cellStyle name="標準 5 5 4 2 2 3 3" xfId="9751"/>
    <cellStyle name="標準 5 5 4 2 2 4" xfId="5190"/>
    <cellStyle name="標準 5 5 4 2 2 5" xfId="8231"/>
    <cellStyle name="標準 5 5 4 2 3" xfId="933"/>
    <cellStyle name="標準 5 5 4 2 3 2" xfId="2556"/>
    <cellStyle name="標準 5 5 4 2 3 3" xfId="3975"/>
    <cellStyle name="標準 5 5 4 2 3 3 2" xfId="7014"/>
    <cellStyle name="標準 5 5 4 2 3 3 3" xfId="10055"/>
    <cellStyle name="標準 5 5 4 2 3 4" xfId="5494"/>
    <cellStyle name="標準 5 5 4 2 3 5" xfId="8535"/>
    <cellStyle name="標準 5 5 4 2 4" xfId="1237"/>
    <cellStyle name="標準 5 5 4 2 4 2" xfId="2557"/>
    <cellStyle name="標準 5 5 4 2 4 3" xfId="4279"/>
    <cellStyle name="標準 5 5 4 2 4 3 2" xfId="7318"/>
    <cellStyle name="標準 5 5 4 2 4 3 3" xfId="10359"/>
    <cellStyle name="標準 5 5 4 2 4 4" xfId="5798"/>
    <cellStyle name="標準 5 5 4 2 4 5" xfId="8839"/>
    <cellStyle name="標準 5 5 4 2 5" xfId="1541"/>
    <cellStyle name="標準 5 5 4 2 5 2" xfId="2558"/>
    <cellStyle name="標準 5 5 4 2 5 3" xfId="4583"/>
    <cellStyle name="標準 5 5 4 2 5 3 2" xfId="7622"/>
    <cellStyle name="標準 5 5 4 2 5 3 3" xfId="10663"/>
    <cellStyle name="標準 5 5 4 2 5 4" xfId="6102"/>
    <cellStyle name="標準 5 5 4 2 5 5" xfId="9143"/>
    <cellStyle name="標準 5 5 4 2 6" xfId="2554"/>
    <cellStyle name="標準 5 5 4 2 7" xfId="3367"/>
    <cellStyle name="標準 5 5 4 2 7 2" xfId="6406"/>
    <cellStyle name="標準 5 5 4 2 7 3" xfId="9447"/>
    <cellStyle name="標準 5 5 4 2 8" xfId="4886"/>
    <cellStyle name="標準 5 5 4 2 9" xfId="7927"/>
    <cellStyle name="標準 5 5 4 3" xfId="477"/>
    <cellStyle name="標準 5 5 4 3 2" xfId="2559"/>
    <cellStyle name="標準 5 5 4 3 3" xfId="3519"/>
    <cellStyle name="標準 5 5 4 3 3 2" xfId="6558"/>
    <cellStyle name="標準 5 5 4 3 3 3" xfId="9599"/>
    <cellStyle name="標準 5 5 4 3 4" xfId="5038"/>
    <cellStyle name="標準 5 5 4 3 5" xfId="8079"/>
    <cellStyle name="標準 5 5 4 4" xfId="781"/>
    <cellStyle name="標準 5 5 4 4 2" xfId="2560"/>
    <cellStyle name="標準 5 5 4 4 3" xfId="3823"/>
    <cellStyle name="標準 5 5 4 4 3 2" xfId="6862"/>
    <cellStyle name="標準 5 5 4 4 3 3" xfId="9903"/>
    <cellStyle name="標準 5 5 4 4 4" xfId="5342"/>
    <cellStyle name="標準 5 5 4 4 5" xfId="8383"/>
    <cellStyle name="標準 5 5 4 5" xfId="1085"/>
    <cellStyle name="標準 5 5 4 5 2" xfId="2561"/>
    <cellStyle name="標準 5 5 4 5 3" xfId="4127"/>
    <cellStyle name="標準 5 5 4 5 3 2" xfId="7166"/>
    <cellStyle name="標準 5 5 4 5 3 3" xfId="10207"/>
    <cellStyle name="標準 5 5 4 5 4" xfId="5646"/>
    <cellStyle name="標準 5 5 4 5 5" xfId="8687"/>
    <cellStyle name="標準 5 5 4 6" xfId="1389"/>
    <cellStyle name="標準 5 5 4 6 2" xfId="2562"/>
    <cellStyle name="標準 5 5 4 6 3" xfId="4431"/>
    <cellStyle name="標準 5 5 4 6 3 2" xfId="7470"/>
    <cellStyle name="標準 5 5 4 6 3 3" xfId="10511"/>
    <cellStyle name="標準 5 5 4 6 4" xfId="5950"/>
    <cellStyle name="標準 5 5 4 6 5" xfId="8991"/>
    <cellStyle name="標準 5 5 4 7" xfId="2553"/>
    <cellStyle name="標準 5 5 4 8" xfId="3215"/>
    <cellStyle name="標準 5 5 4 8 2" xfId="6254"/>
    <cellStyle name="標準 5 5 4 8 3" xfId="9295"/>
    <cellStyle name="標準 5 5 4 9" xfId="4734"/>
    <cellStyle name="標準 5 5 5" xfId="247"/>
    <cellStyle name="標準 5 5 5 2" xfId="553"/>
    <cellStyle name="標準 5 5 5 2 2" xfId="2564"/>
    <cellStyle name="標準 5 5 5 2 3" xfId="3595"/>
    <cellStyle name="標準 5 5 5 2 3 2" xfId="6634"/>
    <cellStyle name="標準 5 5 5 2 3 3" xfId="9675"/>
    <cellStyle name="標準 5 5 5 2 4" xfId="5114"/>
    <cellStyle name="標準 5 5 5 2 5" xfId="8155"/>
    <cellStyle name="標準 5 5 5 3" xfId="857"/>
    <cellStyle name="標準 5 5 5 3 2" xfId="2565"/>
    <cellStyle name="標準 5 5 5 3 3" xfId="3899"/>
    <cellStyle name="標準 5 5 5 3 3 2" xfId="6938"/>
    <cellStyle name="標準 5 5 5 3 3 3" xfId="9979"/>
    <cellStyle name="標準 5 5 5 3 4" xfId="5418"/>
    <cellStyle name="標準 5 5 5 3 5" xfId="8459"/>
    <cellStyle name="標準 5 5 5 4" xfId="1161"/>
    <cellStyle name="標準 5 5 5 4 2" xfId="2566"/>
    <cellStyle name="標準 5 5 5 4 3" xfId="4203"/>
    <cellStyle name="標準 5 5 5 4 3 2" xfId="7242"/>
    <cellStyle name="標準 5 5 5 4 3 3" xfId="10283"/>
    <cellStyle name="標準 5 5 5 4 4" xfId="5722"/>
    <cellStyle name="標準 5 5 5 4 5" xfId="8763"/>
    <cellStyle name="標準 5 5 5 5" xfId="1465"/>
    <cellStyle name="標準 5 5 5 5 2" xfId="2567"/>
    <cellStyle name="標準 5 5 5 5 3" xfId="4507"/>
    <cellStyle name="標準 5 5 5 5 3 2" xfId="7546"/>
    <cellStyle name="標準 5 5 5 5 3 3" xfId="10587"/>
    <cellStyle name="標準 5 5 5 5 4" xfId="6026"/>
    <cellStyle name="標準 5 5 5 5 5" xfId="9067"/>
    <cellStyle name="標準 5 5 5 6" xfId="2563"/>
    <cellStyle name="標準 5 5 5 7" xfId="3291"/>
    <cellStyle name="標準 5 5 5 7 2" xfId="6330"/>
    <cellStyle name="標準 5 5 5 7 3" xfId="9371"/>
    <cellStyle name="標準 5 5 5 8" xfId="4810"/>
    <cellStyle name="標準 5 5 5 9" xfId="7851"/>
    <cellStyle name="標準 5 5 6" xfId="401"/>
    <cellStyle name="標準 5 5 6 2" xfId="2568"/>
    <cellStyle name="標準 5 5 6 3" xfId="3443"/>
    <cellStyle name="標準 5 5 6 3 2" xfId="6482"/>
    <cellStyle name="標準 5 5 6 3 3" xfId="9523"/>
    <cellStyle name="標準 5 5 6 4" xfId="4962"/>
    <cellStyle name="標準 5 5 6 5" xfId="8003"/>
    <cellStyle name="標準 5 5 7" xfId="705"/>
    <cellStyle name="標準 5 5 7 2" xfId="2569"/>
    <cellStyle name="標準 5 5 7 3" xfId="3747"/>
    <cellStyle name="標準 5 5 7 3 2" xfId="6786"/>
    <cellStyle name="標準 5 5 7 3 3" xfId="9827"/>
    <cellStyle name="標準 5 5 7 4" xfId="5266"/>
    <cellStyle name="標準 5 5 7 5" xfId="8307"/>
    <cellStyle name="標準 5 5 8" xfId="1009"/>
    <cellStyle name="標準 5 5 8 2" xfId="2570"/>
    <cellStyle name="標準 5 5 8 3" xfId="4051"/>
    <cellStyle name="標準 5 5 8 3 2" xfId="7090"/>
    <cellStyle name="標準 5 5 8 3 3" xfId="10131"/>
    <cellStyle name="標準 5 5 8 4" xfId="5570"/>
    <cellStyle name="標準 5 5 8 5" xfId="8611"/>
    <cellStyle name="標準 5 5 9" xfId="1313"/>
    <cellStyle name="標準 5 5 9 2" xfId="2571"/>
    <cellStyle name="標準 5 5 9 3" xfId="4355"/>
    <cellStyle name="標準 5 5 9 3 2" xfId="7394"/>
    <cellStyle name="標準 5 5 9 3 3" xfId="10435"/>
    <cellStyle name="標準 5 5 9 4" xfId="5874"/>
    <cellStyle name="標準 5 5 9 5" xfId="8915"/>
    <cellStyle name="標準 5 6" xfId="98"/>
    <cellStyle name="標準 5 6 10" xfId="3149"/>
    <cellStyle name="標準 5 6 10 2" xfId="6188"/>
    <cellStyle name="標準 5 6 10 3" xfId="9229"/>
    <cellStyle name="標準 5 6 11" xfId="4668"/>
    <cellStyle name="標準 5 6 12" xfId="7709"/>
    <cellStyle name="標準 5 6 2" xfId="138"/>
    <cellStyle name="標準 5 6 2 10" xfId="4706"/>
    <cellStyle name="標準 5 6 2 11" xfId="7747"/>
    <cellStyle name="標準 5 6 2 2" xfId="216"/>
    <cellStyle name="標準 5 6 2 2 10" xfId="7823"/>
    <cellStyle name="標準 5 6 2 2 2" xfId="371"/>
    <cellStyle name="標準 5 6 2 2 2 2" xfId="677"/>
    <cellStyle name="標準 5 6 2 2 2 2 2" xfId="2576"/>
    <cellStyle name="標準 5 6 2 2 2 2 3" xfId="3719"/>
    <cellStyle name="標準 5 6 2 2 2 2 3 2" xfId="6758"/>
    <cellStyle name="標準 5 6 2 2 2 2 3 3" xfId="9799"/>
    <cellStyle name="標準 5 6 2 2 2 2 4" xfId="5238"/>
    <cellStyle name="標準 5 6 2 2 2 2 5" xfId="8279"/>
    <cellStyle name="標準 5 6 2 2 2 3" xfId="981"/>
    <cellStyle name="標準 5 6 2 2 2 3 2" xfId="2577"/>
    <cellStyle name="標準 5 6 2 2 2 3 3" xfId="4023"/>
    <cellStyle name="標準 5 6 2 2 2 3 3 2" xfId="7062"/>
    <cellStyle name="標準 5 6 2 2 2 3 3 3" xfId="10103"/>
    <cellStyle name="標準 5 6 2 2 2 3 4" xfId="5542"/>
    <cellStyle name="標準 5 6 2 2 2 3 5" xfId="8583"/>
    <cellStyle name="標準 5 6 2 2 2 4" xfId="1285"/>
    <cellStyle name="標準 5 6 2 2 2 4 2" xfId="2578"/>
    <cellStyle name="標準 5 6 2 2 2 4 3" xfId="4327"/>
    <cellStyle name="標準 5 6 2 2 2 4 3 2" xfId="7366"/>
    <cellStyle name="標準 5 6 2 2 2 4 3 3" xfId="10407"/>
    <cellStyle name="標準 5 6 2 2 2 4 4" xfId="5846"/>
    <cellStyle name="標準 5 6 2 2 2 4 5" xfId="8887"/>
    <cellStyle name="標準 5 6 2 2 2 5" xfId="1589"/>
    <cellStyle name="標準 5 6 2 2 2 5 2" xfId="2579"/>
    <cellStyle name="標準 5 6 2 2 2 5 3" xfId="4631"/>
    <cellStyle name="標準 5 6 2 2 2 5 3 2" xfId="7670"/>
    <cellStyle name="標準 5 6 2 2 2 5 3 3" xfId="10711"/>
    <cellStyle name="標準 5 6 2 2 2 5 4" xfId="6150"/>
    <cellStyle name="標準 5 6 2 2 2 5 5" xfId="9191"/>
    <cellStyle name="標準 5 6 2 2 2 6" xfId="2575"/>
    <cellStyle name="標準 5 6 2 2 2 7" xfId="3415"/>
    <cellStyle name="標準 5 6 2 2 2 7 2" xfId="6454"/>
    <cellStyle name="標準 5 6 2 2 2 7 3" xfId="9495"/>
    <cellStyle name="標準 5 6 2 2 2 8" xfId="4934"/>
    <cellStyle name="標準 5 6 2 2 2 9" xfId="7975"/>
    <cellStyle name="標準 5 6 2 2 3" xfId="525"/>
    <cellStyle name="標準 5 6 2 2 3 2" xfId="2580"/>
    <cellStyle name="標準 5 6 2 2 3 3" xfId="3567"/>
    <cellStyle name="標準 5 6 2 2 3 3 2" xfId="6606"/>
    <cellStyle name="標準 5 6 2 2 3 3 3" xfId="9647"/>
    <cellStyle name="標準 5 6 2 2 3 4" xfId="5086"/>
    <cellStyle name="標準 5 6 2 2 3 5" xfId="8127"/>
    <cellStyle name="標準 5 6 2 2 4" xfId="829"/>
    <cellStyle name="標準 5 6 2 2 4 2" xfId="2581"/>
    <cellStyle name="標準 5 6 2 2 4 3" xfId="3871"/>
    <cellStyle name="標準 5 6 2 2 4 3 2" xfId="6910"/>
    <cellStyle name="標準 5 6 2 2 4 3 3" xfId="9951"/>
    <cellStyle name="標準 5 6 2 2 4 4" xfId="5390"/>
    <cellStyle name="標準 5 6 2 2 4 5" xfId="8431"/>
    <cellStyle name="標準 5 6 2 2 5" xfId="1133"/>
    <cellStyle name="標準 5 6 2 2 5 2" xfId="2582"/>
    <cellStyle name="標準 5 6 2 2 5 3" xfId="4175"/>
    <cellStyle name="標準 5 6 2 2 5 3 2" xfId="7214"/>
    <cellStyle name="標準 5 6 2 2 5 3 3" xfId="10255"/>
    <cellStyle name="標準 5 6 2 2 5 4" xfId="5694"/>
    <cellStyle name="標準 5 6 2 2 5 5" xfId="8735"/>
    <cellStyle name="標準 5 6 2 2 6" xfId="1437"/>
    <cellStyle name="標準 5 6 2 2 6 2" xfId="2583"/>
    <cellStyle name="標準 5 6 2 2 6 3" xfId="4479"/>
    <cellStyle name="標準 5 6 2 2 6 3 2" xfId="7518"/>
    <cellStyle name="標準 5 6 2 2 6 3 3" xfId="10559"/>
    <cellStyle name="標準 5 6 2 2 6 4" xfId="5998"/>
    <cellStyle name="標準 5 6 2 2 6 5" xfId="9039"/>
    <cellStyle name="標準 5 6 2 2 7" xfId="2574"/>
    <cellStyle name="標準 5 6 2 2 8" xfId="3263"/>
    <cellStyle name="標準 5 6 2 2 8 2" xfId="6302"/>
    <cellStyle name="標準 5 6 2 2 8 3" xfId="9343"/>
    <cellStyle name="標準 5 6 2 2 9" xfId="4782"/>
    <cellStyle name="標準 5 6 2 3" xfId="295"/>
    <cellStyle name="標準 5 6 2 3 2" xfId="601"/>
    <cellStyle name="標準 5 6 2 3 2 2" xfId="2585"/>
    <cellStyle name="標準 5 6 2 3 2 3" xfId="3643"/>
    <cellStyle name="標準 5 6 2 3 2 3 2" xfId="6682"/>
    <cellStyle name="標準 5 6 2 3 2 3 3" xfId="9723"/>
    <cellStyle name="標準 5 6 2 3 2 4" xfId="5162"/>
    <cellStyle name="標準 5 6 2 3 2 5" xfId="8203"/>
    <cellStyle name="標準 5 6 2 3 3" xfId="905"/>
    <cellStyle name="標準 5 6 2 3 3 2" xfId="2586"/>
    <cellStyle name="標準 5 6 2 3 3 3" xfId="3947"/>
    <cellStyle name="標準 5 6 2 3 3 3 2" xfId="6986"/>
    <cellStyle name="標準 5 6 2 3 3 3 3" xfId="10027"/>
    <cellStyle name="標準 5 6 2 3 3 4" xfId="5466"/>
    <cellStyle name="標準 5 6 2 3 3 5" xfId="8507"/>
    <cellStyle name="標準 5 6 2 3 4" xfId="1209"/>
    <cellStyle name="標準 5 6 2 3 4 2" xfId="2587"/>
    <cellStyle name="標準 5 6 2 3 4 3" xfId="4251"/>
    <cellStyle name="標準 5 6 2 3 4 3 2" xfId="7290"/>
    <cellStyle name="標準 5 6 2 3 4 3 3" xfId="10331"/>
    <cellStyle name="標準 5 6 2 3 4 4" xfId="5770"/>
    <cellStyle name="標準 5 6 2 3 4 5" xfId="8811"/>
    <cellStyle name="標準 5 6 2 3 5" xfId="1513"/>
    <cellStyle name="標準 5 6 2 3 5 2" xfId="2588"/>
    <cellStyle name="標準 5 6 2 3 5 3" xfId="4555"/>
    <cellStyle name="標準 5 6 2 3 5 3 2" xfId="7594"/>
    <cellStyle name="標準 5 6 2 3 5 3 3" xfId="10635"/>
    <cellStyle name="標準 5 6 2 3 5 4" xfId="6074"/>
    <cellStyle name="標準 5 6 2 3 5 5" xfId="9115"/>
    <cellStyle name="標準 5 6 2 3 6" xfId="2584"/>
    <cellStyle name="標準 5 6 2 3 7" xfId="3339"/>
    <cellStyle name="標準 5 6 2 3 7 2" xfId="6378"/>
    <cellStyle name="標準 5 6 2 3 7 3" xfId="9419"/>
    <cellStyle name="標準 5 6 2 3 8" xfId="4858"/>
    <cellStyle name="標準 5 6 2 3 9" xfId="7899"/>
    <cellStyle name="標準 5 6 2 4" xfId="449"/>
    <cellStyle name="標準 5 6 2 4 2" xfId="2589"/>
    <cellStyle name="標準 5 6 2 4 3" xfId="3491"/>
    <cellStyle name="標準 5 6 2 4 3 2" xfId="6530"/>
    <cellStyle name="標準 5 6 2 4 3 3" xfId="9571"/>
    <cellStyle name="標準 5 6 2 4 4" xfId="5010"/>
    <cellStyle name="標準 5 6 2 4 5" xfId="8051"/>
    <cellStyle name="標準 5 6 2 5" xfId="753"/>
    <cellStyle name="標準 5 6 2 5 2" xfId="2590"/>
    <cellStyle name="標準 5 6 2 5 3" xfId="3795"/>
    <cellStyle name="標準 5 6 2 5 3 2" xfId="6834"/>
    <cellStyle name="標準 5 6 2 5 3 3" xfId="9875"/>
    <cellStyle name="標準 5 6 2 5 4" xfId="5314"/>
    <cellStyle name="標準 5 6 2 5 5" xfId="8355"/>
    <cellStyle name="標準 5 6 2 6" xfId="1057"/>
    <cellStyle name="標準 5 6 2 6 2" xfId="2591"/>
    <cellStyle name="標準 5 6 2 6 3" xfId="4099"/>
    <cellStyle name="標準 5 6 2 6 3 2" xfId="7138"/>
    <cellStyle name="標準 5 6 2 6 3 3" xfId="10179"/>
    <cellStyle name="標準 5 6 2 6 4" xfId="5618"/>
    <cellStyle name="標準 5 6 2 6 5" xfId="8659"/>
    <cellStyle name="標準 5 6 2 7" xfId="1361"/>
    <cellStyle name="標準 5 6 2 7 2" xfId="2592"/>
    <cellStyle name="標準 5 6 2 7 3" xfId="4403"/>
    <cellStyle name="標準 5 6 2 7 3 2" xfId="7442"/>
    <cellStyle name="標準 5 6 2 7 3 3" xfId="10483"/>
    <cellStyle name="標準 5 6 2 7 4" xfId="5922"/>
    <cellStyle name="標準 5 6 2 7 5" xfId="8963"/>
    <cellStyle name="標準 5 6 2 8" xfId="2573"/>
    <cellStyle name="標準 5 6 2 9" xfId="3187"/>
    <cellStyle name="標準 5 6 2 9 2" xfId="6226"/>
    <cellStyle name="標準 5 6 2 9 3" xfId="9267"/>
    <cellStyle name="標準 5 6 3" xfId="178"/>
    <cellStyle name="標準 5 6 3 10" xfId="7785"/>
    <cellStyle name="標準 5 6 3 2" xfId="333"/>
    <cellStyle name="標準 5 6 3 2 2" xfId="639"/>
    <cellStyle name="標準 5 6 3 2 2 2" xfId="2595"/>
    <cellStyle name="標準 5 6 3 2 2 3" xfId="3681"/>
    <cellStyle name="標準 5 6 3 2 2 3 2" xfId="6720"/>
    <cellStyle name="標準 5 6 3 2 2 3 3" xfId="9761"/>
    <cellStyle name="標準 5 6 3 2 2 4" xfId="5200"/>
    <cellStyle name="標準 5 6 3 2 2 5" xfId="8241"/>
    <cellStyle name="標準 5 6 3 2 3" xfId="943"/>
    <cellStyle name="標準 5 6 3 2 3 2" xfId="2596"/>
    <cellStyle name="標準 5 6 3 2 3 3" xfId="3985"/>
    <cellStyle name="標準 5 6 3 2 3 3 2" xfId="7024"/>
    <cellStyle name="標準 5 6 3 2 3 3 3" xfId="10065"/>
    <cellStyle name="標準 5 6 3 2 3 4" xfId="5504"/>
    <cellStyle name="標準 5 6 3 2 3 5" xfId="8545"/>
    <cellStyle name="標準 5 6 3 2 4" xfId="1247"/>
    <cellStyle name="標準 5 6 3 2 4 2" xfId="2597"/>
    <cellStyle name="標準 5 6 3 2 4 3" xfId="4289"/>
    <cellStyle name="標準 5 6 3 2 4 3 2" xfId="7328"/>
    <cellStyle name="標準 5 6 3 2 4 3 3" xfId="10369"/>
    <cellStyle name="標準 5 6 3 2 4 4" xfId="5808"/>
    <cellStyle name="標準 5 6 3 2 4 5" xfId="8849"/>
    <cellStyle name="標準 5 6 3 2 5" xfId="1551"/>
    <cellStyle name="標準 5 6 3 2 5 2" xfId="2598"/>
    <cellStyle name="標準 5 6 3 2 5 3" xfId="4593"/>
    <cellStyle name="標準 5 6 3 2 5 3 2" xfId="7632"/>
    <cellStyle name="標準 5 6 3 2 5 3 3" xfId="10673"/>
    <cellStyle name="標準 5 6 3 2 5 4" xfId="6112"/>
    <cellStyle name="標準 5 6 3 2 5 5" xfId="9153"/>
    <cellStyle name="標準 5 6 3 2 6" xfId="2594"/>
    <cellStyle name="標準 5 6 3 2 7" xfId="3377"/>
    <cellStyle name="標準 5 6 3 2 7 2" xfId="6416"/>
    <cellStyle name="標準 5 6 3 2 7 3" xfId="9457"/>
    <cellStyle name="標準 5 6 3 2 8" xfId="4896"/>
    <cellStyle name="標準 5 6 3 2 9" xfId="7937"/>
    <cellStyle name="標準 5 6 3 3" xfId="487"/>
    <cellStyle name="標準 5 6 3 3 2" xfId="2599"/>
    <cellStyle name="標準 5 6 3 3 3" xfId="3529"/>
    <cellStyle name="標準 5 6 3 3 3 2" xfId="6568"/>
    <cellStyle name="標準 5 6 3 3 3 3" xfId="9609"/>
    <cellStyle name="標準 5 6 3 3 4" xfId="5048"/>
    <cellStyle name="標準 5 6 3 3 5" xfId="8089"/>
    <cellStyle name="標準 5 6 3 4" xfId="791"/>
    <cellStyle name="標準 5 6 3 4 2" xfId="2600"/>
    <cellStyle name="標準 5 6 3 4 3" xfId="3833"/>
    <cellStyle name="標準 5 6 3 4 3 2" xfId="6872"/>
    <cellStyle name="標準 5 6 3 4 3 3" xfId="9913"/>
    <cellStyle name="標準 5 6 3 4 4" xfId="5352"/>
    <cellStyle name="標準 5 6 3 4 5" xfId="8393"/>
    <cellStyle name="標準 5 6 3 5" xfId="1095"/>
    <cellStyle name="標準 5 6 3 5 2" xfId="2601"/>
    <cellStyle name="標準 5 6 3 5 3" xfId="4137"/>
    <cellStyle name="標準 5 6 3 5 3 2" xfId="7176"/>
    <cellStyle name="標準 5 6 3 5 3 3" xfId="10217"/>
    <cellStyle name="標準 5 6 3 5 4" xfId="5656"/>
    <cellStyle name="標準 5 6 3 5 5" xfId="8697"/>
    <cellStyle name="標準 5 6 3 6" xfId="1399"/>
    <cellStyle name="標準 5 6 3 6 2" xfId="2602"/>
    <cellStyle name="標準 5 6 3 6 3" xfId="4441"/>
    <cellStyle name="標準 5 6 3 6 3 2" xfId="7480"/>
    <cellStyle name="標準 5 6 3 6 3 3" xfId="10521"/>
    <cellStyle name="標準 5 6 3 6 4" xfId="5960"/>
    <cellStyle name="標準 5 6 3 6 5" xfId="9001"/>
    <cellStyle name="標準 5 6 3 7" xfId="2593"/>
    <cellStyle name="標準 5 6 3 8" xfId="3225"/>
    <cellStyle name="標準 5 6 3 8 2" xfId="6264"/>
    <cellStyle name="標準 5 6 3 8 3" xfId="9305"/>
    <cellStyle name="標準 5 6 3 9" xfId="4744"/>
    <cellStyle name="標準 5 6 4" xfId="257"/>
    <cellStyle name="標準 5 6 4 2" xfId="563"/>
    <cellStyle name="標準 5 6 4 2 2" xfId="2604"/>
    <cellStyle name="標準 5 6 4 2 3" xfId="3605"/>
    <cellStyle name="標準 5 6 4 2 3 2" xfId="6644"/>
    <cellStyle name="標準 5 6 4 2 3 3" xfId="9685"/>
    <cellStyle name="標準 5 6 4 2 4" xfId="5124"/>
    <cellStyle name="標準 5 6 4 2 5" xfId="8165"/>
    <cellStyle name="標準 5 6 4 3" xfId="867"/>
    <cellStyle name="標準 5 6 4 3 2" xfId="2605"/>
    <cellStyle name="標準 5 6 4 3 3" xfId="3909"/>
    <cellStyle name="標準 5 6 4 3 3 2" xfId="6948"/>
    <cellStyle name="標準 5 6 4 3 3 3" xfId="9989"/>
    <cellStyle name="標準 5 6 4 3 4" xfId="5428"/>
    <cellStyle name="標準 5 6 4 3 5" xfId="8469"/>
    <cellStyle name="標準 5 6 4 4" xfId="1171"/>
    <cellStyle name="標準 5 6 4 4 2" xfId="2606"/>
    <cellStyle name="標準 5 6 4 4 3" xfId="4213"/>
    <cellStyle name="標準 5 6 4 4 3 2" xfId="7252"/>
    <cellStyle name="標準 5 6 4 4 3 3" xfId="10293"/>
    <cellStyle name="標準 5 6 4 4 4" xfId="5732"/>
    <cellStyle name="標準 5 6 4 4 5" xfId="8773"/>
    <cellStyle name="標準 5 6 4 5" xfId="1475"/>
    <cellStyle name="標準 5 6 4 5 2" xfId="2607"/>
    <cellStyle name="標準 5 6 4 5 3" xfId="4517"/>
    <cellStyle name="標準 5 6 4 5 3 2" xfId="7556"/>
    <cellStyle name="標準 5 6 4 5 3 3" xfId="10597"/>
    <cellStyle name="標準 5 6 4 5 4" xfId="6036"/>
    <cellStyle name="標準 5 6 4 5 5" xfId="9077"/>
    <cellStyle name="標準 5 6 4 6" xfId="2603"/>
    <cellStyle name="標準 5 6 4 7" xfId="3301"/>
    <cellStyle name="標準 5 6 4 7 2" xfId="6340"/>
    <cellStyle name="標準 5 6 4 7 3" xfId="9381"/>
    <cellStyle name="標準 5 6 4 8" xfId="4820"/>
    <cellStyle name="標準 5 6 4 9" xfId="7861"/>
    <cellStyle name="標準 5 6 5" xfId="411"/>
    <cellStyle name="標準 5 6 5 2" xfId="2608"/>
    <cellStyle name="標準 5 6 5 3" xfId="3453"/>
    <cellStyle name="標準 5 6 5 3 2" xfId="6492"/>
    <cellStyle name="標準 5 6 5 3 3" xfId="9533"/>
    <cellStyle name="標準 5 6 5 4" xfId="4972"/>
    <cellStyle name="標準 5 6 5 5" xfId="8013"/>
    <cellStyle name="標準 5 6 6" xfId="715"/>
    <cellStyle name="標準 5 6 6 2" xfId="2609"/>
    <cellStyle name="標準 5 6 6 3" xfId="3757"/>
    <cellStyle name="標準 5 6 6 3 2" xfId="6796"/>
    <cellStyle name="標準 5 6 6 3 3" xfId="9837"/>
    <cellStyle name="標準 5 6 6 4" xfId="5276"/>
    <cellStyle name="標準 5 6 6 5" xfId="8317"/>
    <cellStyle name="標準 5 6 7" xfId="1019"/>
    <cellStyle name="標準 5 6 7 2" xfId="2610"/>
    <cellStyle name="標準 5 6 7 3" xfId="4061"/>
    <cellStyle name="標準 5 6 7 3 2" xfId="7100"/>
    <cellStyle name="標準 5 6 7 3 3" xfId="10141"/>
    <cellStyle name="標準 5 6 7 4" xfId="5580"/>
    <cellStyle name="標準 5 6 7 5" xfId="8621"/>
    <cellStyle name="標準 5 6 8" xfId="1323"/>
    <cellStyle name="標準 5 6 8 2" xfId="2611"/>
    <cellStyle name="標準 5 6 8 3" xfId="4365"/>
    <cellStyle name="標準 5 6 8 3 2" xfId="7404"/>
    <cellStyle name="標準 5 6 8 3 3" xfId="10445"/>
    <cellStyle name="標準 5 6 8 4" xfId="5884"/>
    <cellStyle name="標準 5 6 8 5" xfId="8925"/>
    <cellStyle name="標準 5 6 9" xfId="2572"/>
    <cellStyle name="標準 5 7" xfId="119"/>
    <cellStyle name="標準 5 7 10" xfId="4687"/>
    <cellStyle name="標準 5 7 11" xfId="7728"/>
    <cellStyle name="標準 5 7 2" xfId="197"/>
    <cellStyle name="標準 5 7 2 10" xfId="7804"/>
    <cellStyle name="標準 5 7 2 2" xfId="352"/>
    <cellStyle name="標準 5 7 2 2 2" xfId="658"/>
    <cellStyle name="標準 5 7 2 2 2 2" xfId="2615"/>
    <cellStyle name="標準 5 7 2 2 2 3" xfId="3700"/>
    <cellStyle name="標準 5 7 2 2 2 3 2" xfId="6739"/>
    <cellStyle name="標準 5 7 2 2 2 3 3" xfId="9780"/>
    <cellStyle name="標準 5 7 2 2 2 4" xfId="5219"/>
    <cellStyle name="標準 5 7 2 2 2 5" xfId="8260"/>
    <cellStyle name="標準 5 7 2 2 3" xfId="962"/>
    <cellStyle name="標準 5 7 2 2 3 2" xfId="2616"/>
    <cellStyle name="標準 5 7 2 2 3 3" xfId="4004"/>
    <cellStyle name="標準 5 7 2 2 3 3 2" xfId="7043"/>
    <cellStyle name="標準 5 7 2 2 3 3 3" xfId="10084"/>
    <cellStyle name="標準 5 7 2 2 3 4" xfId="5523"/>
    <cellStyle name="標準 5 7 2 2 3 5" xfId="8564"/>
    <cellStyle name="標準 5 7 2 2 4" xfId="1266"/>
    <cellStyle name="標準 5 7 2 2 4 2" xfId="2617"/>
    <cellStyle name="標準 5 7 2 2 4 3" xfId="4308"/>
    <cellStyle name="標準 5 7 2 2 4 3 2" xfId="7347"/>
    <cellStyle name="標準 5 7 2 2 4 3 3" xfId="10388"/>
    <cellStyle name="標準 5 7 2 2 4 4" xfId="5827"/>
    <cellStyle name="標準 5 7 2 2 4 5" xfId="8868"/>
    <cellStyle name="標準 5 7 2 2 5" xfId="1570"/>
    <cellStyle name="標準 5 7 2 2 5 2" xfId="2618"/>
    <cellStyle name="標準 5 7 2 2 5 3" xfId="4612"/>
    <cellStyle name="標準 5 7 2 2 5 3 2" xfId="7651"/>
    <cellStyle name="標準 5 7 2 2 5 3 3" xfId="10692"/>
    <cellStyle name="標準 5 7 2 2 5 4" xfId="6131"/>
    <cellStyle name="標準 5 7 2 2 5 5" xfId="9172"/>
    <cellStyle name="標準 5 7 2 2 6" xfId="2614"/>
    <cellStyle name="標準 5 7 2 2 7" xfId="3396"/>
    <cellStyle name="標準 5 7 2 2 7 2" xfId="6435"/>
    <cellStyle name="標準 5 7 2 2 7 3" xfId="9476"/>
    <cellStyle name="標準 5 7 2 2 8" xfId="4915"/>
    <cellStyle name="標準 5 7 2 2 9" xfId="7956"/>
    <cellStyle name="標準 5 7 2 3" xfId="506"/>
    <cellStyle name="標準 5 7 2 3 2" xfId="2619"/>
    <cellStyle name="標準 5 7 2 3 3" xfId="3548"/>
    <cellStyle name="標準 5 7 2 3 3 2" xfId="6587"/>
    <cellStyle name="標準 5 7 2 3 3 3" xfId="9628"/>
    <cellStyle name="標準 5 7 2 3 4" xfId="5067"/>
    <cellStyle name="標準 5 7 2 3 5" xfId="8108"/>
    <cellStyle name="標準 5 7 2 4" xfId="810"/>
    <cellStyle name="標準 5 7 2 4 2" xfId="2620"/>
    <cellStyle name="標準 5 7 2 4 3" xfId="3852"/>
    <cellStyle name="標準 5 7 2 4 3 2" xfId="6891"/>
    <cellStyle name="標準 5 7 2 4 3 3" xfId="9932"/>
    <cellStyle name="標準 5 7 2 4 4" xfId="5371"/>
    <cellStyle name="標準 5 7 2 4 5" xfId="8412"/>
    <cellStyle name="標準 5 7 2 5" xfId="1114"/>
    <cellStyle name="標準 5 7 2 5 2" xfId="2621"/>
    <cellStyle name="標準 5 7 2 5 3" xfId="4156"/>
    <cellStyle name="標準 5 7 2 5 3 2" xfId="7195"/>
    <cellStyle name="標準 5 7 2 5 3 3" xfId="10236"/>
    <cellStyle name="標準 5 7 2 5 4" xfId="5675"/>
    <cellStyle name="標準 5 7 2 5 5" xfId="8716"/>
    <cellStyle name="標準 5 7 2 6" xfId="1418"/>
    <cellStyle name="標準 5 7 2 6 2" xfId="2622"/>
    <cellStyle name="標準 5 7 2 6 3" xfId="4460"/>
    <cellStyle name="標準 5 7 2 6 3 2" xfId="7499"/>
    <cellStyle name="標準 5 7 2 6 3 3" xfId="10540"/>
    <cellStyle name="標準 5 7 2 6 4" xfId="5979"/>
    <cellStyle name="標準 5 7 2 6 5" xfId="9020"/>
    <cellStyle name="標準 5 7 2 7" xfId="2613"/>
    <cellStyle name="標準 5 7 2 8" xfId="3244"/>
    <cellStyle name="標準 5 7 2 8 2" xfId="6283"/>
    <cellStyle name="標準 5 7 2 8 3" xfId="9324"/>
    <cellStyle name="標準 5 7 2 9" xfId="4763"/>
    <cellStyle name="標準 5 7 3" xfId="276"/>
    <cellStyle name="標準 5 7 3 2" xfId="582"/>
    <cellStyle name="標準 5 7 3 2 2" xfId="2624"/>
    <cellStyle name="標準 5 7 3 2 3" xfId="3624"/>
    <cellStyle name="標準 5 7 3 2 3 2" xfId="6663"/>
    <cellStyle name="標準 5 7 3 2 3 3" xfId="9704"/>
    <cellStyle name="標準 5 7 3 2 4" xfId="5143"/>
    <cellStyle name="標準 5 7 3 2 5" xfId="8184"/>
    <cellStyle name="標準 5 7 3 3" xfId="886"/>
    <cellStyle name="標準 5 7 3 3 2" xfId="2625"/>
    <cellStyle name="標準 5 7 3 3 3" xfId="3928"/>
    <cellStyle name="標準 5 7 3 3 3 2" xfId="6967"/>
    <cellStyle name="標準 5 7 3 3 3 3" xfId="10008"/>
    <cellStyle name="標準 5 7 3 3 4" xfId="5447"/>
    <cellStyle name="標準 5 7 3 3 5" xfId="8488"/>
    <cellStyle name="標準 5 7 3 4" xfId="1190"/>
    <cellStyle name="標準 5 7 3 4 2" xfId="2626"/>
    <cellStyle name="標準 5 7 3 4 3" xfId="4232"/>
    <cellStyle name="標準 5 7 3 4 3 2" xfId="7271"/>
    <cellStyle name="標準 5 7 3 4 3 3" xfId="10312"/>
    <cellStyle name="標準 5 7 3 4 4" xfId="5751"/>
    <cellStyle name="標準 5 7 3 4 5" xfId="8792"/>
    <cellStyle name="標準 5 7 3 5" xfId="1494"/>
    <cellStyle name="標準 5 7 3 5 2" xfId="2627"/>
    <cellStyle name="標準 5 7 3 5 3" xfId="4536"/>
    <cellStyle name="標準 5 7 3 5 3 2" xfId="7575"/>
    <cellStyle name="標準 5 7 3 5 3 3" xfId="10616"/>
    <cellStyle name="標準 5 7 3 5 4" xfId="6055"/>
    <cellStyle name="標準 5 7 3 5 5" xfId="9096"/>
    <cellStyle name="標準 5 7 3 6" xfId="2623"/>
    <cellStyle name="標準 5 7 3 7" xfId="3320"/>
    <cellStyle name="標準 5 7 3 7 2" xfId="6359"/>
    <cellStyle name="標準 5 7 3 7 3" xfId="9400"/>
    <cellStyle name="標準 5 7 3 8" xfId="4839"/>
    <cellStyle name="標準 5 7 3 9" xfId="7880"/>
    <cellStyle name="標準 5 7 4" xfId="430"/>
    <cellStyle name="標準 5 7 4 2" xfId="2628"/>
    <cellStyle name="標準 5 7 4 3" xfId="3472"/>
    <cellStyle name="標準 5 7 4 3 2" xfId="6511"/>
    <cellStyle name="標準 5 7 4 3 3" xfId="9552"/>
    <cellStyle name="標準 5 7 4 4" xfId="4991"/>
    <cellStyle name="標準 5 7 4 5" xfId="8032"/>
    <cellStyle name="標準 5 7 5" xfId="734"/>
    <cellStyle name="標準 5 7 5 2" xfId="2629"/>
    <cellStyle name="標準 5 7 5 3" xfId="3776"/>
    <cellStyle name="標準 5 7 5 3 2" xfId="6815"/>
    <cellStyle name="標準 5 7 5 3 3" xfId="9856"/>
    <cellStyle name="標準 5 7 5 4" xfId="5295"/>
    <cellStyle name="標準 5 7 5 5" xfId="8336"/>
    <cellStyle name="標準 5 7 6" xfId="1038"/>
    <cellStyle name="標準 5 7 6 2" xfId="2630"/>
    <cellStyle name="標準 5 7 6 3" xfId="4080"/>
    <cellStyle name="標準 5 7 6 3 2" xfId="7119"/>
    <cellStyle name="標準 5 7 6 3 3" xfId="10160"/>
    <cellStyle name="標準 5 7 6 4" xfId="5599"/>
    <cellStyle name="標準 5 7 6 5" xfId="8640"/>
    <cellStyle name="標準 5 7 7" xfId="1342"/>
    <cellStyle name="標準 5 7 7 2" xfId="2631"/>
    <cellStyle name="標準 5 7 7 3" xfId="4384"/>
    <cellStyle name="標準 5 7 7 3 2" xfId="7423"/>
    <cellStyle name="標準 5 7 7 3 3" xfId="10464"/>
    <cellStyle name="標準 5 7 7 4" xfId="5903"/>
    <cellStyle name="標準 5 7 7 5" xfId="8944"/>
    <cellStyle name="標準 5 7 8" xfId="2612"/>
    <cellStyle name="標準 5 7 9" xfId="3168"/>
    <cellStyle name="標準 5 7 9 2" xfId="6207"/>
    <cellStyle name="標準 5 7 9 3" xfId="9248"/>
    <cellStyle name="標準 5 8" xfId="159"/>
    <cellStyle name="標準 5 8 10" xfId="7766"/>
    <cellStyle name="標準 5 8 2" xfId="314"/>
    <cellStyle name="標準 5 8 2 2" xfId="620"/>
    <cellStyle name="標準 5 8 2 2 2" xfId="2634"/>
    <cellStyle name="標準 5 8 2 2 3" xfId="3662"/>
    <cellStyle name="標準 5 8 2 2 3 2" xfId="6701"/>
    <cellStyle name="標準 5 8 2 2 3 3" xfId="9742"/>
    <cellStyle name="標準 5 8 2 2 4" xfId="5181"/>
    <cellStyle name="標準 5 8 2 2 5" xfId="8222"/>
    <cellStyle name="標準 5 8 2 3" xfId="924"/>
    <cellStyle name="標準 5 8 2 3 2" xfId="2635"/>
    <cellStyle name="標準 5 8 2 3 3" xfId="3966"/>
    <cellStyle name="標準 5 8 2 3 3 2" xfId="7005"/>
    <cellStyle name="標準 5 8 2 3 3 3" xfId="10046"/>
    <cellStyle name="標準 5 8 2 3 4" xfId="5485"/>
    <cellStyle name="標準 5 8 2 3 5" xfId="8526"/>
    <cellStyle name="標準 5 8 2 4" xfId="1228"/>
    <cellStyle name="標準 5 8 2 4 2" xfId="2636"/>
    <cellStyle name="標準 5 8 2 4 3" xfId="4270"/>
    <cellStyle name="標準 5 8 2 4 3 2" xfId="7309"/>
    <cellStyle name="標準 5 8 2 4 3 3" xfId="10350"/>
    <cellStyle name="標準 5 8 2 4 4" xfId="5789"/>
    <cellStyle name="標準 5 8 2 4 5" xfId="8830"/>
    <cellStyle name="標準 5 8 2 5" xfId="1532"/>
    <cellStyle name="標準 5 8 2 5 2" xfId="2637"/>
    <cellStyle name="標準 5 8 2 5 3" xfId="4574"/>
    <cellStyle name="標準 5 8 2 5 3 2" xfId="7613"/>
    <cellStyle name="標準 5 8 2 5 3 3" xfId="10654"/>
    <cellStyle name="標準 5 8 2 5 4" xfId="6093"/>
    <cellStyle name="標準 5 8 2 5 5" xfId="9134"/>
    <cellStyle name="標準 5 8 2 6" xfId="2633"/>
    <cellStyle name="標準 5 8 2 7" xfId="3358"/>
    <cellStyle name="標準 5 8 2 7 2" xfId="6397"/>
    <cellStyle name="標準 5 8 2 7 3" xfId="9438"/>
    <cellStyle name="標準 5 8 2 8" xfId="4877"/>
    <cellStyle name="標準 5 8 2 9" xfId="7918"/>
    <cellStyle name="標準 5 8 3" xfId="468"/>
    <cellStyle name="標準 5 8 3 2" xfId="2638"/>
    <cellStyle name="標準 5 8 3 3" xfId="3510"/>
    <cellStyle name="標準 5 8 3 3 2" xfId="6549"/>
    <cellStyle name="標準 5 8 3 3 3" xfId="9590"/>
    <cellStyle name="標準 5 8 3 4" xfId="5029"/>
    <cellStyle name="標準 5 8 3 5" xfId="8070"/>
    <cellStyle name="標準 5 8 4" xfId="772"/>
    <cellStyle name="標準 5 8 4 2" xfId="2639"/>
    <cellStyle name="標準 5 8 4 3" xfId="3814"/>
    <cellStyle name="標準 5 8 4 3 2" xfId="6853"/>
    <cellStyle name="標準 5 8 4 3 3" xfId="9894"/>
    <cellStyle name="標準 5 8 4 4" xfId="5333"/>
    <cellStyle name="標準 5 8 4 5" xfId="8374"/>
    <cellStyle name="標準 5 8 5" xfId="1076"/>
    <cellStyle name="標準 5 8 5 2" xfId="2640"/>
    <cellStyle name="標準 5 8 5 3" xfId="4118"/>
    <cellStyle name="標準 5 8 5 3 2" xfId="7157"/>
    <cellStyle name="標準 5 8 5 3 3" xfId="10198"/>
    <cellStyle name="標準 5 8 5 4" xfId="5637"/>
    <cellStyle name="標準 5 8 5 5" xfId="8678"/>
    <cellStyle name="標準 5 8 6" xfId="1380"/>
    <cellStyle name="標準 5 8 6 2" xfId="2641"/>
    <cellStyle name="標準 5 8 6 3" xfId="4422"/>
    <cellStyle name="標準 5 8 6 3 2" xfId="7461"/>
    <cellStyle name="標準 5 8 6 3 3" xfId="10502"/>
    <cellStyle name="標準 5 8 6 4" xfId="5941"/>
    <cellStyle name="標準 5 8 6 5" xfId="8982"/>
    <cellStyle name="標準 5 8 7" xfId="2632"/>
    <cellStyle name="標準 5 8 8" xfId="3206"/>
    <cellStyle name="標準 5 8 8 2" xfId="6245"/>
    <cellStyle name="標準 5 8 8 3" xfId="9286"/>
    <cellStyle name="標準 5 8 9" xfId="4725"/>
    <cellStyle name="標準 5 9" xfId="238"/>
    <cellStyle name="標準 5 9 2" xfId="544"/>
    <cellStyle name="標準 5 9 2 2" xfId="2643"/>
    <cellStyle name="標準 5 9 2 3" xfId="3586"/>
    <cellStyle name="標準 5 9 2 3 2" xfId="6625"/>
    <cellStyle name="標準 5 9 2 3 3" xfId="9666"/>
    <cellStyle name="標準 5 9 2 4" xfId="5105"/>
    <cellStyle name="標準 5 9 2 5" xfId="8146"/>
    <cellStyle name="標準 5 9 3" xfId="848"/>
    <cellStyle name="標準 5 9 3 2" xfId="2644"/>
    <cellStyle name="標準 5 9 3 3" xfId="3890"/>
    <cellStyle name="標準 5 9 3 3 2" xfId="6929"/>
    <cellStyle name="標準 5 9 3 3 3" xfId="9970"/>
    <cellStyle name="標準 5 9 3 4" xfId="5409"/>
    <cellStyle name="標準 5 9 3 5" xfId="8450"/>
    <cellStyle name="標準 5 9 4" xfId="1152"/>
    <cellStyle name="標準 5 9 4 2" xfId="2645"/>
    <cellStyle name="標準 5 9 4 3" xfId="4194"/>
    <cellStyle name="標準 5 9 4 3 2" xfId="7233"/>
    <cellStyle name="標準 5 9 4 3 3" xfId="10274"/>
    <cellStyle name="標準 5 9 4 4" xfId="5713"/>
    <cellStyle name="標準 5 9 4 5" xfId="8754"/>
    <cellStyle name="標準 5 9 5" xfId="1456"/>
    <cellStyle name="標準 5 9 5 2" xfId="2646"/>
    <cellStyle name="標準 5 9 5 3" xfId="4498"/>
    <cellStyle name="標準 5 9 5 3 2" xfId="7537"/>
    <cellStyle name="標準 5 9 5 3 3" xfId="10578"/>
    <cellStyle name="標準 5 9 5 4" xfId="6017"/>
    <cellStyle name="標準 5 9 5 5" xfId="9058"/>
    <cellStyle name="標準 5 9 6" xfId="2642"/>
    <cellStyle name="標準 5 9 7" xfId="3282"/>
    <cellStyle name="標準 5 9 7 2" xfId="6321"/>
    <cellStyle name="標準 5 9 7 3" xfId="9362"/>
    <cellStyle name="標準 5 9 8" xfId="4801"/>
    <cellStyle name="標準 5 9 9" xfId="7842"/>
    <cellStyle name="標準 6" xfId="62"/>
    <cellStyle name="標準 6 2" xfId="89"/>
    <cellStyle name="標準 7" xfId="61"/>
    <cellStyle name="標準 7 10" xfId="1001"/>
    <cellStyle name="標準 7 10 2" xfId="2648"/>
    <cellStyle name="標準 7 10 3" xfId="4043"/>
    <cellStyle name="標準 7 10 3 2" xfId="7082"/>
    <cellStyle name="標準 7 10 3 3" xfId="10123"/>
    <cellStyle name="標準 7 10 4" xfId="5562"/>
    <cellStyle name="標準 7 10 5" xfId="8603"/>
    <cellStyle name="標準 7 11" xfId="1305"/>
    <cellStyle name="標準 7 11 2" xfId="2649"/>
    <cellStyle name="標準 7 11 3" xfId="4347"/>
    <cellStyle name="標準 7 11 3 2" xfId="7386"/>
    <cellStyle name="標準 7 11 3 3" xfId="10427"/>
    <cellStyle name="標準 7 11 4" xfId="5866"/>
    <cellStyle name="標準 7 11 5" xfId="8907"/>
    <cellStyle name="標準 7 12" xfId="2647"/>
    <cellStyle name="標準 7 13" xfId="3131"/>
    <cellStyle name="標準 7 13 2" xfId="6170"/>
    <cellStyle name="標準 7 13 3" xfId="9211"/>
    <cellStyle name="標準 7 14" xfId="4650"/>
    <cellStyle name="標準 7 15" xfId="7691"/>
    <cellStyle name="標準 7 2" xfId="70"/>
    <cellStyle name="標準 7 2 10" xfId="1310"/>
    <cellStyle name="標準 7 2 10 2" xfId="2651"/>
    <cellStyle name="標準 7 2 10 3" xfId="4352"/>
    <cellStyle name="標準 7 2 10 3 2" xfId="7391"/>
    <cellStyle name="標準 7 2 10 3 3" xfId="10432"/>
    <cellStyle name="標準 7 2 10 4" xfId="5871"/>
    <cellStyle name="標準 7 2 10 5" xfId="8912"/>
    <cellStyle name="標準 7 2 11" xfId="2650"/>
    <cellStyle name="標準 7 2 12" xfId="3136"/>
    <cellStyle name="標準 7 2 12 2" xfId="6175"/>
    <cellStyle name="標準 7 2 12 3" xfId="9216"/>
    <cellStyle name="標準 7 2 13" xfId="4655"/>
    <cellStyle name="標準 7 2 14" xfId="7696"/>
    <cellStyle name="標準 7 2 2" xfId="84"/>
    <cellStyle name="標準 7 2 2 10" xfId="2652"/>
    <cellStyle name="標準 7 2 2 11" xfId="3145"/>
    <cellStyle name="標準 7 2 2 11 2" xfId="6184"/>
    <cellStyle name="標準 7 2 2 11 3" xfId="9225"/>
    <cellStyle name="標準 7 2 2 12" xfId="4664"/>
    <cellStyle name="標準 7 2 2 13" xfId="7705"/>
    <cellStyle name="標準 7 2 2 2" xfId="113"/>
    <cellStyle name="標準 7 2 2 2 10" xfId="3164"/>
    <cellStyle name="標準 7 2 2 2 10 2" xfId="6203"/>
    <cellStyle name="標準 7 2 2 2 10 3" xfId="9244"/>
    <cellStyle name="標準 7 2 2 2 11" xfId="4683"/>
    <cellStyle name="標準 7 2 2 2 12" xfId="7724"/>
    <cellStyle name="標準 7 2 2 2 2" xfId="153"/>
    <cellStyle name="標準 7 2 2 2 2 10" xfId="4721"/>
    <cellStyle name="標準 7 2 2 2 2 11" xfId="7762"/>
    <cellStyle name="標準 7 2 2 2 2 2" xfId="231"/>
    <cellStyle name="標準 7 2 2 2 2 2 10" xfId="7838"/>
    <cellStyle name="標準 7 2 2 2 2 2 2" xfId="386"/>
    <cellStyle name="標準 7 2 2 2 2 2 2 2" xfId="692"/>
    <cellStyle name="標準 7 2 2 2 2 2 2 2 2" xfId="2657"/>
    <cellStyle name="標準 7 2 2 2 2 2 2 2 3" xfId="3734"/>
    <cellStyle name="標準 7 2 2 2 2 2 2 2 3 2" xfId="6773"/>
    <cellStyle name="標準 7 2 2 2 2 2 2 2 3 3" xfId="9814"/>
    <cellStyle name="標準 7 2 2 2 2 2 2 2 4" xfId="5253"/>
    <cellStyle name="標準 7 2 2 2 2 2 2 2 5" xfId="8294"/>
    <cellStyle name="標準 7 2 2 2 2 2 2 3" xfId="996"/>
    <cellStyle name="標準 7 2 2 2 2 2 2 3 2" xfId="2658"/>
    <cellStyle name="標準 7 2 2 2 2 2 2 3 3" xfId="4038"/>
    <cellStyle name="標準 7 2 2 2 2 2 2 3 3 2" xfId="7077"/>
    <cellStyle name="標準 7 2 2 2 2 2 2 3 3 3" xfId="10118"/>
    <cellStyle name="標準 7 2 2 2 2 2 2 3 4" xfId="5557"/>
    <cellStyle name="標準 7 2 2 2 2 2 2 3 5" xfId="8598"/>
    <cellStyle name="標準 7 2 2 2 2 2 2 4" xfId="1300"/>
    <cellStyle name="標準 7 2 2 2 2 2 2 4 2" xfId="2659"/>
    <cellStyle name="標準 7 2 2 2 2 2 2 4 3" xfId="4342"/>
    <cellStyle name="標準 7 2 2 2 2 2 2 4 3 2" xfId="7381"/>
    <cellStyle name="標準 7 2 2 2 2 2 2 4 3 3" xfId="10422"/>
    <cellStyle name="標準 7 2 2 2 2 2 2 4 4" xfId="5861"/>
    <cellStyle name="標準 7 2 2 2 2 2 2 4 5" xfId="8902"/>
    <cellStyle name="標準 7 2 2 2 2 2 2 5" xfId="1604"/>
    <cellStyle name="標準 7 2 2 2 2 2 2 5 2" xfId="2660"/>
    <cellStyle name="標準 7 2 2 2 2 2 2 5 3" xfId="4646"/>
    <cellStyle name="標準 7 2 2 2 2 2 2 5 3 2" xfId="7685"/>
    <cellStyle name="標準 7 2 2 2 2 2 2 5 3 3" xfId="10726"/>
    <cellStyle name="標準 7 2 2 2 2 2 2 5 4" xfId="6165"/>
    <cellStyle name="標準 7 2 2 2 2 2 2 5 5" xfId="9206"/>
    <cellStyle name="標準 7 2 2 2 2 2 2 6" xfId="2656"/>
    <cellStyle name="標準 7 2 2 2 2 2 2 7" xfId="3430"/>
    <cellStyle name="標準 7 2 2 2 2 2 2 7 2" xfId="6469"/>
    <cellStyle name="標準 7 2 2 2 2 2 2 7 3" xfId="9510"/>
    <cellStyle name="標準 7 2 2 2 2 2 2 8" xfId="4949"/>
    <cellStyle name="標準 7 2 2 2 2 2 2 9" xfId="7990"/>
    <cellStyle name="標準 7 2 2 2 2 2 3" xfId="540"/>
    <cellStyle name="標準 7 2 2 2 2 2 3 2" xfId="2661"/>
    <cellStyle name="標準 7 2 2 2 2 2 3 3" xfId="3582"/>
    <cellStyle name="標準 7 2 2 2 2 2 3 3 2" xfId="6621"/>
    <cellStyle name="標準 7 2 2 2 2 2 3 3 3" xfId="9662"/>
    <cellStyle name="標準 7 2 2 2 2 2 3 4" xfId="5101"/>
    <cellStyle name="標準 7 2 2 2 2 2 3 5" xfId="8142"/>
    <cellStyle name="標準 7 2 2 2 2 2 4" xfId="844"/>
    <cellStyle name="標準 7 2 2 2 2 2 4 2" xfId="2662"/>
    <cellStyle name="標準 7 2 2 2 2 2 4 3" xfId="3886"/>
    <cellStyle name="標準 7 2 2 2 2 2 4 3 2" xfId="6925"/>
    <cellStyle name="標準 7 2 2 2 2 2 4 3 3" xfId="9966"/>
    <cellStyle name="標準 7 2 2 2 2 2 4 4" xfId="5405"/>
    <cellStyle name="標準 7 2 2 2 2 2 4 5" xfId="8446"/>
    <cellStyle name="標準 7 2 2 2 2 2 5" xfId="1148"/>
    <cellStyle name="標準 7 2 2 2 2 2 5 2" xfId="2663"/>
    <cellStyle name="標準 7 2 2 2 2 2 5 3" xfId="4190"/>
    <cellStyle name="標準 7 2 2 2 2 2 5 3 2" xfId="7229"/>
    <cellStyle name="標準 7 2 2 2 2 2 5 3 3" xfId="10270"/>
    <cellStyle name="標準 7 2 2 2 2 2 5 4" xfId="5709"/>
    <cellStyle name="標準 7 2 2 2 2 2 5 5" xfId="8750"/>
    <cellStyle name="標準 7 2 2 2 2 2 6" xfId="1452"/>
    <cellStyle name="標準 7 2 2 2 2 2 6 2" xfId="2664"/>
    <cellStyle name="標準 7 2 2 2 2 2 6 3" xfId="4494"/>
    <cellStyle name="標準 7 2 2 2 2 2 6 3 2" xfId="7533"/>
    <cellStyle name="標準 7 2 2 2 2 2 6 3 3" xfId="10574"/>
    <cellStyle name="標準 7 2 2 2 2 2 6 4" xfId="6013"/>
    <cellStyle name="標準 7 2 2 2 2 2 6 5" xfId="9054"/>
    <cellStyle name="標準 7 2 2 2 2 2 7" xfId="2655"/>
    <cellStyle name="標準 7 2 2 2 2 2 8" xfId="3278"/>
    <cellStyle name="標準 7 2 2 2 2 2 8 2" xfId="6317"/>
    <cellStyle name="標準 7 2 2 2 2 2 8 3" xfId="9358"/>
    <cellStyle name="標準 7 2 2 2 2 2 9" xfId="4797"/>
    <cellStyle name="標準 7 2 2 2 2 3" xfId="310"/>
    <cellStyle name="標準 7 2 2 2 2 3 2" xfId="616"/>
    <cellStyle name="標準 7 2 2 2 2 3 2 2" xfId="2666"/>
    <cellStyle name="標準 7 2 2 2 2 3 2 3" xfId="3658"/>
    <cellStyle name="標準 7 2 2 2 2 3 2 3 2" xfId="6697"/>
    <cellStyle name="標準 7 2 2 2 2 3 2 3 3" xfId="9738"/>
    <cellStyle name="標準 7 2 2 2 2 3 2 4" xfId="5177"/>
    <cellStyle name="標準 7 2 2 2 2 3 2 5" xfId="8218"/>
    <cellStyle name="標準 7 2 2 2 2 3 3" xfId="920"/>
    <cellStyle name="標準 7 2 2 2 2 3 3 2" xfId="2667"/>
    <cellStyle name="標準 7 2 2 2 2 3 3 3" xfId="3962"/>
    <cellStyle name="標準 7 2 2 2 2 3 3 3 2" xfId="7001"/>
    <cellStyle name="標準 7 2 2 2 2 3 3 3 3" xfId="10042"/>
    <cellStyle name="標準 7 2 2 2 2 3 3 4" xfId="5481"/>
    <cellStyle name="標準 7 2 2 2 2 3 3 5" xfId="8522"/>
    <cellStyle name="標準 7 2 2 2 2 3 4" xfId="1224"/>
    <cellStyle name="標準 7 2 2 2 2 3 4 2" xfId="2668"/>
    <cellStyle name="標準 7 2 2 2 2 3 4 3" xfId="4266"/>
    <cellStyle name="標準 7 2 2 2 2 3 4 3 2" xfId="7305"/>
    <cellStyle name="標準 7 2 2 2 2 3 4 3 3" xfId="10346"/>
    <cellStyle name="標準 7 2 2 2 2 3 4 4" xfId="5785"/>
    <cellStyle name="標準 7 2 2 2 2 3 4 5" xfId="8826"/>
    <cellStyle name="標準 7 2 2 2 2 3 5" xfId="1528"/>
    <cellStyle name="標準 7 2 2 2 2 3 5 2" xfId="2669"/>
    <cellStyle name="標準 7 2 2 2 2 3 5 3" xfId="4570"/>
    <cellStyle name="標準 7 2 2 2 2 3 5 3 2" xfId="7609"/>
    <cellStyle name="標準 7 2 2 2 2 3 5 3 3" xfId="10650"/>
    <cellStyle name="標準 7 2 2 2 2 3 5 4" xfId="6089"/>
    <cellStyle name="標準 7 2 2 2 2 3 5 5" xfId="9130"/>
    <cellStyle name="標準 7 2 2 2 2 3 6" xfId="2665"/>
    <cellStyle name="標準 7 2 2 2 2 3 7" xfId="3354"/>
    <cellStyle name="標準 7 2 2 2 2 3 7 2" xfId="6393"/>
    <cellStyle name="標準 7 2 2 2 2 3 7 3" xfId="9434"/>
    <cellStyle name="標準 7 2 2 2 2 3 8" xfId="4873"/>
    <cellStyle name="標準 7 2 2 2 2 3 9" xfId="7914"/>
    <cellStyle name="標準 7 2 2 2 2 4" xfId="464"/>
    <cellStyle name="標準 7 2 2 2 2 4 2" xfId="2670"/>
    <cellStyle name="標準 7 2 2 2 2 4 3" xfId="3506"/>
    <cellStyle name="標準 7 2 2 2 2 4 3 2" xfId="6545"/>
    <cellStyle name="標準 7 2 2 2 2 4 3 3" xfId="9586"/>
    <cellStyle name="標準 7 2 2 2 2 4 4" xfId="5025"/>
    <cellStyle name="標準 7 2 2 2 2 4 5" xfId="8066"/>
    <cellStyle name="標準 7 2 2 2 2 5" xfId="768"/>
    <cellStyle name="標準 7 2 2 2 2 5 2" xfId="2671"/>
    <cellStyle name="標準 7 2 2 2 2 5 3" xfId="3810"/>
    <cellStyle name="標準 7 2 2 2 2 5 3 2" xfId="6849"/>
    <cellStyle name="標準 7 2 2 2 2 5 3 3" xfId="9890"/>
    <cellStyle name="標準 7 2 2 2 2 5 4" xfId="5329"/>
    <cellStyle name="標準 7 2 2 2 2 5 5" xfId="8370"/>
    <cellStyle name="標準 7 2 2 2 2 6" xfId="1072"/>
    <cellStyle name="標準 7 2 2 2 2 6 2" xfId="2672"/>
    <cellStyle name="標準 7 2 2 2 2 6 3" xfId="4114"/>
    <cellStyle name="標準 7 2 2 2 2 6 3 2" xfId="7153"/>
    <cellStyle name="標準 7 2 2 2 2 6 3 3" xfId="10194"/>
    <cellStyle name="標準 7 2 2 2 2 6 4" xfId="5633"/>
    <cellStyle name="標準 7 2 2 2 2 6 5" xfId="8674"/>
    <cellStyle name="標準 7 2 2 2 2 7" xfId="1376"/>
    <cellStyle name="標準 7 2 2 2 2 7 2" xfId="2673"/>
    <cellStyle name="標準 7 2 2 2 2 7 3" xfId="4418"/>
    <cellStyle name="標準 7 2 2 2 2 7 3 2" xfId="7457"/>
    <cellStyle name="標準 7 2 2 2 2 7 3 3" xfId="10498"/>
    <cellStyle name="標準 7 2 2 2 2 7 4" xfId="5937"/>
    <cellStyle name="標準 7 2 2 2 2 7 5" xfId="8978"/>
    <cellStyle name="標準 7 2 2 2 2 8" xfId="2654"/>
    <cellStyle name="標準 7 2 2 2 2 9" xfId="3202"/>
    <cellStyle name="標準 7 2 2 2 2 9 2" xfId="6241"/>
    <cellStyle name="標準 7 2 2 2 2 9 3" xfId="9282"/>
    <cellStyle name="標準 7 2 2 2 3" xfId="193"/>
    <cellStyle name="標準 7 2 2 2 3 10" xfId="7800"/>
    <cellStyle name="標準 7 2 2 2 3 2" xfId="348"/>
    <cellStyle name="標準 7 2 2 2 3 2 2" xfId="654"/>
    <cellStyle name="標準 7 2 2 2 3 2 2 2" xfId="2676"/>
    <cellStyle name="標準 7 2 2 2 3 2 2 3" xfId="3696"/>
    <cellStyle name="標準 7 2 2 2 3 2 2 3 2" xfId="6735"/>
    <cellStyle name="標準 7 2 2 2 3 2 2 3 3" xfId="9776"/>
    <cellStyle name="標準 7 2 2 2 3 2 2 4" xfId="5215"/>
    <cellStyle name="標準 7 2 2 2 3 2 2 5" xfId="8256"/>
    <cellStyle name="標準 7 2 2 2 3 2 3" xfId="958"/>
    <cellStyle name="標準 7 2 2 2 3 2 3 2" xfId="2677"/>
    <cellStyle name="標準 7 2 2 2 3 2 3 3" xfId="4000"/>
    <cellStyle name="標準 7 2 2 2 3 2 3 3 2" xfId="7039"/>
    <cellStyle name="標準 7 2 2 2 3 2 3 3 3" xfId="10080"/>
    <cellStyle name="標準 7 2 2 2 3 2 3 4" xfId="5519"/>
    <cellStyle name="標準 7 2 2 2 3 2 3 5" xfId="8560"/>
    <cellStyle name="標準 7 2 2 2 3 2 4" xfId="1262"/>
    <cellStyle name="標準 7 2 2 2 3 2 4 2" xfId="2678"/>
    <cellStyle name="標準 7 2 2 2 3 2 4 3" xfId="4304"/>
    <cellStyle name="標準 7 2 2 2 3 2 4 3 2" xfId="7343"/>
    <cellStyle name="標準 7 2 2 2 3 2 4 3 3" xfId="10384"/>
    <cellStyle name="標準 7 2 2 2 3 2 4 4" xfId="5823"/>
    <cellStyle name="標準 7 2 2 2 3 2 4 5" xfId="8864"/>
    <cellStyle name="標準 7 2 2 2 3 2 5" xfId="1566"/>
    <cellStyle name="標準 7 2 2 2 3 2 5 2" xfId="2679"/>
    <cellStyle name="標準 7 2 2 2 3 2 5 3" xfId="4608"/>
    <cellStyle name="標準 7 2 2 2 3 2 5 3 2" xfId="7647"/>
    <cellStyle name="標準 7 2 2 2 3 2 5 3 3" xfId="10688"/>
    <cellStyle name="標準 7 2 2 2 3 2 5 4" xfId="6127"/>
    <cellStyle name="標準 7 2 2 2 3 2 5 5" xfId="9168"/>
    <cellStyle name="標準 7 2 2 2 3 2 6" xfId="2675"/>
    <cellStyle name="標準 7 2 2 2 3 2 7" xfId="3392"/>
    <cellStyle name="標準 7 2 2 2 3 2 7 2" xfId="6431"/>
    <cellStyle name="標準 7 2 2 2 3 2 7 3" xfId="9472"/>
    <cellStyle name="標準 7 2 2 2 3 2 8" xfId="4911"/>
    <cellStyle name="標準 7 2 2 2 3 2 9" xfId="7952"/>
    <cellStyle name="標準 7 2 2 2 3 3" xfId="502"/>
    <cellStyle name="標準 7 2 2 2 3 3 2" xfId="2680"/>
    <cellStyle name="標準 7 2 2 2 3 3 3" xfId="3544"/>
    <cellStyle name="標準 7 2 2 2 3 3 3 2" xfId="6583"/>
    <cellStyle name="標準 7 2 2 2 3 3 3 3" xfId="9624"/>
    <cellStyle name="標準 7 2 2 2 3 3 4" xfId="5063"/>
    <cellStyle name="標準 7 2 2 2 3 3 5" xfId="8104"/>
    <cellStyle name="標準 7 2 2 2 3 4" xfId="806"/>
    <cellStyle name="標準 7 2 2 2 3 4 2" xfId="2681"/>
    <cellStyle name="標準 7 2 2 2 3 4 3" xfId="3848"/>
    <cellStyle name="標準 7 2 2 2 3 4 3 2" xfId="6887"/>
    <cellStyle name="標準 7 2 2 2 3 4 3 3" xfId="9928"/>
    <cellStyle name="標準 7 2 2 2 3 4 4" xfId="5367"/>
    <cellStyle name="標準 7 2 2 2 3 4 5" xfId="8408"/>
    <cellStyle name="標準 7 2 2 2 3 5" xfId="1110"/>
    <cellStyle name="標準 7 2 2 2 3 5 2" xfId="2682"/>
    <cellStyle name="標準 7 2 2 2 3 5 3" xfId="4152"/>
    <cellStyle name="標準 7 2 2 2 3 5 3 2" xfId="7191"/>
    <cellStyle name="標準 7 2 2 2 3 5 3 3" xfId="10232"/>
    <cellStyle name="標準 7 2 2 2 3 5 4" xfId="5671"/>
    <cellStyle name="標準 7 2 2 2 3 5 5" xfId="8712"/>
    <cellStyle name="標準 7 2 2 2 3 6" xfId="1414"/>
    <cellStyle name="標準 7 2 2 2 3 6 2" xfId="2683"/>
    <cellStyle name="標準 7 2 2 2 3 6 3" xfId="4456"/>
    <cellStyle name="標準 7 2 2 2 3 6 3 2" xfId="7495"/>
    <cellStyle name="標準 7 2 2 2 3 6 3 3" xfId="10536"/>
    <cellStyle name="標準 7 2 2 2 3 6 4" xfId="5975"/>
    <cellStyle name="標準 7 2 2 2 3 6 5" xfId="9016"/>
    <cellStyle name="標準 7 2 2 2 3 7" xfId="2674"/>
    <cellStyle name="標準 7 2 2 2 3 8" xfId="3240"/>
    <cellStyle name="標準 7 2 2 2 3 8 2" xfId="6279"/>
    <cellStyle name="標準 7 2 2 2 3 8 3" xfId="9320"/>
    <cellStyle name="標準 7 2 2 2 3 9" xfId="4759"/>
    <cellStyle name="標準 7 2 2 2 4" xfId="272"/>
    <cellStyle name="標準 7 2 2 2 4 2" xfId="578"/>
    <cellStyle name="標準 7 2 2 2 4 2 2" xfId="2685"/>
    <cellStyle name="標準 7 2 2 2 4 2 3" xfId="3620"/>
    <cellStyle name="標準 7 2 2 2 4 2 3 2" xfId="6659"/>
    <cellStyle name="標準 7 2 2 2 4 2 3 3" xfId="9700"/>
    <cellStyle name="標準 7 2 2 2 4 2 4" xfId="5139"/>
    <cellStyle name="標準 7 2 2 2 4 2 5" xfId="8180"/>
    <cellStyle name="標準 7 2 2 2 4 3" xfId="882"/>
    <cellStyle name="標準 7 2 2 2 4 3 2" xfId="2686"/>
    <cellStyle name="標準 7 2 2 2 4 3 3" xfId="3924"/>
    <cellStyle name="標準 7 2 2 2 4 3 3 2" xfId="6963"/>
    <cellStyle name="標準 7 2 2 2 4 3 3 3" xfId="10004"/>
    <cellStyle name="標準 7 2 2 2 4 3 4" xfId="5443"/>
    <cellStyle name="標準 7 2 2 2 4 3 5" xfId="8484"/>
    <cellStyle name="標準 7 2 2 2 4 4" xfId="1186"/>
    <cellStyle name="標準 7 2 2 2 4 4 2" xfId="2687"/>
    <cellStyle name="標準 7 2 2 2 4 4 3" xfId="4228"/>
    <cellStyle name="標準 7 2 2 2 4 4 3 2" xfId="7267"/>
    <cellStyle name="標準 7 2 2 2 4 4 3 3" xfId="10308"/>
    <cellStyle name="標準 7 2 2 2 4 4 4" xfId="5747"/>
    <cellStyle name="標準 7 2 2 2 4 4 5" xfId="8788"/>
    <cellStyle name="標準 7 2 2 2 4 5" xfId="1490"/>
    <cellStyle name="標準 7 2 2 2 4 5 2" xfId="2688"/>
    <cellStyle name="標準 7 2 2 2 4 5 3" xfId="4532"/>
    <cellStyle name="標準 7 2 2 2 4 5 3 2" xfId="7571"/>
    <cellStyle name="標準 7 2 2 2 4 5 3 3" xfId="10612"/>
    <cellStyle name="標準 7 2 2 2 4 5 4" xfId="6051"/>
    <cellStyle name="標準 7 2 2 2 4 5 5" xfId="9092"/>
    <cellStyle name="標準 7 2 2 2 4 6" xfId="2684"/>
    <cellStyle name="標準 7 2 2 2 4 7" xfId="3316"/>
    <cellStyle name="標準 7 2 2 2 4 7 2" xfId="6355"/>
    <cellStyle name="標準 7 2 2 2 4 7 3" xfId="9396"/>
    <cellStyle name="標準 7 2 2 2 4 8" xfId="4835"/>
    <cellStyle name="標準 7 2 2 2 4 9" xfId="7876"/>
    <cellStyle name="標準 7 2 2 2 5" xfId="426"/>
    <cellStyle name="標準 7 2 2 2 5 2" xfId="2689"/>
    <cellStyle name="標準 7 2 2 2 5 3" xfId="3468"/>
    <cellStyle name="標準 7 2 2 2 5 3 2" xfId="6507"/>
    <cellStyle name="標準 7 2 2 2 5 3 3" xfId="9548"/>
    <cellStyle name="標準 7 2 2 2 5 4" xfId="4987"/>
    <cellStyle name="標準 7 2 2 2 5 5" xfId="8028"/>
    <cellStyle name="標準 7 2 2 2 6" xfId="730"/>
    <cellStyle name="標準 7 2 2 2 6 2" xfId="2690"/>
    <cellStyle name="標準 7 2 2 2 6 3" xfId="3772"/>
    <cellStyle name="標準 7 2 2 2 6 3 2" xfId="6811"/>
    <cellStyle name="標準 7 2 2 2 6 3 3" xfId="9852"/>
    <cellStyle name="標準 7 2 2 2 6 4" xfId="5291"/>
    <cellStyle name="標準 7 2 2 2 6 5" xfId="8332"/>
    <cellStyle name="標準 7 2 2 2 7" xfId="1034"/>
    <cellStyle name="標準 7 2 2 2 7 2" xfId="2691"/>
    <cellStyle name="標準 7 2 2 2 7 3" xfId="4076"/>
    <cellStyle name="標準 7 2 2 2 7 3 2" xfId="7115"/>
    <cellStyle name="標準 7 2 2 2 7 3 3" xfId="10156"/>
    <cellStyle name="標準 7 2 2 2 7 4" xfId="5595"/>
    <cellStyle name="標準 7 2 2 2 7 5" xfId="8636"/>
    <cellStyle name="標準 7 2 2 2 8" xfId="1338"/>
    <cellStyle name="標準 7 2 2 2 8 2" xfId="2692"/>
    <cellStyle name="標準 7 2 2 2 8 3" xfId="4380"/>
    <cellStyle name="標準 7 2 2 2 8 3 2" xfId="7419"/>
    <cellStyle name="標準 7 2 2 2 8 3 3" xfId="10460"/>
    <cellStyle name="標準 7 2 2 2 8 4" xfId="5899"/>
    <cellStyle name="標準 7 2 2 2 8 5" xfId="8940"/>
    <cellStyle name="標準 7 2 2 2 9" xfId="2653"/>
    <cellStyle name="標準 7 2 2 3" xfId="134"/>
    <cellStyle name="標準 7 2 2 3 10" xfId="4702"/>
    <cellStyle name="標準 7 2 2 3 11" xfId="7743"/>
    <cellStyle name="標準 7 2 2 3 2" xfId="212"/>
    <cellStyle name="標準 7 2 2 3 2 10" xfId="7819"/>
    <cellStyle name="標準 7 2 2 3 2 2" xfId="367"/>
    <cellStyle name="標準 7 2 2 3 2 2 2" xfId="673"/>
    <cellStyle name="標準 7 2 2 3 2 2 2 2" xfId="2696"/>
    <cellStyle name="標準 7 2 2 3 2 2 2 3" xfId="3715"/>
    <cellStyle name="標準 7 2 2 3 2 2 2 3 2" xfId="6754"/>
    <cellStyle name="標準 7 2 2 3 2 2 2 3 3" xfId="9795"/>
    <cellStyle name="標準 7 2 2 3 2 2 2 4" xfId="5234"/>
    <cellStyle name="標準 7 2 2 3 2 2 2 5" xfId="8275"/>
    <cellStyle name="標準 7 2 2 3 2 2 3" xfId="977"/>
    <cellStyle name="標準 7 2 2 3 2 2 3 2" xfId="2697"/>
    <cellStyle name="標準 7 2 2 3 2 2 3 3" xfId="4019"/>
    <cellStyle name="標準 7 2 2 3 2 2 3 3 2" xfId="7058"/>
    <cellStyle name="標準 7 2 2 3 2 2 3 3 3" xfId="10099"/>
    <cellStyle name="標準 7 2 2 3 2 2 3 4" xfId="5538"/>
    <cellStyle name="標準 7 2 2 3 2 2 3 5" xfId="8579"/>
    <cellStyle name="標準 7 2 2 3 2 2 4" xfId="1281"/>
    <cellStyle name="標準 7 2 2 3 2 2 4 2" xfId="2698"/>
    <cellStyle name="標準 7 2 2 3 2 2 4 3" xfId="4323"/>
    <cellStyle name="標準 7 2 2 3 2 2 4 3 2" xfId="7362"/>
    <cellStyle name="標準 7 2 2 3 2 2 4 3 3" xfId="10403"/>
    <cellStyle name="標準 7 2 2 3 2 2 4 4" xfId="5842"/>
    <cellStyle name="標準 7 2 2 3 2 2 4 5" xfId="8883"/>
    <cellStyle name="標準 7 2 2 3 2 2 5" xfId="1585"/>
    <cellStyle name="標準 7 2 2 3 2 2 5 2" xfId="2699"/>
    <cellStyle name="標準 7 2 2 3 2 2 5 3" xfId="4627"/>
    <cellStyle name="標準 7 2 2 3 2 2 5 3 2" xfId="7666"/>
    <cellStyle name="標準 7 2 2 3 2 2 5 3 3" xfId="10707"/>
    <cellStyle name="標準 7 2 2 3 2 2 5 4" xfId="6146"/>
    <cellStyle name="標準 7 2 2 3 2 2 5 5" xfId="9187"/>
    <cellStyle name="標準 7 2 2 3 2 2 6" xfId="2695"/>
    <cellStyle name="標準 7 2 2 3 2 2 7" xfId="3411"/>
    <cellStyle name="標準 7 2 2 3 2 2 7 2" xfId="6450"/>
    <cellStyle name="標準 7 2 2 3 2 2 7 3" xfId="9491"/>
    <cellStyle name="標準 7 2 2 3 2 2 8" xfId="4930"/>
    <cellStyle name="標準 7 2 2 3 2 2 9" xfId="7971"/>
    <cellStyle name="標準 7 2 2 3 2 3" xfId="521"/>
    <cellStyle name="標準 7 2 2 3 2 3 2" xfId="2700"/>
    <cellStyle name="標準 7 2 2 3 2 3 3" xfId="3563"/>
    <cellStyle name="標準 7 2 2 3 2 3 3 2" xfId="6602"/>
    <cellStyle name="標準 7 2 2 3 2 3 3 3" xfId="9643"/>
    <cellStyle name="標準 7 2 2 3 2 3 4" xfId="5082"/>
    <cellStyle name="標準 7 2 2 3 2 3 5" xfId="8123"/>
    <cellStyle name="標準 7 2 2 3 2 4" xfId="825"/>
    <cellStyle name="標準 7 2 2 3 2 4 2" xfId="2701"/>
    <cellStyle name="標準 7 2 2 3 2 4 3" xfId="3867"/>
    <cellStyle name="標準 7 2 2 3 2 4 3 2" xfId="6906"/>
    <cellStyle name="標準 7 2 2 3 2 4 3 3" xfId="9947"/>
    <cellStyle name="標準 7 2 2 3 2 4 4" xfId="5386"/>
    <cellStyle name="標準 7 2 2 3 2 4 5" xfId="8427"/>
    <cellStyle name="標準 7 2 2 3 2 5" xfId="1129"/>
    <cellStyle name="標準 7 2 2 3 2 5 2" xfId="2702"/>
    <cellStyle name="標準 7 2 2 3 2 5 3" xfId="4171"/>
    <cellStyle name="標準 7 2 2 3 2 5 3 2" xfId="7210"/>
    <cellStyle name="標準 7 2 2 3 2 5 3 3" xfId="10251"/>
    <cellStyle name="標準 7 2 2 3 2 5 4" xfId="5690"/>
    <cellStyle name="標準 7 2 2 3 2 5 5" xfId="8731"/>
    <cellStyle name="標準 7 2 2 3 2 6" xfId="1433"/>
    <cellStyle name="標準 7 2 2 3 2 6 2" xfId="2703"/>
    <cellStyle name="標準 7 2 2 3 2 6 3" xfId="4475"/>
    <cellStyle name="標準 7 2 2 3 2 6 3 2" xfId="7514"/>
    <cellStyle name="標準 7 2 2 3 2 6 3 3" xfId="10555"/>
    <cellStyle name="標準 7 2 2 3 2 6 4" xfId="5994"/>
    <cellStyle name="標準 7 2 2 3 2 6 5" xfId="9035"/>
    <cellStyle name="標準 7 2 2 3 2 7" xfId="2694"/>
    <cellStyle name="標準 7 2 2 3 2 8" xfId="3259"/>
    <cellStyle name="標準 7 2 2 3 2 8 2" xfId="6298"/>
    <cellStyle name="標準 7 2 2 3 2 8 3" xfId="9339"/>
    <cellStyle name="標準 7 2 2 3 2 9" xfId="4778"/>
    <cellStyle name="標準 7 2 2 3 3" xfId="291"/>
    <cellStyle name="標準 7 2 2 3 3 2" xfId="597"/>
    <cellStyle name="標準 7 2 2 3 3 2 2" xfId="2705"/>
    <cellStyle name="標準 7 2 2 3 3 2 3" xfId="3639"/>
    <cellStyle name="標準 7 2 2 3 3 2 3 2" xfId="6678"/>
    <cellStyle name="標準 7 2 2 3 3 2 3 3" xfId="9719"/>
    <cellStyle name="標準 7 2 2 3 3 2 4" xfId="5158"/>
    <cellStyle name="標準 7 2 2 3 3 2 5" xfId="8199"/>
    <cellStyle name="標準 7 2 2 3 3 3" xfId="901"/>
    <cellStyle name="標準 7 2 2 3 3 3 2" xfId="2706"/>
    <cellStyle name="標準 7 2 2 3 3 3 3" xfId="3943"/>
    <cellStyle name="標準 7 2 2 3 3 3 3 2" xfId="6982"/>
    <cellStyle name="標準 7 2 2 3 3 3 3 3" xfId="10023"/>
    <cellStyle name="標準 7 2 2 3 3 3 4" xfId="5462"/>
    <cellStyle name="標準 7 2 2 3 3 3 5" xfId="8503"/>
    <cellStyle name="標準 7 2 2 3 3 4" xfId="1205"/>
    <cellStyle name="標準 7 2 2 3 3 4 2" xfId="2707"/>
    <cellStyle name="標準 7 2 2 3 3 4 3" xfId="4247"/>
    <cellStyle name="標準 7 2 2 3 3 4 3 2" xfId="7286"/>
    <cellStyle name="標準 7 2 2 3 3 4 3 3" xfId="10327"/>
    <cellStyle name="標準 7 2 2 3 3 4 4" xfId="5766"/>
    <cellStyle name="標準 7 2 2 3 3 4 5" xfId="8807"/>
    <cellStyle name="標準 7 2 2 3 3 5" xfId="1509"/>
    <cellStyle name="標準 7 2 2 3 3 5 2" xfId="2708"/>
    <cellStyle name="標準 7 2 2 3 3 5 3" xfId="4551"/>
    <cellStyle name="標準 7 2 2 3 3 5 3 2" xfId="7590"/>
    <cellStyle name="標準 7 2 2 3 3 5 3 3" xfId="10631"/>
    <cellStyle name="標準 7 2 2 3 3 5 4" xfId="6070"/>
    <cellStyle name="標準 7 2 2 3 3 5 5" xfId="9111"/>
    <cellStyle name="標準 7 2 2 3 3 6" xfId="2704"/>
    <cellStyle name="標準 7 2 2 3 3 7" xfId="3335"/>
    <cellStyle name="標準 7 2 2 3 3 7 2" xfId="6374"/>
    <cellStyle name="標準 7 2 2 3 3 7 3" xfId="9415"/>
    <cellStyle name="標準 7 2 2 3 3 8" xfId="4854"/>
    <cellStyle name="標準 7 2 2 3 3 9" xfId="7895"/>
    <cellStyle name="標準 7 2 2 3 4" xfId="445"/>
    <cellStyle name="標準 7 2 2 3 4 2" xfId="2709"/>
    <cellStyle name="標準 7 2 2 3 4 3" xfId="3487"/>
    <cellStyle name="標準 7 2 2 3 4 3 2" xfId="6526"/>
    <cellStyle name="標準 7 2 2 3 4 3 3" xfId="9567"/>
    <cellStyle name="標準 7 2 2 3 4 4" xfId="5006"/>
    <cellStyle name="標準 7 2 2 3 4 5" xfId="8047"/>
    <cellStyle name="標準 7 2 2 3 5" xfId="749"/>
    <cellStyle name="標準 7 2 2 3 5 2" xfId="2710"/>
    <cellStyle name="標準 7 2 2 3 5 3" xfId="3791"/>
    <cellStyle name="標準 7 2 2 3 5 3 2" xfId="6830"/>
    <cellStyle name="標準 7 2 2 3 5 3 3" xfId="9871"/>
    <cellStyle name="標準 7 2 2 3 5 4" xfId="5310"/>
    <cellStyle name="標準 7 2 2 3 5 5" xfId="8351"/>
    <cellStyle name="標準 7 2 2 3 6" xfId="1053"/>
    <cellStyle name="標準 7 2 2 3 6 2" xfId="2711"/>
    <cellStyle name="標準 7 2 2 3 6 3" xfId="4095"/>
    <cellStyle name="標準 7 2 2 3 6 3 2" xfId="7134"/>
    <cellStyle name="標準 7 2 2 3 6 3 3" xfId="10175"/>
    <cellStyle name="標準 7 2 2 3 6 4" xfId="5614"/>
    <cellStyle name="標準 7 2 2 3 6 5" xfId="8655"/>
    <cellStyle name="標準 7 2 2 3 7" xfId="1357"/>
    <cellStyle name="標準 7 2 2 3 7 2" xfId="2712"/>
    <cellStyle name="標準 7 2 2 3 7 3" xfId="4399"/>
    <cellStyle name="標準 7 2 2 3 7 3 2" xfId="7438"/>
    <cellStyle name="標準 7 2 2 3 7 3 3" xfId="10479"/>
    <cellStyle name="標準 7 2 2 3 7 4" xfId="5918"/>
    <cellStyle name="標準 7 2 2 3 7 5" xfId="8959"/>
    <cellStyle name="標準 7 2 2 3 8" xfId="2693"/>
    <cellStyle name="標準 7 2 2 3 9" xfId="3183"/>
    <cellStyle name="標準 7 2 2 3 9 2" xfId="6222"/>
    <cellStyle name="標準 7 2 2 3 9 3" xfId="9263"/>
    <cellStyle name="標準 7 2 2 4" xfId="174"/>
    <cellStyle name="標準 7 2 2 4 10" xfId="7781"/>
    <cellStyle name="標準 7 2 2 4 2" xfId="329"/>
    <cellStyle name="標準 7 2 2 4 2 2" xfId="635"/>
    <cellStyle name="標準 7 2 2 4 2 2 2" xfId="2715"/>
    <cellStyle name="標準 7 2 2 4 2 2 3" xfId="3677"/>
    <cellStyle name="標準 7 2 2 4 2 2 3 2" xfId="6716"/>
    <cellStyle name="標準 7 2 2 4 2 2 3 3" xfId="9757"/>
    <cellStyle name="標準 7 2 2 4 2 2 4" xfId="5196"/>
    <cellStyle name="標準 7 2 2 4 2 2 5" xfId="8237"/>
    <cellStyle name="標準 7 2 2 4 2 3" xfId="939"/>
    <cellStyle name="標準 7 2 2 4 2 3 2" xfId="2716"/>
    <cellStyle name="標準 7 2 2 4 2 3 3" xfId="3981"/>
    <cellStyle name="標準 7 2 2 4 2 3 3 2" xfId="7020"/>
    <cellStyle name="標準 7 2 2 4 2 3 3 3" xfId="10061"/>
    <cellStyle name="標準 7 2 2 4 2 3 4" xfId="5500"/>
    <cellStyle name="標準 7 2 2 4 2 3 5" xfId="8541"/>
    <cellStyle name="標準 7 2 2 4 2 4" xfId="1243"/>
    <cellStyle name="標準 7 2 2 4 2 4 2" xfId="2717"/>
    <cellStyle name="標準 7 2 2 4 2 4 3" xfId="4285"/>
    <cellStyle name="標準 7 2 2 4 2 4 3 2" xfId="7324"/>
    <cellStyle name="標準 7 2 2 4 2 4 3 3" xfId="10365"/>
    <cellStyle name="標準 7 2 2 4 2 4 4" xfId="5804"/>
    <cellStyle name="標準 7 2 2 4 2 4 5" xfId="8845"/>
    <cellStyle name="標準 7 2 2 4 2 5" xfId="1547"/>
    <cellStyle name="標準 7 2 2 4 2 5 2" xfId="2718"/>
    <cellStyle name="標準 7 2 2 4 2 5 3" xfId="4589"/>
    <cellStyle name="標準 7 2 2 4 2 5 3 2" xfId="7628"/>
    <cellStyle name="標準 7 2 2 4 2 5 3 3" xfId="10669"/>
    <cellStyle name="標準 7 2 2 4 2 5 4" xfId="6108"/>
    <cellStyle name="標準 7 2 2 4 2 5 5" xfId="9149"/>
    <cellStyle name="標準 7 2 2 4 2 6" xfId="2714"/>
    <cellStyle name="標準 7 2 2 4 2 7" xfId="3373"/>
    <cellStyle name="標準 7 2 2 4 2 7 2" xfId="6412"/>
    <cellStyle name="標準 7 2 2 4 2 7 3" xfId="9453"/>
    <cellStyle name="標準 7 2 2 4 2 8" xfId="4892"/>
    <cellStyle name="標準 7 2 2 4 2 9" xfId="7933"/>
    <cellStyle name="標準 7 2 2 4 3" xfId="483"/>
    <cellStyle name="標準 7 2 2 4 3 2" xfId="2719"/>
    <cellStyle name="標準 7 2 2 4 3 3" xfId="3525"/>
    <cellStyle name="標準 7 2 2 4 3 3 2" xfId="6564"/>
    <cellStyle name="標準 7 2 2 4 3 3 3" xfId="9605"/>
    <cellStyle name="標準 7 2 2 4 3 4" xfId="5044"/>
    <cellStyle name="標準 7 2 2 4 3 5" xfId="8085"/>
    <cellStyle name="標準 7 2 2 4 4" xfId="787"/>
    <cellStyle name="標準 7 2 2 4 4 2" xfId="2720"/>
    <cellStyle name="標準 7 2 2 4 4 3" xfId="3829"/>
    <cellStyle name="標準 7 2 2 4 4 3 2" xfId="6868"/>
    <cellStyle name="標準 7 2 2 4 4 3 3" xfId="9909"/>
    <cellStyle name="標準 7 2 2 4 4 4" xfId="5348"/>
    <cellStyle name="標準 7 2 2 4 4 5" xfId="8389"/>
    <cellStyle name="標準 7 2 2 4 5" xfId="1091"/>
    <cellStyle name="標準 7 2 2 4 5 2" xfId="2721"/>
    <cellStyle name="標準 7 2 2 4 5 3" xfId="4133"/>
    <cellStyle name="標準 7 2 2 4 5 3 2" xfId="7172"/>
    <cellStyle name="標準 7 2 2 4 5 3 3" xfId="10213"/>
    <cellStyle name="標準 7 2 2 4 5 4" xfId="5652"/>
    <cellStyle name="標準 7 2 2 4 5 5" xfId="8693"/>
    <cellStyle name="標準 7 2 2 4 6" xfId="1395"/>
    <cellStyle name="標準 7 2 2 4 6 2" xfId="2722"/>
    <cellStyle name="標準 7 2 2 4 6 3" xfId="4437"/>
    <cellStyle name="標準 7 2 2 4 6 3 2" xfId="7476"/>
    <cellStyle name="標準 7 2 2 4 6 3 3" xfId="10517"/>
    <cellStyle name="標準 7 2 2 4 6 4" xfId="5956"/>
    <cellStyle name="標準 7 2 2 4 6 5" xfId="8997"/>
    <cellStyle name="標準 7 2 2 4 7" xfId="2713"/>
    <cellStyle name="標準 7 2 2 4 8" xfId="3221"/>
    <cellStyle name="標準 7 2 2 4 8 2" xfId="6260"/>
    <cellStyle name="標準 7 2 2 4 8 3" xfId="9301"/>
    <cellStyle name="標準 7 2 2 4 9" xfId="4740"/>
    <cellStyle name="標準 7 2 2 5" xfId="253"/>
    <cellStyle name="標準 7 2 2 5 2" xfId="559"/>
    <cellStyle name="標準 7 2 2 5 2 2" xfId="2724"/>
    <cellStyle name="標準 7 2 2 5 2 3" xfId="3601"/>
    <cellStyle name="標準 7 2 2 5 2 3 2" xfId="6640"/>
    <cellStyle name="標準 7 2 2 5 2 3 3" xfId="9681"/>
    <cellStyle name="標準 7 2 2 5 2 4" xfId="5120"/>
    <cellStyle name="標準 7 2 2 5 2 5" xfId="8161"/>
    <cellStyle name="標準 7 2 2 5 3" xfId="863"/>
    <cellStyle name="標準 7 2 2 5 3 2" xfId="2725"/>
    <cellStyle name="標準 7 2 2 5 3 3" xfId="3905"/>
    <cellStyle name="標準 7 2 2 5 3 3 2" xfId="6944"/>
    <cellStyle name="標準 7 2 2 5 3 3 3" xfId="9985"/>
    <cellStyle name="標準 7 2 2 5 3 4" xfId="5424"/>
    <cellStyle name="標準 7 2 2 5 3 5" xfId="8465"/>
    <cellStyle name="標準 7 2 2 5 4" xfId="1167"/>
    <cellStyle name="標準 7 2 2 5 4 2" xfId="2726"/>
    <cellStyle name="標準 7 2 2 5 4 3" xfId="4209"/>
    <cellStyle name="標準 7 2 2 5 4 3 2" xfId="7248"/>
    <cellStyle name="標準 7 2 2 5 4 3 3" xfId="10289"/>
    <cellStyle name="標準 7 2 2 5 4 4" xfId="5728"/>
    <cellStyle name="標準 7 2 2 5 4 5" xfId="8769"/>
    <cellStyle name="標準 7 2 2 5 5" xfId="1471"/>
    <cellStyle name="標準 7 2 2 5 5 2" xfId="2727"/>
    <cellStyle name="標準 7 2 2 5 5 3" xfId="4513"/>
    <cellStyle name="標準 7 2 2 5 5 3 2" xfId="7552"/>
    <cellStyle name="標準 7 2 2 5 5 3 3" xfId="10593"/>
    <cellStyle name="標準 7 2 2 5 5 4" xfId="6032"/>
    <cellStyle name="標準 7 2 2 5 5 5" xfId="9073"/>
    <cellStyle name="標準 7 2 2 5 6" xfId="2723"/>
    <cellStyle name="標準 7 2 2 5 7" xfId="3297"/>
    <cellStyle name="標準 7 2 2 5 7 2" xfId="6336"/>
    <cellStyle name="標準 7 2 2 5 7 3" xfId="9377"/>
    <cellStyle name="標準 7 2 2 5 8" xfId="4816"/>
    <cellStyle name="標準 7 2 2 5 9" xfId="7857"/>
    <cellStyle name="標準 7 2 2 6" xfId="407"/>
    <cellStyle name="標準 7 2 2 6 2" xfId="2728"/>
    <cellStyle name="標準 7 2 2 6 3" xfId="3449"/>
    <cellStyle name="標準 7 2 2 6 3 2" xfId="6488"/>
    <cellStyle name="標準 7 2 2 6 3 3" xfId="9529"/>
    <cellStyle name="標準 7 2 2 6 4" xfId="4968"/>
    <cellStyle name="標準 7 2 2 6 5" xfId="8009"/>
    <cellStyle name="標準 7 2 2 7" xfId="711"/>
    <cellStyle name="標準 7 2 2 7 2" xfId="2729"/>
    <cellStyle name="標準 7 2 2 7 3" xfId="3753"/>
    <cellStyle name="標準 7 2 2 7 3 2" xfId="6792"/>
    <cellStyle name="標準 7 2 2 7 3 3" xfId="9833"/>
    <cellStyle name="標準 7 2 2 7 4" xfId="5272"/>
    <cellStyle name="標準 7 2 2 7 5" xfId="8313"/>
    <cellStyle name="標準 7 2 2 8" xfId="1015"/>
    <cellStyle name="標準 7 2 2 8 2" xfId="2730"/>
    <cellStyle name="標準 7 2 2 8 3" xfId="4057"/>
    <cellStyle name="標準 7 2 2 8 3 2" xfId="7096"/>
    <cellStyle name="標準 7 2 2 8 3 3" xfId="10137"/>
    <cellStyle name="標準 7 2 2 8 4" xfId="5576"/>
    <cellStyle name="標準 7 2 2 8 5" xfId="8617"/>
    <cellStyle name="標準 7 2 2 9" xfId="1319"/>
    <cellStyle name="標準 7 2 2 9 2" xfId="2731"/>
    <cellStyle name="標準 7 2 2 9 3" xfId="4361"/>
    <cellStyle name="標準 7 2 2 9 3 2" xfId="7400"/>
    <cellStyle name="標準 7 2 2 9 3 3" xfId="10441"/>
    <cellStyle name="標準 7 2 2 9 4" xfId="5880"/>
    <cellStyle name="標準 7 2 2 9 5" xfId="8921"/>
    <cellStyle name="標準 7 2 3" xfId="104"/>
    <cellStyle name="標準 7 2 3 10" xfId="3155"/>
    <cellStyle name="標準 7 2 3 10 2" xfId="6194"/>
    <cellStyle name="標準 7 2 3 10 3" xfId="9235"/>
    <cellStyle name="標準 7 2 3 11" xfId="4674"/>
    <cellStyle name="標準 7 2 3 12" xfId="7715"/>
    <cellStyle name="標準 7 2 3 2" xfId="144"/>
    <cellStyle name="標準 7 2 3 2 10" xfId="4712"/>
    <cellStyle name="標準 7 2 3 2 11" xfId="7753"/>
    <cellStyle name="標準 7 2 3 2 2" xfId="222"/>
    <cellStyle name="標準 7 2 3 2 2 10" xfId="7829"/>
    <cellStyle name="標準 7 2 3 2 2 2" xfId="377"/>
    <cellStyle name="標準 7 2 3 2 2 2 2" xfId="683"/>
    <cellStyle name="標準 7 2 3 2 2 2 2 2" xfId="2736"/>
    <cellStyle name="標準 7 2 3 2 2 2 2 3" xfId="3725"/>
    <cellStyle name="標準 7 2 3 2 2 2 2 3 2" xfId="6764"/>
    <cellStyle name="標準 7 2 3 2 2 2 2 3 3" xfId="9805"/>
    <cellStyle name="標準 7 2 3 2 2 2 2 4" xfId="5244"/>
    <cellStyle name="標準 7 2 3 2 2 2 2 5" xfId="8285"/>
    <cellStyle name="標準 7 2 3 2 2 2 3" xfId="987"/>
    <cellStyle name="標準 7 2 3 2 2 2 3 2" xfId="2737"/>
    <cellStyle name="標準 7 2 3 2 2 2 3 3" xfId="4029"/>
    <cellStyle name="標準 7 2 3 2 2 2 3 3 2" xfId="7068"/>
    <cellStyle name="標準 7 2 3 2 2 2 3 3 3" xfId="10109"/>
    <cellStyle name="標準 7 2 3 2 2 2 3 4" xfId="5548"/>
    <cellStyle name="標準 7 2 3 2 2 2 3 5" xfId="8589"/>
    <cellStyle name="標準 7 2 3 2 2 2 4" xfId="1291"/>
    <cellStyle name="標準 7 2 3 2 2 2 4 2" xfId="2738"/>
    <cellStyle name="標準 7 2 3 2 2 2 4 3" xfId="4333"/>
    <cellStyle name="標準 7 2 3 2 2 2 4 3 2" xfId="7372"/>
    <cellStyle name="標準 7 2 3 2 2 2 4 3 3" xfId="10413"/>
    <cellStyle name="標準 7 2 3 2 2 2 4 4" xfId="5852"/>
    <cellStyle name="標準 7 2 3 2 2 2 4 5" xfId="8893"/>
    <cellStyle name="標準 7 2 3 2 2 2 5" xfId="1595"/>
    <cellStyle name="標準 7 2 3 2 2 2 5 2" xfId="2739"/>
    <cellStyle name="標準 7 2 3 2 2 2 5 3" xfId="4637"/>
    <cellStyle name="標準 7 2 3 2 2 2 5 3 2" xfId="7676"/>
    <cellStyle name="標準 7 2 3 2 2 2 5 3 3" xfId="10717"/>
    <cellStyle name="標準 7 2 3 2 2 2 5 4" xfId="6156"/>
    <cellStyle name="標準 7 2 3 2 2 2 5 5" xfId="9197"/>
    <cellStyle name="標準 7 2 3 2 2 2 6" xfId="2735"/>
    <cellStyle name="標準 7 2 3 2 2 2 7" xfId="3421"/>
    <cellStyle name="標準 7 2 3 2 2 2 7 2" xfId="6460"/>
    <cellStyle name="標準 7 2 3 2 2 2 7 3" xfId="9501"/>
    <cellStyle name="標準 7 2 3 2 2 2 8" xfId="4940"/>
    <cellStyle name="標準 7 2 3 2 2 2 9" xfId="7981"/>
    <cellStyle name="標準 7 2 3 2 2 3" xfId="531"/>
    <cellStyle name="標準 7 2 3 2 2 3 2" xfId="2740"/>
    <cellStyle name="標準 7 2 3 2 2 3 3" xfId="3573"/>
    <cellStyle name="標準 7 2 3 2 2 3 3 2" xfId="6612"/>
    <cellStyle name="標準 7 2 3 2 2 3 3 3" xfId="9653"/>
    <cellStyle name="標準 7 2 3 2 2 3 4" xfId="5092"/>
    <cellStyle name="標準 7 2 3 2 2 3 5" xfId="8133"/>
    <cellStyle name="標準 7 2 3 2 2 4" xfId="835"/>
    <cellStyle name="標準 7 2 3 2 2 4 2" xfId="2741"/>
    <cellStyle name="標準 7 2 3 2 2 4 3" xfId="3877"/>
    <cellStyle name="標準 7 2 3 2 2 4 3 2" xfId="6916"/>
    <cellStyle name="標準 7 2 3 2 2 4 3 3" xfId="9957"/>
    <cellStyle name="標準 7 2 3 2 2 4 4" xfId="5396"/>
    <cellStyle name="標準 7 2 3 2 2 4 5" xfId="8437"/>
    <cellStyle name="標準 7 2 3 2 2 5" xfId="1139"/>
    <cellStyle name="標準 7 2 3 2 2 5 2" xfId="2742"/>
    <cellStyle name="標準 7 2 3 2 2 5 3" xfId="4181"/>
    <cellStyle name="標準 7 2 3 2 2 5 3 2" xfId="7220"/>
    <cellStyle name="標準 7 2 3 2 2 5 3 3" xfId="10261"/>
    <cellStyle name="標準 7 2 3 2 2 5 4" xfId="5700"/>
    <cellStyle name="標準 7 2 3 2 2 5 5" xfId="8741"/>
    <cellStyle name="標準 7 2 3 2 2 6" xfId="1443"/>
    <cellStyle name="標準 7 2 3 2 2 6 2" xfId="2743"/>
    <cellStyle name="標準 7 2 3 2 2 6 3" xfId="4485"/>
    <cellStyle name="標準 7 2 3 2 2 6 3 2" xfId="7524"/>
    <cellStyle name="標準 7 2 3 2 2 6 3 3" xfId="10565"/>
    <cellStyle name="標準 7 2 3 2 2 6 4" xfId="6004"/>
    <cellStyle name="標準 7 2 3 2 2 6 5" xfId="9045"/>
    <cellStyle name="標準 7 2 3 2 2 7" xfId="2734"/>
    <cellStyle name="標準 7 2 3 2 2 8" xfId="3269"/>
    <cellStyle name="標準 7 2 3 2 2 8 2" xfId="6308"/>
    <cellStyle name="標準 7 2 3 2 2 8 3" xfId="9349"/>
    <cellStyle name="標準 7 2 3 2 2 9" xfId="4788"/>
    <cellStyle name="標準 7 2 3 2 3" xfId="301"/>
    <cellStyle name="標準 7 2 3 2 3 2" xfId="607"/>
    <cellStyle name="標準 7 2 3 2 3 2 2" xfId="2745"/>
    <cellStyle name="標準 7 2 3 2 3 2 3" xfId="3649"/>
    <cellStyle name="標準 7 2 3 2 3 2 3 2" xfId="6688"/>
    <cellStyle name="標準 7 2 3 2 3 2 3 3" xfId="9729"/>
    <cellStyle name="標準 7 2 3 2 3 2 4" xfId="5168"/>
    <cellStyle name="標準 7 2 3 2 3 2 5" xfId="8209"/>
    <cellStyle name="標準 7 2 3 2 3 3" xfId="911"/>
    <cellStyle name="標準 7 2 3 2 3 3 2" xfId="2746"/>
    <cellStyle name="標準 7 2 3 2 3 3 3" xfId="3953"/>
    <cellStyle name="標準 7 2 3 2 3 3 3 2" xfId="6992"/>
    <cellStyle name="標準 7 2 3 2 3 3 3 3" xfId="10033"/>
    <cellStyle name="標準 7 2 3 2 3 3 4" xfId="5472"/>
    <cellStyle name="標準 7 2 3 2 3 3 5" xfId="8513"/>
    <cellStyle name="標準 7 2 3 2 3 4" xfId="1215"/>
    <cellStyle name="標準 7 2 3 2 3 4 2" xfId="2747"/>
    <cellStyle name="標準 7 2 3 2 3 4 3" xfId="4257"/>
    <cellStyle name="標準 7 2 3 2 3 4 3 2" xfId="7296"/>
    <cellStyle name="標準 7 2 3 2 3 4 3 3" xfId="10337"/>
    <cellStyle name="標準 7 2 3 2 3 4 4" xfId="5776"/>
    <cellStyle name="標準 7 2 3 2 3 4 5" xfId="8817"/>
    <cellStyle name="標準 7 2 3 2 3 5" xfId="1519"/>
    <cellStyle name="標準 7 2 3 2 3 5 2" xfId="2748"/>
    <cellStyle name="標準 7 2 3 2 3 5 3" xfId="4561"/>
    <cellStyle name="標準 7 2 3 2 3 5 3 2" xfId="7600"/>
    <cellStyle name="標準 7 2 3 2 3 5 3 3" xfId="10641"/>
    <cellStyle name="標準 7 2 3 2 3 5 4" xfId="6080"/>
    <cellStyle name="標準 7 2 3 2 3 5 5" xfId="9121"/>
    <cellStyle name="標準 7 2 3 2 3 6" xfId="2744"/>
    <cellStyle name="標準 7 2 3 2 3 7" xfId="3345"/>
    <cellStyle name="標準 7 2 3 2 3 7 2" xfId="6384"/>
    <cellStyle name="標準 7 2 3 2 3 7 3" xfId="9425"/>
    <cellStyle name="標準 7 2 3 2 3 8" xfId="4864"/>
    <cellStyle name="標準 7 2 3 2 3 9" xfId="7905"/>
    <cellStyle name="標準 7 2 3 2 4" xfId="455"/>
    <cellStyle name="標準 7 2 3 2 4 2" xfId="2749"/>
    <cellStyle name="標準 7 2 3 2 4 3" xfId="3497"/>
    <cellStyle name="標準 7 2 3 2 4 3 2" xfId="6536"/>
    <cellStyle name="標準 7 2 3 2 4 3 3" xfId="9577"/>
    <cellStyle name="標準 7 2 3 2 4 4" xfId="5016"/>
    <cellStyle name="標準 7 2 3 2 4 5" xfId="8057"/>
    <cellStyle name="標準 7 2 3 2 5" xfId="759"/>
    <cellStyle name="標準 7 2 3 2 5 2" xfId="2750"/>
    <cellStyle name="標準 7 2 3 2 5 3" xfId="3801"/>
    <cellStyle name="標準 7 2 3 2 5 3 2" xfId="6840"/>
    <cellStyle name="標準 7 2 3 2 5 3 3" xfId="9881"/>
    <cellStyle name="標準 7 2 3 2 5 4" xfId="5320"/>
    <cellStyle name="標準 7 2 3 2 5 5" xfId="8361"/>
    <cellStyle name="標準 7 2 3 2 6" xfId="1063"/>
    <cellStyle name="標準 7 2 3 2 6 2" xfId="2751"/>
    <cellStyle name="標準 7 2 3 2 6 3" xfId="4105"/>
    <cellStyle name="標準 7 2 3 2 6 3 2" xfId="7144"/>
    <cellStyle name="標準 7 2 3 2 6 3 3" xfId="10185"/>
    <cellStyle name="標準 7 2 3 2 6 4" xfId="5624"/>
    <cellStyle name="標準 7 2 3 2 6 5" xfId="8665"/>
    <cellStyle name="標準 7 2 3 2 7" xfId="1367"/>
    <cellStyle name="標準 7 2 3 2 7 2" xfId="2752"/>
    <cellStyle name="標準 7 2 3 2 7 3" xfId="4409"/>
    <cellStyle name="標準 7 2 3 2 7 3 2" xfId="7448"/>
    <cellStyle name="標準 7 2 3 2 7 3 3" xfId="10489"/>
    <cellStyle name="標準 7 2 3 2 7 4" xfId="5928"/>
    <cellStyle name="標準 7 2 3 2 7 5" xfId="8969"/>
    <cellStyle name="標準 7 2 3 2 8" xfId="2733"/>
    <cellStyle name="標準 7 2 3 2 9" xfId="3193"/>
    <cellStyle name="標準 7 2 3 2 9 2" xfId="6232"/>
    <cellStyle name="標準 7 2 3 2 9 3" xfId="9273"/>
    <cellStyle name="標準 7 2 3 3" xfId="184"/>
    <cellStyle name="標準 7 2 3 3 10" xfId="7791"/>
    <cellStyle name="標準 7 2 3 3 2" xfId="339"/>
    <cellStyle name="標準 7 2 3 3 2 2" xfId="645"/>
    <cellStyle name="標準 7 2 3 3 2 2 2" xfId="2755"/>
    <cellStyle name="標準 7 2 3 3 2 2 3" xfId="3687"/>
    <cellStyle name="標準 7 2 3 3 2 2 3 2" xfId="6726"/>
    <cellStyle name="標準 7 2 3 3 2 2 3 3" xfId="9767"/>
    <cellStyle name="標準 7 2 3 3 2 2 4" xfId="5206"/>
    <cellStyle name="標準 7 2 3 3 2 2 5" xfId="8247"/>
    <cellStyle name="標準 7 2 3 3 2 3" xfId="949"/>
    <cellStyle name="標準 7 2 3 3 2 3 2" xfId="2756"/>
    <cellStyle name="標準 7 2 3 3 2 3 3" xfId="3991"/>
    <cellStyle name="標準 7 2 3 3 2 3 3 2" xfId="7030"/>
    <cellStyle name="標準 7 2 3 3 2 3 3 3" xfId="10071"/>
    <cellStyle name="標準 7 2 3 3 2 3 4" xfId="5510"/>
    <cellStyle name="標準 7 2 3 3 2 3 5" xfId="8551"/>
    <cellStyle name="標準 7 2 3 3 2 4" xfId="1253"/>
    <cellStyle name="標準 7 2 3 3 2 4 2" xfId="2757"/>
    <cellStyle name="標準 7 2 3 3 2 4 3" xfId="4295"/>
    <cellStyle name="標準 7 2 3 3 2 4 3 2" xfId="7334"/>
    <cellStyle name="標準 7 2 3 3 2 4 3 3" xfId="10375"/>
    <cellStyle name="標準 7 2 3 3 2 4 4" xfId="5814"/>
    <cellStyle name="標準 7 2 3 3 2 4 5" xfId="8855"/>
    <cellStyle name="標準 7 2 3 3 2 5" xfId="1557"/>
    <cellStyle name="標準 7 2 3 3 2 5 2" xfId="2758"/>
    <cellStyle name="標準 7 2 3 3 2 5 3" xfId="4599"/>
    <cellStyle name="標準 7 2 3 3 2 5 3 2" xfId="7638"/>
    <cellStyle name="標準 7 2 3 3 2 5 3 3" xfId="10679"/>
    <cellStyle name="標準 7 2 3 3 2 5 4" xfId="6118"/>
    <cellStyle name="標準 7 2 3 3 2 5 5" xfId="9159"/>
    <cellStyle name="標準 7 2 3 3 2 6" xfId="2754"/>
    <cellStyle name="標準 7 2 3 3 2 7" xfId="3383"/>
    <cellStyle name="標準 7 2 3 3 2 7 2" xfId="6422"/>
    <cellStyle name="標準 7 2 3 3 2 7 3" xfId="9463"/>
    <cellStyle name="標準 7 2 3 3 2 8" xfId="4902"/>
    <cellStyle name="標準 7 2 3 3 2 9" xfId="7943"/>
    <cellStyle name="標準 7 2 3 3 3" xfId="493"/>
    <cellStyle name="標準 7 2 3 3 3 2" xfId="2759"/>
    <cellStyle name="標準 7 2 3 3 3 3" xfId="3535"/>
    <cellStyle name="標準 7 2 3 3 3 3 2" xfId="6574"/>
    <cellStyle name="標準 7 2 3 3 3 3 3" xfId="9615"/>
    <cellStyle name="標準 7 2 3 3 3 4" xfId="5054"/>
    <cellStyle name="標準 7 2 3 3 3 5" xfId="8095"/>
    <cellStyle name="標準 7 2 3 3 4" xfId="797"/>
    <cellStyle name="標準 7 2 3 3 4 2" xfId="2760"/>
    <cellStyle name="標準 7 2 3 3 4 3" xfId="3839"/>
    <cellStyle name="標準 7 2 3 3 4 3 2" xfId="6878"/>
    <cellStyle name="標準 7 2 3 3 4 3 3" xfId="9919"/>
    <cellStyle name="標準 7 2 3 3 4 4" xfId="5358"/>
    <cellStyle name="標準 7 2 3 3 4 5" xfId="8399"/>
    <cellStyle name="標準 7 2 3 3 5" xfId="1101"/>
    <cellStyle name="標準 7 2 3 3 5 2" xfId="2761"/>
    <cellStyle name="標準 7 2 3 3 5 3" xfId="4143"/>
    <cellStyle name="標準 7 2 3 3 5 3 2" xfId="7182"/>
    <cellStyle name="標準 7 2 3 3 5 3 3" xfId="10223"/>
    <cellStyle name="標準 7 2 3 3 5 4" xfId="5662"/>
    <cellStyle name="標準 7 2 3 3 5 5" xfId="8703"/>
    <cellStyle name="標準 7 2 3 3 6" xfId="1405"/>
    <cellStyle name="標準 7 2 3 3 6 2" xfId="2762"/>
    <cellStyle name="標準 7 2 3 3 6 3" xfId="4447"/>
    <cellStyle name="標準 7 2 3 3 6 3 2" xfId="7486"/>
    <cellStyle name="標準 7 2 3 3 6 3 3" xfId="10527"/>
    <cellStyle name="標準 7 2 3 3 6 4" xfId="5966"/>
    <cellStyle name="標準 7 2 3 3 6 5" xfId="9007"/>
    <cellStyle name="標準 7 2 3 3 7" xfId="2753"/>
    <cellStyle name="標準 7 2 3 3 8" xfId="3231"/>
    <cellStyle name="標準 7 2 3 3 8 2" xfId="6270"/>
    <cellStyle name="標準 7 2 3 3 8 3" xfId="9311"/>
    <cellStyle name="標準 7 2 3 3 9" xfId="4750"/>
    <cellStyle name="標準 7 2 3 4" xfId="263"/>
    <cellStyle name="標準 7 2 3 4 2" xfId="569"/>
    <cellStyle name="標準 7 2 3 4 2 2" xfId="2764"/>
    <cellStyle name="標準 7 2 3 4 2 3" xfId="3611"/>
    <cellStyle name="標準 7 2 3 4 2 3 2" xfId="6650"/>
    <cellStyle name="標準 7 2 3 4 2 3 3" xfId="9691"/>
    <cellStyle name="標準 7 2 3 4 2 4" xfId="5130"/>
    <cellStyle name="標準 7 2 3 4 2 5" xfId="8171"/>
    <cellStyle name="標準 7 2 3 4 3" xfId="873"/>
    <cellStyle name="標準 7 2 3 4 3 2" xfId="2765"/>
    <cellStyle name="標準 7 2 3 4 3 3" xfId="3915"/>
    <cellStyle name="標準 7 2 3 4 3 3 2" xfId="6954"/>
    <cellStyle name="標準 7 2 3 4 3 3 3" xfId="9995"/>
    <cellStyle name="標準 7 2 3 4 3 4" xfId="5434"/>
    <cellStyle name="標準 7 2 3 4 3 5" xfId="8475"/>
    <cellStyle name="標準 7 2 3 4 4" xfId="1177"/>
    <cellStyle name="標準 7 2 3 4 4 2" xfId="2766"/>
    <cellStyle name="標準 7 2 3 4 4 3" xfId="4219"/>
    <cellStyle name="標準 7 2 3 4 4 3 2" xfId="7258"/>
    <cellStyle name="標準 7 2 3 4 4 3 3" xfId="10299"/>
    <cellStyle name="標準 7 2 3 4 4 4" xfId="5738"/>
    <cellStyle name="標準 7 2 3 4 4 5" xfId="8779"/>
    <cellStyle name="標準 7 2 3 4 5" xfId="1481"/>
    <cellStyle name="標準 7 2 3 4 5 2" xfId="2767"/>
    <cellStyle name="標準 7 2 3 4 5 3" xfId="4523"/>
    <cellStyle name="標準 7 2 3 4 5 3 2" xfId="7562"/>
    <cellStyle name="標準 7 2 3 4 5 3 3" xfId="10603"/>
    <cellStyle name="標準 7 2 3 4 5 4" xfId="6042"/>
    <cellStyle name="標準 7 2 3 4 5 5" xfId="9083"/>
    <cellStyle name="標準 7 2 3 4 6" xfId="2763"/>
    <cellStyle name="標準 7 2 3 4 7" xfId="3307"/>
    <cellStyle name="標準 7 2 3 4 7 2" xfId="6346"/>
    <cellStyle name="標準 7 2 3 4 7 3" xfId="9387"/>
    <cellStyle name="標準 7 2 3 4 8" xfId="4826"/>
    <cellStyle name="標準 7 2 3 4 9" xfId="7867"/>
    <cellStyle name="標準 7 2 3 5" xfId="417"/>
    <cellStyle name="標準 7 2 3 5 2" xfId="2768"/>
    <cellStyle name="標準 7 2 3 5 3" xfId="3459"/>
    <cellStyle name="標準 7 2 3 5 3 2" xfId="6498"/>
    <cellStyle name="標準 7 2 3 5 3 3" xfId="9539"/>
    <cellStyle name="標準 7 2 3 5 4" xfId="4978"/>
    <cellStyle name="標準 7 2 3 5 5" xfId="8019"/>
    <cellStyle name="標準 7 2 3 6" xfId="721"/>
    <cellStyle name="標準 7 2 3 6 2" xfId="2769"/>
    <cellStyle name="標準 7 2 3 6 3" xfId="3763"/>
    <cellStyle name="標準 7 2 3 6 3 2" xfId="6802"/>
    <cellStyle name="標準 7 2 3 6 3 3" xfId="9843"/>
    <cellStyle name="標準 7 2 3 6 4" xfId="5282"/>
    <cellStyle name="標準 7 2 3 6 5" xfId="8323"/>
    <cellStyle name="標準 7 2 3 7" xfId="1025"/>
    <cellStyle name="標準 7 2 3 7 2" xfId="2770"/>
    <cellStyle name="標準 7 2 3 7 3" xfId="4067"/>
    <cellStyle name="標準 7 2 3 7 3 2" xfId="7106"/>
    <cellStyle name="標準 7 2 3 7 3 3" xfId="10147"/>
    <cellStyle name="標準 7 2 3 7 4" xfId="5586"/>
    <cellStyle name="標準 7 2 3 7 5" xfId="8627"/>
    <cellStyle name="標準 7 2 3 8" xfId="1329"/>
    <cellStyle name="標準 7 2 3 8 2" xfId="2771"/>
    <cellStyle name="標準 7 2 3 8 3" xfId="4371"/>
    <cellStyle name="標準 7 2 3 8 3 2" xfId="7410"/>
    <cellStyle name="標準 7 2 3 8 3 3" xfId="10451"/>
    <cellStyle name="標準 7 2 3 8 4" xfId="5890"/>
    <cellStyle name="標準 7 2 3 8 5" xfId="8931"/>
    <cellStyle name="標準 7 2 3 9" xfId="2732"/>
    <cellStyle name="標準 7 2 4" xfId="125"/>
    <cellStyle name="標準 7 2 4 10" xfId="4693"/>
    <cellStyle name="標準 7 2 4 11" xfId="7734"/>
    <cellStyle name="標準 7 2 4 2" xfId="203"/>
    <cellStyle name="標準 7 2 4 2 10" xfId="7810"/>
    <cellStyle name="標準 7 2 4 2 2" xfId="358"/>
    <cellStyle name="標準 7 2 4 2 2 2" xfId="664"/>
    <cellStyle name="標準 7 2 4 2 2 2 2" xfId="2775"/>
    <cellStyle name="標準 7 2 4 2 2 2 3" xfId="3706"/>
    <cellStyle name="標準 7 2 4 2 2 2 3 2" xfId="6745"/>
    <cellStyle name="標準 7 2 4 2 2 2 3 3" xfId="9786"/>
    <cellStyle name="標準 7 2 4 2 2 2 4" xfId="5225"/>
    <cellStyle name="標準 7 2 4 2 2 2 5" xfId="8266"/>
    <cellStyle name="標準 7 2 4 2 2 3" xfId="968"/>
    <cellStyle name="標準 7 2 4 2 2 3 2" xfId="2776"/>
    <cellStyle name="標準 7 2 4 2 2 3 3" xfId="4010"/>
    <cellStyle name="標準 7 2 4 2 2 3 3 2" xfId="7049"/>
    <cellStyle name="標準 7 2 4 2 2 3 3 3" xfId="10090"/>
    <cellStyle name="標準 7 2 4 2 2 3 4" xfId="5529"/>
    <cellStyle name="標準 7 2 4 2 2 3 5" xfId="8570"/>
    <cellStyle name="標準 7 2 4 2 2 4" xfId="1272"/>
    <cellStyle name="標準 7 2 4 2 2 4 2" xfId="2777"/>
    <cellStyle name="標準 7 2 4 2 2 4 3" xfId="4314"/>
    <cellStyle name="標準 7 2 4 2 2 4 3 2" xfId="7353"/>
    <cellStyle name="標準 7 2 4 2 2 4 3 3" xfId="10394"/>
    <cellStyle name="標準 7 2 4 2 2 4 4" xfId="5833"/>
    <cellStyle name="標準 7 2 4 2 2 4 5" xfId="8874"/>
    <cellStyle name="標準 7 2 4 2 2 5" xfId="1576"/>
    <cellStyle name="標準 7 2 4 2 2 5 2" xfId="2778"/>
    <cellStyle name="標準 7 2 4 2 2 5 3" xfId="4618"/>
    <cellStyle name="標準 7 2 4 2 2 5 3 2" xfId="7657"/>
    <cellStyle name="標準 7 2 4 2 2 5 3 3" xfId="10698"/>
    <cellStyle name="標準 7 2 4 2 2 5 4" xfId="6137"/>
    <cellStyle name="標準 7 2 4 2 2 5 5" xfId="9178"/>
    <cellStyle name="標準 7 2 4 2 2 6" xfId="2774"/>
    <cellStyle name="標準 7 2 4 2 2 7" xfId="3402"/>
    <cellStyle name="標準 7 2 4 2 2 7 2" xfId="6441"/>
    <cellStyle name="標準 7 2 4 2 2 7 3" xfId="9482"/>
    <cellStyle name="標準 7 2 4 2 2 8" xfId="4921"/>
    <cellStyle name="標準 7 2 4 2 2 9" xfId="7962"/>
    <cellStyle name="標準 7 2 4 2 3" xfId="512"/>
    <cellStyle name="標準 7 2 4 2 3 2" xfId="2779"/>
    <cellStyle name="標準 7 2 4 2 3 3" xfId="3554"/>
    <cellStyle name="標準 7 2 4 2 3 3 2" xfId="6593"/>
    <cellStyle name="標準 7 2 4 2 3 3 3" xfId="9634"/>
    <cellStyle name="標準 7 2 4 2 3 4" xfId="5073"/>
    <cellStyle name="標準 7 2 4 2 3 5" xfId="8114"/>
    <cellStyle name="標準 7 2 4 2 4" xfId="816"/>
    <cellStyle name="標準 7 2 4 2 4 2" xfId="2780"/>
    <cellStyle name="標準 7 2 4 2 4 3" xfId="3858"/>
    <cellStyle name="標準 7 2 4 2 4 3 2" xfId="6897"/>
    <cellStyle name="標準 7 2 4 2 4 3 3" xfId="9938"/>
    <cellStyle name="標準 7 2 4 2 4 4" xfId="5377"/>
    <cellStyle name="標準 7 2 4 2 4 5" xfId="8418"/>
    <cellStyle name="標準 7 2 4 2 5" xfId="1120"/>
    <cellStyle name="標準 7 2 4 2 5 2" xfId="2781"/>
    <cellStyle name="標準 7 2 4 2 5 3" xfId="4162"/>
    <cellStyle name="標準 7 2 4 2 5 3 2" xfId="7201"/>
    <cellStyle name="標準 7 2 4 2 5 3 3" xfId="10242"/>
    <cellStyle name="標準 7 2 4 2 5 4" xfId="5681"/>
    <cellStyle name="標準 7 2 4 2 5 5" xfId="8722"/>
    <cellStyle name="標準 7 2 4 2 6" xfId="1424"/>
    <cellStyle name="標準 7 2 4 2 6 2" xfId="2782"/>
    <cellStyle name="標準 7 2 4 2 6 3" xfId="4466"/>
    <cellStyle name="標準 7 2 4 2 6 3 2" xfId="7505"/>
    <cellStyle name="標準 7 2 4 2 6 3 3" xfId="10546"/>
    <cellStyle name="標準 7 2 4 2 6 4" xfId="5985"/>
    <cellStyle name="標準 7 2 4 2 6 5" xfId="9026"/>
    <cellStyle name="標準 7 2 4 2 7" xfId="2773"/>
    <cellStyle name="標準 7 2 4 2 8" xfId="3250"/>
    <cellStyle name="標準 7 2 4 2 8 2" xfId="6289"/>
    <cellStyle name="標準 7 2 4 2 8 3" xfId="9330"/>
    <cellStyle name="標準 7 2 4 2 9" xfId="4769"/>
    <cellStyle name="標準 7 2 4 3" xfId="282"/>
    <cellStyle name="標準 7 2 4 3 2" xfId="588"/>
    <cellStyle name="標準 7 2 4 3 2 2" xfId="2784"/>
    <cellStyle name="標準 7 2 4 3 2 3" xfId="3630"/>
    <cellStyle name="標準 7 2 4 3 2 3 2" xfId="6669"/>
    <cellStyle name="標準 7 2 4 3 2 3 3" xfId="9710"/>
    <cellStyle name="標準 7 2 4 3 2 4" xfId="5149"/>
    <cellStyle name="標準 7 2 4 3 2 5" xfId="8190"/>
    <cellStyle name="標準 7 2 4 3 3" xfId="892"/>
    <cellStyle name="標準 7 2 4 3 3 2" xfId="2785"/>
    <cellStyle name="標準 7 2 4 3 3 3" xfId="3934"/>
    <cellStyle name="標準 7 2 4 3 3 3 2" xfId="6973"/>
    <cellStyle name="標準 7 2 4 3 3 3 3" xfId="10014"/>
    <cellStyle name="標準 7 2 4 3 3 4" xfId="5453"/>
    <cellStyle name="標準 7 2 4 3 3 5" xfId="8494"/>
    <cellStyle name="標準 7 2 4 3 4" xfId="1196"/>
    <cellStyle name="標準 7 2 4 3 4 2" xfId="2786"/>
    <cellStyle name="標準 7 2 4 3 4 3" xfId="4238"/>
    <cellStyle name="標準 7 2 4 3 4 3 2" xfId="7277"/>
    <cellStyle name="標準 7 2 4 3 4 3 3" xfId="10318"/>
    <cellStyle name="標準 7 2 4 3 4 4" xfId="5757"/>
    <cellStyle name="標準 7 2 4 3 4 5" xfId="8798"/>
    <cellStyle name="標準 7 2 4 3 5" xfId="1500"/>
    <cellStyle name="標準 7 2 4 3 5 2" xfId="2787"/>
    <cellStyle name="標準 7 2 4 3 5 3" xfId="4542"/>
    <cellStyle name="標準 7 2 4 3 5 3 2" xfId="7581"/>
    <cellStyle name="標準 7 2 4 3 5 3 3" xfId="10622"/>
    <cellStyle name="標準 7 2 4 3 5 4" xfId="6061"/>
    <cellStyle name="標準 7 2 4 3 5 5" xfId="9102"/>
    <cellStyle name="標準 7 2 4 3 6" xfId="2783"/>
    <cellStyle name="標準 7 2 4 3 7" xfId="3326"/>
    <cellStyle name="標準 7 2 4 3 7 2" xfId="6365"/>
    <cellStyle name="標準 7 2 4 3 7 3" xfId="9406"/>
    <cellStyle name="標準 7 2 4 3 8" xfId="4845"/>
    <cellStyle name="標準 7 2 4 3 9" xfId="7886"/>
    <cellStyle name="標準 7 2 4 4" xfId="436"/>
    <cellStyle name="標準 7 2 4 4 2" xfId="2788"/>
    <cellStyle name="標準 7 2 4 4 3" xfId="3478"/>
    <cellStyle name="標準 7 2 4 4 3 2" xfId="6517"/>
    <cellStyle name="標準 7 2 4 4 3 3" xfId="9558"/>
    <cellStyle name="標準 7 2 4 4 4" xfId="4997"/>
    <cellStyle name="標準 7 2 4 4 5" xfId="8038"/>
    <cellStyle name="標準 7 2 4 5" xfId="740"/>
    <cellStyle name="標準 7 2 4 5 2" xfId="2789"/>
    <cellStyle name="標準 7 2 4 5 3" xfId="3782"/>
    <cellStyle name="標準 7 2 4 5 3 2" xfId="6821"/>
    <cellStyle name="標準 7 2 4 5 3 3" xfId="9862"/>
    <cellStyle name="標準 7 2 4 5 4" xfId="5301"/>
    <cellStyle name="標準 7 2 4 5 5" xfId="8342"/>
    <cellStyle name="標準 7 2 4 6" xfId="1044"/>
    <cellStyle name="標準 7 2 4 6 2" xfId="2790"/>
    <cellStyle name="標準 7 2 4 6 3" xfId="4086"/>
    <cellStyle name="標準 7 2 4 6 3 2" xfId="7125"/>
    <cellStyle name="標準 7 2 4 6 3 3" xfId="10166"/>
    <cellStyle name="標準 7 2 4 6 4" xfId="5605"/>
    <cellStyle name="標準 7 2 4 6 5" xfId="8646"/>
    <cellStyle name="標準 7 2 4 7" xfId="1348"/>
    <cellStyle name="標準 7 2 4 7 2" xfId="2791"/>
    <cellStyle name="標準 7 2 4 7 3" xfId="4390"/>
    <cellStyle name="標準 7 2 4 7 3 2" xfId="7429"/>
    <cellStyle name="標準 7 2 4 7 3 3" xfId="10470"/>
    <cellStyle name="標準 7 2 4 7 4" xfId="5909"/>
    <cellStyle name="標準 7 2 4 7 5" xfId="8950"/>
    <cellStyle name="標準 7 2 4 8" xfId="2772"/>
    <cellStyle name="標準 7 2 4 9" xfId="3174"/>
    <cellStyle name="標準 7 2 4 9 2" xfId="6213"/>
    <cellStyle name="標準 7 2 4 9 3" xfId="9254"/>
    <cellStyle name="標準 7 2 5" xfId="165"/>
    <cellStyle name="標準 7 2 5 10" xfId="7772"/>
    <cellStyle name="標準 7 2 5 2" xfId="320"/>
    <cellStyle name="標準 7 2 5 2 2" xfId="626"/>
    <cellStyle name="標準 7 2 5 2 2 2" xfId="2794"/>
    <cellStyle name="標準 7 2 5 2 2 3" xfId="3668"/>
    <cellStyle name="標準 7 2 5 2 2 3 2" xfId="6707"/>
    <cellStyle name="標準 7 2 5 2 2 3 3" xfId="9748"/>
    <cellStyle name="標準 7 2 5 2 2 4" xfId="5187"/>
    <cellStyle name="標準 7 2 5 2 2 5" xfId="8228"/>
    <cellStyle name="標準 7 2 5 2 3" xfId="930"/>
    <cellStyle name="標準 7 2 5 2 3 2" xfId="2795"/>
    <cellStyle name="標準 7 2 5 2 3 3" xfId="3972"/>
    <cellStyle name="標準 7 2 5 2 3 3 2" xfId="7011"/>
    <cellStyle name="標準 7 2 5 2 3 3 3" xfId="10052"/>
    <cellStyle name="標準 7 2 5 2 3 4" xfId="5491"/>
    <cellStyle name="標準 7 2 5 2 3 5" xfId="8532"/>
    <cellStyle name="標準 7 2 5 2 4" xfId="1234"/>
    <cellStyle name="標準 7 2 5 2 4 2" xfId="2796"/>
    <cellStyle name="標準 7 2 5 2 4 3" xfId="4276"/>
    <cellStyle name="標準 7 2 5 2 4 3 2" xfId="7315"/>
    <cellStyle name="標準 7 2 5 2 4 3 3" xfId="10356"/>
    <cellStyle name="標準 7 2 5 2 4 4" xfId="5795"/>
    <cellStyle name="標準 7 2 5 2 4 5" xfId="8836"/>
    <cellStyle name="標準 7 2 5 2 5" xfId="1538"/>
    <cellStyle name="標準 7 2 5 2 5 2" xfId="2797"/>
    <cellStyle name="標準 7 2 5 2 5 3" xfId="4580"/>
    <cellStyle name="標準 7 2 5 2 5 3 2" xfId="7619"/>
    <cellStyle name="標準 7 2 5 2 5 3 3" xfId="10660"/>
    <cellStyle name="標準 7 2 5 2 5 4" xfId="6099"/>
    <cellStyle name="標準 7 2 5 2 5 5" xfId="9140"/>
    <cellStyle name="標準 7 2 5 2 6" xfId="2793"/>
    <cellStyle name="標準 7 2 5 2 7" xfId="3364"/>
    <cellStyle name="標準 7 2 5 2 7 2" xfId="6403"/>
    <cellStyle name="標準 7 2 5 2 7 3" xfId="9444"/>
    <cellStyle name="標準 7 2 5 2 8" xfId="4883"/>
    <cellStyle name="標準 7 2 5 2 9" xfId="7924"/>
    <cellStyle name="標準 7 2 5 3" xfId="474"/>
    <cellStyle name="標準 7 2 5 3 2" xfId="2798"/>
    <cellStyle name="標準 7 2 5 3 3" xfId="3516"/>
    <cellStyle name="標準 7 2 5 3 3 2" xfId="6555"/>
    <cellStyle name="標準 7 2 5 3 3 3" xfId="9596"/>
    <cellStyle name="標準 7 2 5 3 4" xfId="5035"/>
    <cellStyle name="標準 7 2 5 3 5" xfId="8076"/>
    <cellStyle name="標準 7 2 5 4" xfId="778"/>
    <cellStyle name="標準 7 2 5 4 2" xfId="2799"/>
    <cellStyle name="標準 7 2 5 4 3" xfId="3820"/>
    <cellStyle name="標準 7 2 5 4 3 2" xfId="6859"/>
    <cellStyle name="標準 7 2 5 4 3 3" xfId="9900"/>
    <cellStyle name="標準 7 2 5 4 4" xfId="5339"/>
    <cellStyle name="標準 7 2 5 4 5" xfId="8380"/>
    <cellStyle name="標準 7 2 5 5" xfId="1082"/>
    <cellStyle name="標準 7 2 5 5 2" xfId="2800"/>
    <cellStyle name="標準 7 2 5 5 3" xfId="4124"/>
    <cellStyle name="標準 7 2 5 5 3 2" xfId="7163"/>
    <cellStyle name="標準 7 2 5 5 3 3" xfId="10204"/>
    <cellStyle name="標準 7 2 5 5 4" xfId="5643"/>
    <cellStyle name="標準 7 2 5 5 5" xfId="8684"/>
    <cellStyle name="標準 7 2 5 6" xfId="1386"/>
    <cellStyle name="標準 7 2 5 6 2" xfId="2801"/>
    <cellStyle name="標準 7 2 5 6 3" xfId="4428"/>
    <cellStyle name="標準 7 2 5 6 3 2" xfId="7467"/>
    <cellStyle name="標準 7 2 5 6 3 3" xfId="10508"/>
    <cellStyle name="標準 7 2 5 6 4" xfId="5947"/>
    <cellStyle name="標準 7 2 5 6 5" xfId="8988"/>
    <cellStyle name="標準 7 2 5 7" xfId="2792"/>
    <cellStyle name="標準 7 2 5 8" xfId="3212"/>
    <cellStyle name="標準 7 2 5 8 2" xfId="6251"/>
    <cellStyle name="標準 7 2 5 8 3" xfId="9292"/>
    <cellStyle name="標準 7 2 5 9" xfId="4731"/>
    <cellStyle name="標準 7 2 6" xfId="244"/>
    <cellStyle name="標準 7 2 6 2" xfId="550"/>
    <cellStyle name="標準 7 2 6 2 2" xfId="2803"/>
    <cellStyle name="標準 7 2 6 2 3" xfId="3592"/>
    <cellStyle name="標準 7 2 6 2 3 2" xfId="6631"/>
    <cellStyle name="標準 7 2 6 2 3 3" xfId="9672"/>
    <cellStyle name="標準 7 2 6 2 4" xfId="5111"/>
    <cellStyle name="標準 7 2 6 2 5" xfId="8152"/>
    <cellStyle name="標準 7 2 6 3" xfId="854"/>
    <cellStyle name="標準 7 2 6 3 2" xfId="2804"/>
    <cellStyle name="標準 7 2 6 3 3" xfId="3896"/>
    <cellStyle name="標準 7 2 6 3 3 2" xfId="6935"/>
    <cellStyle name="標準 7 2 6 3 3 3" xfId="9976"/>
    <cellStyle name="標準 7 2 6 3 4" xfId="5415"/>
    <cellStyle name="標準 7 2 6 3 5" xfId="8456"/>
    <cellStyle name="標準 7 2 6 4" xfId="1158"/>
    <cellStyle name="標準 7 2 6 4 2" xfId="2805"/>
    <cellStyle name="標準 7 2 6 4 3" xfId="4200"/>
    <cellStyle name="標準 7 2 6 4 3 2" xfId="7239"/>
    <cellStyle name="標準 7 2 6 4 3 3" xfId="10280"/>
    <cellStyle name="標準 7 2 6 4 4" xfId="5719"/>
    <cellStyle name="標準 7 2 6 4 5" xfId="8760"/>
    <cellStyle name="標準 7 2 6 5" xfId="1462"/>
    <cellStyle name="標準 7 2 6 5 2" xfId="2806"/>
    <cellStyle name="標準 7 2 6 5 3" xfId="4504"/>
    <cellStyle name="標準 7 2 6 5 3 2" xfId="7543"/>
    <cellStyle name="標準 7 2 6 5 3 3" xfId="10584"/>
    <cellStyle name="標準 7 2 6 5 4" xfId="6023"/>
    <cellStyle name="標準 7 2 6 5 5" xfId="9064"/>
    <cellStyle name="標準 7 2 6 6" xfId="2802"/>
    <cellStyle name="標準 7 2 6 7" xfId="3288"/>
    <cellStyle name="標準 7 2 6 7 2" xfId="6327"/>
    <cellStyle name="標準 7 2 6 7 3" xfId="9368"/>
    <cellStyle name="標準 7 2 6 8" xfId="4807"/>
    <cellStyle name="標準 7 2 6 9" xfId="7848"/>
    <cellStyle name="標準 7 2 7" xfId="398"/>
    <cellStyle name="標準 7 2 7 2" xfId="2807"/>
    <cellStyle name="標準 7 2 7 3" xfId="3440"/>
    <cellStyle name="標準 7 2 7 3 2" xfId="6479"/>
    <cellStyle name="標準 7 2 7 3 3" xfId="9520"/>
    <cellStyle name="標準 7 2 7 4" xfId="4959"/>
    <cellStyle name="標準 7 2 7 5" xfId="8000"/>
    <cellStyle name="標準 7 2 8" xfId="702"/>
    <cellStyle name="標準 7 2 8 2" xfId="2808"/>
    <cellStyle name="標準 7 2 8 3" xfId="3744"/>
    <cellStyle name="標準 7 2 8 3 2" xfId="6783"/>
    <cellStyle name="標準 7 2 8 3 3" xfId="9824"/>
    <cellStyle name="標準 7 2 8 4" xfId="5263"/>
    <cellStyle name="標準 7 2 8 5" xfId="8304"/>
    <cellStyle name="標準 7 2 9" xfId="1006"/>
    <cellStyle name="標準 7 2 9 2" xfId="2809"/>
    <cellStyle name="標準 7 2 9 3" xfId="4048"/>
    <cellStyle name="標準 7 2 9 3 2" xfId="7087"/>
    <cellStyle name="標準 7 2 9 3 3" xfId="10128"/>
    <cellStyle name="標準 7 2 9 4" xfId="5567"/>
    <cellStyle name="標準 7 2 9 5" xfId="8608"/>
    <cellStyle name="標準 7 3" xfId="79"/>
    <cellStyle name="標準 7 3 10" xfId="2810"/>
    <cellStyle name="標準 7 3 11" xfId="3140"/>
    <cellStyle name="標準 7 3 11 2" xfId="6179"/>
    <cellStyle name="標準 7 3 11 3" xfId="9220"/>
    <cellStyle name="標準 7 3 12" xfId="4659"/>
    <cellStyle name="標準 7 3 13" xfId="7700"/>
    <cellStyle name="標準 7 3 2" xfId="108"/>
    <cellStyle name="標準 7 3 2 10" xfId="3159"/>
    <cellStyle name="標準 7 3 2 10 2" xfId="6198"/>
    <cellStyle name="標準 7 3 2 10 3" xfId="9239"/>
    <cellStyle name="標準 7 3 2 11" xfId="4678"/>
    <cellStyle name="標準 7 3 2 12" xfId="7719"/>
    <cellStyle name="標準 7 3 2 2" xfId="148"/>
    <cellStyle name="標準 7 3 2 2 10" xfId="4716"/>
    <cellStyle name="標準 7 3 2 2 11" xfId="7757"/>
    <cellStyle name="標準 7 3 2 2 2" xfId="226"/>
    <cellStyle name="標準 7 3 2 2 2 10" xfId="7833"/>
    <cellStyle name="標準 7 3 2 2 2 2" xfId="381"/>
    <cellStyle name="標準 7 3 2 2 2 2 2" xfId="687"/>
    <cellStyle name="標準 7 3 2 2 2 2 2 2" xfId="2815"/>
    <cellStyle name="標準 7 3 2 2 2 2 2 3" xfId="3729"/>
    <cellStyle name="標準 7 3 2 2 2 2 2 3 2" xfId="6768"/>
    <cellStyle name="標準 7 3 2 2 2 2 2 3 3" xfId="9809"/>
    <cellStyle name="標準 7 3 2 2 2 2 2 4" xfId="5248"/>
    <cellStyle name="標準 7 3 2 2 2 2 2 5" xfId="8289"/>
    <cellStyle name="標準 7 3 2 2 2 2 3" xfId="991"/>
    <cellStyle name="標準 7 3 2 2 2 2 3 2" xfId="2816"/>
    <cellStyle name="標準 7 3 2 2 2 2 3 3" xfId="4033"/>
    <cellStyle name="標準 7 3 2 2 2 2 3 3 2" xfId="7072"/>
    <cellStyle name="標準 7 3 2 2 2 2 3 3 3" xfId="10113"/>
    <cellStyle name="標準 7 3 2 2 2 2 3 4" xfId="5552"/>
    <cellStyle name="標準 7 3 2 2 2 2 3 5" xfId="8593"/>
    <cellStyle name="標準 7 3 2 2 2 2 4" xfId="1295"/>
    <cellStyle name="標準 7 3 2 2 2 2 4 2" xfId="2817"/>
    <cellStyle name="標準 7 3 2 2 2 2 4 3" xfId="4337"/>
    <cellStyle name="標準 7 3 2 2 2 2 4 3 2" xfId="7376"/>
    <cellStyle name="標準 7 3 2 2 2 2 4 3 3" xfId="10417"/>
    <cellStyle name="標準 7 3 2 2 2 2 4 4" xfId="5856"/>
    <cellStyle name="標準 7 3 2 2 2 2 4 5" xfId="8897"/>
    <cellStyle name="標準 7 3 2 2 2 2 5" xfId="1599"/>
    <cellStyle name="標準 7 3 2 2 2 2 5 2" xfId="2818"/>
    <cellStyle name="標準 7 3 2 2 2 2 5 3" xfId="4641"/>
    <cellStyle name="標準 7 3 2 2 2 2 5 3 2" xfId="7680"/>
    <cellStyle name="標準 7 3 2 2 2 2 5 3 3" xfId="10721"/>
    <cellStyle name="標準 7 3 2 2 2 2 5 4" xfId="6160"/>
    <cellStyle name="標準 7 3 2 2 2 2 5 5" xfId="9201"/>
    <cellStyle name="標準 7 3 2 2 2 2 6" xfId="2814"/>
    <cellStyle name="標準 7 3 2 2 2 2 7" xfId="3425"/>
    <cellStyle name="標準 7 3 2 2 2 2 7 2" xfId="6464"/>
    <cellStyle name="標準 7 3 2 2 2 2 7 3" xfId="9505"/>
    <cellStyle name="標準 7 3 2 2 2 2 8" xfId="4944"/>
    <cellStyle name="標準 7 3 2 2 2 2 9" xfId="7985"/>
    <cellStyle name="標準 7 3 2 2 2 3" xfId="535"/>
    <cellStyle name="標準 7 3 2 2 2 3 2" xfId="2819"/>
    <cellStyle name="標準 7 3 2 2 2 3 3" xfId="3577"/>
    <cellStyle name="標準 7 3 2 2 2 3 3 2" xfId="6616"/>
    <cellStyle name="標準 7 3 2 2 2 3 3 3" xfId="9657"/>
    <cellStyle name="標準 7 3 2 2 2 3 4" xfId="5096"/>
    <cellStyle name="標準 7 3 2 2 2 3 5" xfId="8137"/>
    <cellStyle name="標準 7 3 2 2 2 4" xfId="839"/>
    <cellStyle name="標準 7 3 2 2 2 4 2" xfId="2820"/>
    <cellStyle name="標準 7 3 2 2 2 4 3" xfId="3881"/>
    <cellStyle name="標準 7 3 2 2 2 4 3 2" xfId="6920"/>
    <cellStyle name="標準 7 3 2 2 2 4 3 3" xfId="9961"/>
    <cellStyle name="標準 7 3 2 2 2 4 4" xfId="5400"/>
    <cellStyle name="標準 7 3 2 2 2 4 5" xfId="8441"/>
    <cellStyle name="標準 7 3 2 2 2 5" xfId="1143"/>
    <cellStyle name="標準 7 3 2 2 2 5 2" xfId="2821"/>
    <cellStyle name="標準 7 3 2 2 2 5 3" xfId="4185"/>
    <cellStyle name="標準 7 3 2 2 2 5 3 2" xfId="7224"/>
    <cellStyle name="標準 7 3 2 2 2 5 3 3" xfId="10265"/>
    <cellStyle name="標準 7 3 2 2 2 5 4" xfId="5704"/>
    <cellStyle name="標準 7 3 2 2 2 5 5" xfId="8745"/>
    <cellStyle name="標準 7 3 2 2 2 6" xfId="1447"/>
    <cellStyle name="標準 7 3 2 2 2 6 2" xfId="2822"/>
    <cellStyle name="標準 7 3 2 2 2 6 3" xfId="4489"/>
    <cellStyle name="標準 7 3 2 2 2 6 3 2" xfId="7528"/>
    <cellStyle name="標準 7 3 2 2 2 6 3 3" xfId="10569"/>
    <cellStyle name="標準 7 3 2 2 2 6 4" xfId="6008"/>
    <cellStyle name="標準 7 3 2 2 2 6 5" xfId="9049"/>
    <cellStyle name="標準 7 3 2 2 2 7" xfId="2813"/>
    <cellStyle name="標準 7 3 2 2 2 8" xfId="3273"/>
    <cellStyle name="標準 7 3 2 2 2 8 2" xfId="6312"/>
    <cellStyle name="標準 7 3 2 2 2 8 3" xfId="9353"/>
    <cellStyle name="標準 7 3 2 2 2 9" xfId="4792"/>
    <cellStyle name="標準 7 3 2 2 3" xfId="305"/>
    <cellStyle name="標準 7 3 2 2 3 2" xfId="611"/>
    <cellStyle name="標準 7 3 2 2 3 2 2" xfId="2824"/>
    <cellStyle name="標準 7 3 2 2 3 2 3" xfId="3653"/>
    <cellStyle name="標準 7 3 2 2 3 2 3 2" xfId="6692"/>
    <cellStyle name="標準 7 3 2 2 3 2 3 3" xfId="9733"/>
    <cellStyle name="標準 7 3 2 2 3 2 4" xfId="5172"/>
    <cellStyle name="標準 7 3 2 2 3 2 5" xfId="8213"/>
    <cellStyle name="標準 7 3 2 2 3 3" xfId="915"/>
    <cellStyle name="標準 7 3 2 2 3 3 2" xfId="2825"/>
    <cellStyle name="標準 7 3 2 2 3 3 3" xfId="3957"/>
    <cellStyle name="標準 7 3 2 2 3 3 3 2" xfId="6996"/>
    <cellStyle name="標準 7 3 2 2 3 3 3 3" xfId="10037"/>
    <cellStyle name="標準 7 3 2 2 3 3 4" xfId="5476"/>
    <cellStyle name="標準 7 3 2 2 3 3 5" xfId="8517"/>
    <cellStyle name="標準 7 3 2 2 3 4" xfId="1219"/>
    <cellStyle name="標準 7 3 2 2 3 4 2" xfId="2826"/>
    <cellStyle name="標準 7 3 2 2 3 4 3" xfId="4261"/>
    <cellStyle name="標準 7 3 2 2 3 4 3 2" xfId="7300"/>
    <cellStyle name="標準 7 3 2 2 3 4 3 3" xfId="10341"/>
    <cellStyle name="標準 7 3 2 2 3 4 4" xfId="5780"/>
    <cellStyle name="標準 7 3 2 2 3 4 5" xfId="8821"/>
    <cellStyle name="標準 7 3 2 2 3 5" xfId="1523"/>
    <cellStyle name="標準 7 3 2 2 3 5 2" xfId="2827"/>
    <cellStyle name="標準 7 3 2 2 3 5 3" xfId="4565"/>
    <cellStyle name="標準 7 3 2 2 3 5 3 2" xfId="7604"/>
    <cellStyle name="標準 7 3 2 2 3 5 3 3" xfId="10645"/>
    <cellStyle name="標準 7 3 2 2 3 5 4" xfId="6084"/>
    <cellStyle name="標準 7 3 2 2 3 5 5" xfId="9125"/>
    <cellStyle name="標準 7 3 2 2 3 6" xfId="2823"/>
    <cellStyle name="標準 7 3 2 2 3 7" xfId="3349"/>
    <cellStyle name="標準 7 3 2 2 3 7 2" xfId="6388"/>
    <cellStyle name="標準 7 3 2 2 3 7 3" xfId="9429"/>
    <cellStyle name="標準 7 3 2 2 3 8" xfId="4868"/>
    <cellStyle name="標準 7 3 2 2 3 9" xfId="7909"/>
    <cellStyle name="標準 7 3 2 2 4" xfId="459"/>
    <cellStyle name="標準 7 3 2 2 4 2" xfId="2828"/>
    <cellStyle name="標準 7 3 2 2 4 3" xfId="3501"/>
    <cellStyle name="標準 7 3 2 2 4 3 2" xfId="6540"/>
    <cellStyle name="標準 7 3 2 2 4 3 3" xfId="9581"/>
    <cellStyle name="標準 7 3 2 2 4 4" xfId="5020"/>
    <cellStyle name="標準 7 3 2 2 4 5" xfId="8061"/>
    <cellStyle name="標準 7 3 2 2 5" xfId="763"/>
    <cellStyle name="標準 7 3 2 2 5 2" xfId="2829"/>
    <cellStyle name="標準 7 3 2 2 5 3" xfId="3805"/>
    <cellStyle name="標準 7 3 2 2 5 3 2" xfId="6844"/>
    <cellStyle name="標準 7 3 2 2 5 3 3" xfId="9885"/>
    <cellStyle name="標準 7 3 2 2 5 4" xfId="5324"/>
    <cellStyle name="標準 7 3 2 2 5 5" xfId="8365"/>
    <cellStyle name="標準 7 3 2 2 6" xfId="1067"/>
    <cellStyle name="標準 7 3 2 2 6 2" xfId="2830"/>
    <cellStyle name="標準 7 3 2 2 6 3" xfId="4109"/>
    <cellStyle name="標準 7 3 2 2 6 3 2" xfId="7148"/>
    <cellStyle name="標準 7 3 2 2 6 3 3" xfId="10189"/>
    <cellStyle name="標準 7 3 2 2 6 4" xfId="5628"/>
    <cellStyle name="標準 7 3 2 2 6 5" xfId="8669"/>
    <cellStyle name="標準 7 3 2 2 7" xfId="1371"/>
    <cellStyle name="標準 7 3 2 2 7 2" xfId="2831"/>
    <cellStyle name="標準 7 3 2 2 7 3" xfId="4413"/>
    <cellStyle name="標準 7 3 2 2 7 3 2" xfId="7452"/>
    <cellStyle name="標準 7 3 2 2 7 3 3" xfId="10493"/>
    <cellStyle name="標準 7 3 2 2 7 4" xfId="5932"/>
    <cellStyle name="標準 7 3 2 2 7 5" xfId="8973"/>
    <cellStyle name="標準 7 3 2 2 8" xfId="2812"/>
    <cellStyle name="標準 7 3 2 2 9" xfId="3197"/>
    <cellStyle name="標準 7 3 2 2 9 2" xfId="6236"/>
    <cellStyle name="標準 7 3 2 2 9 3" xfId="9277"/>
    <cellStyle name="標準 7 3 2 3" xfId="188"/>
    <cellStyle name="標準 7 3 2 3 10" xfId="7795"/>
    <cellStyle name="標準 7 3 2 3 2" xfId="343"/>
    <cellStyle name="標準 7 3 2 3 2 2" xfId="649"/>
    <cellStyle name="標準 7 3 2 3 2 2 2" xfId="2834"/>
    <cellStyle name="標準 7 3 2 3 2 2 3" xfId="3691"/>
    <cellStyle name="標準 7 3 2 3 2 2 3 2" xfId="6730"/>
    <cellStyle name="標準 7 3 2 3 2 2 3 3" xfId="9771"/>
    <cellStyle name="標準 7 3 2 3 2 2 4" xfId="5210"/>
    <cellStyle name="標準 7 3 2 3 2 2 5" xfId="8251"/>
    <cellStyle name="標準 7 3 2 3 2 3" xfId="953"/>
    <cellStyle name="標準 7 3 2 3 2 3 2" xfId="2835"/>
    <cellStyle name="標準 7 3 2 3 2 3 3" xfId="3995"/>
    <cellStyle name="標準 7 3 2 3 2 3 3 2" xfId="7034"/>
    <cellStyle name="標準 7 3 2 3 2 3 3 3" xfId="10075"/>
    <cellStyle name="標準 7 3 2 3 2 3 4" xfId="5514"/>
    <cellStyle name="標準 7 3 2 3 2 3 5" xfId="8555"/>
    <cellStyle name="標準 7 3 2 3 2 4" xfId="1257"/>
    <cellStyle name="標準 7 3 2 3 2 4 2" xfId="2836"/>
    <cellStyle name="標準 7 3 2 3 2 4 3" xfId="4299"/>
    <cellStyle name="標準 7 3 2 3 2 4 3 2" xfId="7338"/>
    <cellStyle name="標準 7 3 2 3 2 4 3 3" xfId="10379"/>
    <cellStyle name="標準 7 3 2 3 2 4 4" xfId="5818"/>
    <cellStyle name="標準 7 3 2 3 2 4 5" xfId="8859"/>
    <cellStyle name="標準 7 3 2 3 2 5" xfId="1561"/>
    <cellStyle name="標準 7 3 2 3 2 5 2" xfId="2837"/>
    <cellStyle name="標準 7 3 2 3 2 5 3" xfId="4603"/>
    <cellStyle name="標準 7 3 2 3 2 5 3 2" xfId="7642"/>
    <cellStyle name="標準 7 3 2 3 2 5 3 3" xfId="10683"/>
    <cellStyle name="標準 7 3 2 3 2 5 4" xfId="6122"/>
    <cellStyle name="標準 7 3 2 3 2 5 5" xfId="9163"/>
    <cellStyle name="標準 7 3 2 3 2 6" xfId="2833"/>
    <cellStyle name="標準 7 3 2 3 2 7" xfId="3387"/>
    <cellStyle name="標準 7 3 2 3 2 7 2" xfId="6426"/>
    <cellStyle name="標準 7 3 2 3 2 7 3" xfId="9467"/>
    <cellStyle name="標準 7 3 2 3 2 8" xfId="4906"/>
    <cellStyle name="標準 7 3 2 3 2 9" xfId="7947"/>
    <cellStyle name="標準 7 3 2 3 3" xfId="497"/>
    <cellStyle name="標準 7 3 2 3 3 2" xfId="2838"/>
    <cellStyle name="標準 7 3 2 3 3 3" xfId="3539"/>
    <cellStyle name="標準 7 3 2 3 3 3 2" xfId="6578"/>
    <cellStyle name="標準 7 3 2 3 3 3 3" xfId="9619"/>
    <cellStyle name="標準 7 3 2 3 3 4" xfId="5058"/>
    <cellStyle name="標準 7 3 2 3 3 5" xfId="8099"/>
    <cellStyle name="標準 7 3 2 3 4" xfId="801"/>
    <cellStyle name="標準 7 3 2 3 4 2" xfId="2839"/>
    <cellStyle name="標準 7 3 2 3 4 3" xfId="3843"/>
    <cellStyle name="標準 7 3 2 3 4 3 2" xfId="6882"/>
    <cellStyle name="標準 7 3 2 3 4 3 3" xfId="9923"/>
    <cellStyle name="標準 7 3 2 3 4 4" xfId="5362"/>
    <cellStyle name="標準 7 3 2 3 4 5" xfId="8403"/>
    <cellStyle name="標準 7 3 2 3 5" xfId="1105"/>
    <cellStyle name="標準 7 3 2 3 5 2" xfId="2840"/>
    <cellStyle name="標準 7 3 2 3 5 3" xfId="4147"/>
    <cellStyle name="標準 7 3 2 3 5 3 2" xfId="7186"/>
    <cellStyle name="標準 7 3 2 3 5 3 3" xfId="10227"/>
    <cellStyle name="標準 7 3 2 3 5 4" xfId="5666"/>
    <cellStyle name="標準 7 3 2 3 5 5" xfId="8707"/>
    <cellStyle name="標準 7 3 2 3 6" xfId="1409"/>
    <cellStyle name="標準 7 3 2 3 6 2" xfId="2841"/>
    <cellStyle name="標準 7 3 2 3 6 3" xfId="4451"/>
    <cellStyle name="標準 7 3 2 3 6 3 2" xfId="7490"/>
    <cellStyle name="標準 7 3 2 3 6 3 3" xfId="10531"/>
    <cellStyle name="標準 7 3 2 3 6 4" xfId="5970"/>
    <cellStyle name="標準 7 3 2 3 6 5" xfId="9011"/>
    <cellStyle name="標準 7 3 2 3 7" xfId="2832"/>
    <cellStyle name="標準 7 3 2 3 8" xfId="3235"/>
    <cellStyle name="標準 7 3 2 3 8 2" xfId="6274"/>
    <cellStyle name="標準 7 3 2 3 8 3" xfId="9315"/>
    <cellStyle name="標準 7 3 2 3 9" xfId="4754"/>
    <cellStyle name="標準 7 3 2 4" xfId="267"/>
    <cellStyle name="標準 7 3 2 4 2" xfId="573"/>
    <cellStyle name="標準 7 3 2 4 2 2" xfId="2843"/>
    <cellStyle name="標準 7 3 2 4 2 3" xfId="3615"/>
    <cellStyle name="標準 7 3 2 4 2 3 2" xfId="6654"/>
    <cellStyle name="標準 7 3 2 4 2 3 3" xfId="9695"/>
    <cellStyle name="標準 7 3 2 4 2 4" xfId="5134"/>
    <cellStyle name="標準 7 3 2 4 2 5" xfId="8175"/>
    <cellStyle name="標準 7 3 2 4 3" xfId="877"/>
    <cellStyle name="標準 7 3 2 4 3 2" xfId="2844"/>
    <cellStyle name="標準 7 3 2 4 3 3" xfId="3919"/>
    <cellStyle name="標準 7 3 2 4 3 3 2" xfId="6958"/>
    <cellStyle name="標準 7 3 2 4 3 3 3" xfId="9999"/>
    <cellStyle name="標準 7 3 2 4 3 4" xfId="5438"/>
    <cellStyle name="標準 7 3 2 4 3 5" xfId="8479"/>
    <cellStyle name="標準 7 3 2 4 4" xfId="1181"/>
    <cellStyle name="標準 7 3 2 4 4 2" xfId="2845"/>
    <cellStyle name="標準 7 3 2 4 4 3" xfId="4223"/>
    <cellStyle name="標準 7 3 2 4 4 3 2" xfId="7262"/>
    <cellStyle name="標準 7 3 2 4 4 3 3" xfId="10303"/>
    <cellStyle name="標準 7 3 2 4 4 4" xfId="5742"/>
    <cellStyle name="標準 7 3 2 4 4 5" xfId="8783"/>
    <cellStyle name="標準 7 3 2 4 5" xfId="1485"/>
    <cellStyle name="標準 7 3 2 4 5 2" xfId="2846"/>
    <cellStyle name="標準 7 3 2 4 5 3" xfId="4527"/>
    <cellStyle name="標準 7 3 2 4 5 3 2" xfId="7566"/>
    <cellStyle name="標準 7 3 2 4 5 3 3" xfId="10607"/>
    <cellStyle name="標準 7 3 2 4 5 4" xfId="6046"/>
    <cellStyle name="標準 7 3 2 4 5 5" xfId="9087"/>
    <cellStyle name="標準 7 3 2 4 6" xfId="2842"/>
    <cellStyle name="標準 7 3 2 4 7" xfId="3311"/>
    <cellStyle name="標準 7 3 2 4 7 2" xfId="6350"/>
    <cellStyle name="標準 7 3 2 4 7 3" xfId="9391"/>
    <cellStyle name="標準 7 3 2 4 8" xfId="4830"/>
    <cellStyle name="標準 7 3 2 4 9" xfId="7871"/>
    <cellStyle name="標準 7 3 2 5" xfId="421"/>
    <cellStyle name="標準 7 3 2 5 2" xfId="2847"/>
    <cellStyle name="標準 7 3 2 5 3" xfId="3463"/>
    <cellStyle name="標準 7 3 2 5 3 2" xfId="6502"/>
    <cellStyle name="標準 7 3 2 5 3 3" xfId="9543"/>
    <cellStyle name="標準 7 3 2 5 4" xfId="4982"/>
    <cellStyle name="標準 7 3 2 5 5" xfId="8023"/>
    <cellStyle name="標準 7 3 2 6" xfId="725"/>
    <cellStyle name="標準 7 3 2 6 2" xfId="2848"/>
    <cellStyle name="標準 7 3 2 6 3" xfId="3767"/>
    <cellStyle name="標準 7 3 2 6 3 2" xfId="6806"/>
    <cellStyle name="標準 7 3 2 6 3 3" xfId="9847"/>
    <cellStyle name="標準 7 3 2 6 4" xfId="5286"/>
    <cellStyle name="標準 7 3 2 6 5" xfId="8327"/>
    <cellStyle name="標準 7 3 2 7" xfId="1029"/>
    <cellStyle name="標準 7 3 2 7 2" xfId="2849"/>
    <cellStyle name="標準 7 3 2 7 3" xfId="4071"/>
    <cellStyle name="標準 7 3 2 7 3 2" xfId="7110"/>
    <cellStyle name="標準 7 3 2 7 3 3" xfId="10151"/>
    <cellStyle name="標準 7 3 2 7 4" xfId="5590"/>
    <cellStyle name="標準 7 3 2 7 5" xfId="8631"/>
    <cellStyle name="標準 7 3 2 8" xfId="1333"/>
    <cellStyle name="標準 7 3 2 8 2" xfId="2850"/>
    <cellStyle name="標準 7 3 2 8 3" xfId="4375"/>
    <cellStyle name="標準 7 3 2 8 3 2" xfId="7414"/>
    <cellStyle name="標準 7 3 2 8 3 3" xfId="10455"/>
    <cellStyle name="標準 7 3 2 8 4" xfId="5894"/>
    <cellStyle name="標準 7 3 2 8 5" xfId="8935"/>
    <cellStyle name="標準 7 3 2 9" xfId="2811"/>
    <cellStyle name="標準 7 3 3" xfId="129"/>
    <cellStyle name="標準 7 3 3 10" xfId="4697"/>
    <cellStyle name="標準 7 3 3 11" xfId="7738"/>
    <cellStyle name="標準 7 3 3 2" xfId="207"/>
    <cellStyle name="標準 7 3 3 2 10" xfId="7814"/>
    <cellStyle name="標準 7 3 3 2 2" xfId="362"/>
    <cellStyle name="標準 7 3 3 2 2 2" xfId="668"/>
    <cellStyle name="標準 7 3 3 2 2 2 2" xfId="2854"/>
    <cellStyle name="標準 7 3 3 2 2 2 3" xfId="3710"/>
    <cellStyle name="標準 7 3 3 2 2 2 3 2" xfId="6749"/>
    <cellStyle name="標準 7 3 3 2 2 2 3 3" xfId="9790"/>
    <cellStyle name="標準 7 3 3 2 2 2 4" xfId="5229"/>
    <cellStyle name="標準 7 3 3 2 2 2 5" xfId="8270"/>
    <cellStyle name="標準 7 3 3 2 2 3" xfId="972"/>
    <cellStyle name="標準 7 3 3 2 2 3 2" xfId="2855"/>
    <cellStyle name="標準 7 3 3 2 2 3 3" xfId="4014"/>
    <cellStyle name="標準 7 3 3 2 2 3 3 2" xfId="7053"/>
    <cellStyle name="標準 7 3 3 2 2 3 3 3" xfId="10094"/>
    <cellStyle name="標準 7 3 3 2 2 3 4" xfId="5533"/>
    <cellStyle name="標準 7 3 3 2 2 3 5" xfId="8574"/>
    <cellStyle name="標準 7 3 3 2 2 4" xfId="1276"/>
    <cellStyle name="標準 7 3 3 2 2 4 2" xfId="2856"/>
    <cellStyle name="標準 7 3 3 2 2 4 3" xfId="4318"/>
    <cellStyle name="標準 7 3 3 2 2 4 3 2" xfId="7357"/>
    <cellStyle name="標準 7 3 3 2 2 4 3 3" xfId="10398"/>
    <cellStyle name="標準 7 3 3 2 2 4 4" xfId="5837"/>
    <cellStyle name="標準 7 3 3 2 2 4 5" xfId="8878"/>
    <cellStyle name="標準 7 3 3 2 2 5" xfId="1580"/>
    <cellStyle name="標準 7 3 3 2 2 5 2" xfId="2857"/>
    <cellStyle name="標準 7 3 3 2 2 5 3" xfId="4622"/>
    <cellStyle name="標準 7 3 3 2 2 5 3 2" xfId="7661"/>
    <cellStyle name="標準 7 3 3 2 2 5 3 3" xfId="10702"/>
    <cellStyle name="標準 7 3 3 2 2 5 4" xfId="6141"/>
    <cellStyle name="標準 7 3 3 2 2 5 5" xfId="9182"/>
    <cellStyle name="標準 7 3 3 2 2 6" xfId="2853"/>
    <cellStyle name="標準 7 3 3 2 2 7" xfId="3406"/>
    <cellStyle name="標準 7 3 3 2 2 7 2" xfId="6445"/>
    <cellStyle name="標準 7 3 3 2 2 7 3" xfId="9486"/>
    <cellStyle name="標準 7 3 3 2 2 8" xfId="4925"/>
    <cellStyle name="標準 7 3 3 2 2 9" xfId="7966"/>
    <cellStyle name="標準 7 3 3 2 3" xfId="516"/>
    <cellStyle name="標準 7 3 3 2 3 2" xfId="2858"/>
    <cellStyle name="標準 7 3 3 2 3 3" xfId="3558"/>
    <cellStyle name="標準 7 3 3 2 3 3 2" xfId="6597"/>
    <cellStyle name="標準 7 3 3 2 3 3 3" xfId="9638"/>
    <cellStyle name="標準 7 3 3 2 3 4" xfId="5077"/>
    <cellStyle name="標準 7 3 3 2 3 5" xfId="8118"/>
    <cellStyle name="標準 7 3 3 2 4" xfId="820"/>
    <cellStyle name="標準 7 3 3 2 4 2" xfId="2859"/>
    <cellStyle name="標準 7 3 3 2 4 3" xfId="3862"/>
    <cellStyle name="標準 7 3 3 2 4 3 2" xfId="6901"/>
    <cellStyle name="標準 7 3 3 2 4 3 3" xfId="9942"/>
    <cellStyle name="標準 7 3 3 2 4 4" xfId="5381"/>
    <cellStyle name="標準 7 3 3 2 4 5" xfId="8422"/>
    <cellStyle name="標準 7 3 3 2 5" xfId="1124"/>
    <cellStyle name="標準 7 3 3 2 5 2" xfId="2860"/>
    <cellStyle name="標準 7 3 3 2 5 3" xfId="4166"/>
    <cellStyle name="標準 7 3 3 2 5 3 2" xfId="7205"/>
    <cellStyle name="標準 7 3 3 2 5 3 3" xfId="10246"/>
    <cellStyle name="標準 7 3 3 2 5 4" xfId="5685"/>
    <cellStyle name="標準 7 3 3 2 5 5" xfId="8726"/>
    <cellStyle name="標準 7 3 3 2 6" xfId="1428"/>
    <cellStyle name="標準 7 3 3 2 6 2" xfId="2861"/>
    <cellStyle name="標準 7 3 3 2 6 3" xfId="4470"/>
    <cellStyle name="標準 7 3 3 2 6 3 2" xfId="7509"/>
    <cellStyle name="標準 7 3 3 2 6 3 3" xfId="10550"/>
    <cellStyle name="標準 7 3 3 2 6 4" xfId="5989"/>
    <cellStyle name="標準 7 3 3 2 6 5" xfId="9030"/>
    <cellStyle name="標準 7 3 3 2 7" xfId="2852"/>
    <cellStyle name="標準 7 3 3 2 8" xfId="3254"/>
    <cellStyle name="標準 7 3 3 2 8 2" xfId="6293"/>
    <cellStyle name="標準 7 3 3 2 8 3" xfId="9334"/>
    <cellStyle name="標準 7 3 3 2 9" xfId="4773"/>
    <cellStyle name="標準 7 3 3 3" xfId="286"/>
    <cellStyle name="標準 7 3 3 3 2" xfId="592"/>
    <cellStyle name="標準 7 3 3 3 2 2" xfId="2863"/>
    <cellStyle name="標準 7 3 3 3 2 3" xfId="3634"/>
    <cellStyle name="標準 7 3 3 3 2 3 2" xfId="6673"/>
    <cellStyle name="標準 7 3 3 3 2 3 3" xfId="9714"/>
    <cellStyle name="標準 7 3 3 3 2 4" xfId="5153"/>
    <cellStyle name="標準 7 3 3 3 2 5" xfId="8194"/>
    <cellStyle name="標準 7 3 3 3 3" xfId="896"/>
    <cellStyle name="標準 7 3 3 3 3 2" xfId="2864"/>
    <cellStyle name="標準 7 3 3 3 3 3" xfId="3938"/>
    <cellStyle name="標準 7 3 3 3 3 3 2" xfId="6977"/>
    <cellStyle name="標準 7 3 3 3 3 3 3" xfId="10018"/>
    <cellStyle name="標準 7 3 3 3 3 4" xfId="5457"/>
    <cellStyle name="標準 7 3 3 3 3 5" xfId="8498"/>
    <cellStyle name="標準 7 3 3 3 4" xfId="1200"/>
    <cellStyle name="標準 7 3 3 3 4 2" xfId="2865"/>
    <cellStyle name="標準 7 3 3 3 4 3" xfId="4242"/>
    <cellStyle name="標準 7 3 3 3 4 3 2" xfId="7281"/>
    <cellStyle name="標準 7 3 3 3 4 3 3" xfId="10322"/>
    <cellStyle name="標準 7 3 3 3 4 4" xfId="5761"/>
    <cellStyle name="標準 7 3 3 3 4 5" xfId="8802"/>
    <cellStyle name="標準 7 3 3 3 5" xfId="1504"/>
    <cellStyle name="標準 7 3 3 3 5 2" xfId="2866"/>
    <cellStyle name="標準 7 3 3 3 5 3" xfId="4546"/>
    <cellStyle name="標準 7 3 3 3 5 3 2" xfId="7585"/>
    <cellStyle name="標準 7 3 3 3 5 3 3" xfId="10626"/>
    <cellStyle name="標準 7 3 3 3 5 4" xfId="6065"/>
    <cellStyle name="標準 7 3 3 3 5 5" xfId="9106"/>
    <cellStyle name="標準 7 3 3 3 6" xfId="2862"/>
    <cellStyle name="標準 7 3 3 3 7" xfId="3330"/>
    <cellStyle name="標準 7 3 3 3 7 2" xfId="6369"/>
    <cellStyle name="標準 7 3 3 3 7 3" xfId="9410"/>
    <cellStyle name="標準 7 3 3 3 8" xfId="4849"/>
    <cellStyle name="標準 7 3 3 3 9" xfId="7890"/>
    <cellStyle name="標準 7 3 3 4" xfId="440"/>
    <cellStyle name="標準 7 3 3 4 2" xfId="2867"/>
    <cellStyle name="標準 7 3 3 4 3" xfId="3482"/>
    <cellStyle name="標準 7 3 3 4 3 2" xfId="6521"/>
    <cellStyle name="標準 7 3 3 4 3 3" xfId="9562"/>
    <cellStyle name="標準 7 3 3 4 4" xfId="5001"/>
    <cellStyle name="標準 7 3 3 4 5" xfId="8042"/>
    <cellStyle name="標準 7 3 3 5" xfId="744"/>
    <cellStyle name="標準 7 3 3 5 2" xfId="2868"/>
    <cellStyle name="標準 7 3 3 5 3" xfId="3786"/>
    <cellStyle name="標準 7 3 3 5 3 2" xfId="6825"/>
    <cellStyle name="標準 7 3 3 5 3 3" xfId="9866"/>
    <cellStyle name="標準 7 3 3 5 4" xfId="5305"/>
    <cellStyle name="標準 7 3 3 5 5" xfId="8346"/>
    <cellStyle name="標準 7 3 3 6" xfId="1048"/>
    <cellStyle name="標準 7 3 3 6 2" xfId="2869"/>
    <cellStyle name="標準 7 3 3 6 3" xfId="4090"/>
    <cellStyle name="標準 7 3 3 6 3 2" xfId="7129"/>
    <cellStyle name="標準 7 3 3 6 3 3" xfId="10170"/>
    <cellStyle name="標準 7 3 3 6 4" xfId="5609"/>
    <cellStyle name="標準 7 3 3 6 5" xfId="8650"/>
    <cellStyle name="標準 7 3 3 7" xfId="1352"/>
    <cellStyle name="標準 7 3 3 7 2" xfId="2870"/>
    <cellStyle name="標準 7 3 3 7 3" xfId="4394"/>
    <cellStyle name="標準 7 3 3 7 3 2" xfId="7433"/>
    <cellStyle name="標準 7 3 3 7 3 3" xfId="10474"/>
    <cellStyle name="標準 7 3 3 7 4" xfId="5913"/>
    <cellStyle name="標準 7 3 3 7 5" xfId="8954"/>
    <cellStyle name="標準 7 3 3 8" xfId="2851"/>
    <cellStyle name="標準 7 3 3 9" xfId="3178"/>
    <cellStyle name="標準 7 3 3 9 2" xfId="6217"/>
    <cellStyle name="標準 7 3 3 9 3" xfId="9258"/>
    <cellStyle name="標準 7 3 4" xfId="169"/>
    <cellStyle name="標準 7 3 4 10" xfId="7776"/>
    <cellStyle name="標準 7 3 4 2" xfId="324"/>
    <cellStyle name="標準 7 3 4 2 2" xfId="630"/>
    <cellStyle name="標準 7 3 4 2 2 2" xfId="2873"/>
    <cellStyle name="標準 7 3 4 2 2 3" xfId="3672"/>
    <cellStyle name="標準 7 3 4 2 2 3 2" xfId="6711"/>
    <cellStyle name="標準 7 3 4 2 2 3 3" xfId="9752"/>
    <cellStyle name="標準 7 3 4 2 2 4" xfId="5191"/>
    <cellStyle name="標準 7 3 4 2 2 5" xfId="8232"/>
    <cellStyle name="標準 7 3 4 2 3" xfId="934"/>
    <cellStyle name="標準 7 3 4 2 3 2" xfId="2874"/>
    <cellStyle name="標準 7 3 4 2 3 3" xfId="3976"/>
    <cellStyle name="標準 7 3 4 2 3 3 2" xfId="7015"/>
    <cellStyle name="標準 7 3 4 2 3 3 3" xfId="10056"/>
    <cellStyle name="標準 7 3 4 2 3 4" xfId="5495"/>
    <cellStyle name="標準 7 3 4 2 3 5" xfId="8536"/>
    <cellStyle name="標準 7 3 4 2 4" xfId="1238"/>
    <cellStyle name="標準 7 3 4 2 4 2" xfId="2875"/>
    <cellStyle name="標準 7 3 4 2 4 3" xfId="4280"/>
    <cellStyle name="標準 7 3 4 2 4 3 2" xfId="7319"/>
    <cellStyle name="標準 7 3 4 2 4 3 3" xfId="10360"/>
    <cellStyle name="標準 7 3 4 2 4 4" xfId="5799"/>
    <cellStyle name="標準 7 3 4 2 4 5" xfId="8840"/>
    <cellStyle name="標準 7 3 4 2 5" xfId="1542"/>
    <cellStyle name="標準 7 3 4 2 5 2" xfId="2876"/>
    <cellStyle name="標準 7 3 4 2 5 3" xfId="4584"/>
    <cellStyle name="標準 7 3 4 2 5 3 2" xfId="7623"/>
    <cellStyle name="標準 7 3 4 2 5 3 3" xfId="10664"/>
    <cellStyle name="標準 7 3 4 2 5 4" xfId="6103"/>
    <cellStyle name="標準 7 3 4 2 5 5" xfId="9144"/>
    <cellStyle name="標準 7 3 4 2 6" xfId="2872"/>
    <cellStyle name="標準 7 3 4 2 7" xfId="3368"/>
    <cellStyle name="標準 7 3 4 2 7 2" xfId="6407"/>
    <cellStyle name="標準 7 3 4 2 7 3" xfId="9448"/>
    <cellStyle name="標準 7 3 4 2 8" xfId="4887"/>
    <cellStyle name="標準 7 3 4 2 9" xfId="7928"/>
    <cellStyle name="標準 7 3 4 3" xfId="478"/>
    <cellStyle name="標準 7 3 4 3 2" xfId="2877"/>
    <cellStyle name="標準 7 3 4 3 3" xfId="3520"/>
    <cellStyle name="標準 7 3 4 3 3 2" xfId="6559"/>
    <cellStyle name="標準 7 3 4 3 3 3" xfId="9600"/>
    <cellStyle name="標準 7 3 4 3 4" xfId="5039"/>
    <cellStyle name="標準 7 3 4 3 5" xfId="8080"/>
    <cellStyle name="標準 7 3 4 4" xfId="782"/>
    <cellStyle name="標準 7 3 4 4 2" xfId="2878"/>
    <cellStyle name="標準 7 3 4 4 3" xfId="3824"/>
    <cellStyle name="標準 7 3 4 4 3 2" xfId="6863"/>
    <cellStyle name="標準 7 3 4 4 3 3" xfId="9904"/>
    <cellStyle name="標準 7 3 4 4 4" xfId="5343"/>
    <cellStyle name="標準 7 3 4 4 5" xfId="8384"/>
    <cellStyle name="標準 7 3 4 5" xfId="1086"/>
    <cellStyle name="標準 7 3 4 5 2" xfId="2879"/>
    <cellStyle name="標準 7 3 4 5 3" xfId="4128"/>
    <cellStyle name="標準 7 3 4 5 3 2" xfId="7167"/>
    <cellStyle name="標準 7 3 4 5 3 3" xfId="10208"/>
    <cellStyle name="標準 7 3 4 5 4" xfId="5647"/>
    <cellStyle name="標準 7 3 4 5 5" xfId="8688"/>
    <cellStyle name="標準 7 3 4 6" xfId="1390"/>
    <cellStyle name="標準 7 3 4 6 2" xfId="2880"/>
    <cellStyle name="標準 7 3 4 6 3" xfId="4432"/>
    <cellStyle name="標準 7 3 4 6 3 2" xfId="7471"/>
    <cellStyle name="標準 7 3 4 6 3 3" xfId="10512"/>
    <cellStyle name="標準 7 3 4 6 4" xfId="5951"/>
    <cellStyle name="標準 7 3 4 6 5" xfId="8992"/>
    <cellStyle name="標準 7 3 4 7" xfId="2871"/>
    <cellStyle name="標準 7 3 4 8" xfId="3216"/>
    <cellStyle name="標準 7 3 4 8 2" xfId="6255"/>
    <cellStyle name="標準 7 3 4 8 3" xfId="9296"/>
    <cellStyle name="標準 7 3 4 9" xfId="4735"/>
    <cellStyle name="標準 7 3 5" xfId="248"/>
    <cellStyle name="標準 7 3 5 2" xfId="554"/>
    <cellStyle name="標準 7 3 5 2 2" xfId="2882"/>
    <cellStyle name="標準 7 3 5 2 3" xfId="3596"/>
    <cellStyle name="標準 7 3 5 2 3 2" xfId="6635"/>
    <cellStyle name="標準 7 3 5 2 3 3" xfId="9676"/>
    <cellStyle name="標準 7 3 5 2 4" xfId="5115"/>
    <cellStyle name="標準 7 3 5 2 5" xfId="8156"/>
    <cellStyle name="標準 7 3 5 3" xfId="858"/>
    <cellStyle name="標準 7 3 5 3 2" xfId="2883"/>
    <cellStyle name="標準 7 3 5 3 3" xfId="3900"/>
    <cellStyle name="標準 7 3 5 3 3 2" xfId="6939"/>
    <cellStyle name="標準 7 3 5 3 3 3" xfId="9980"/>
    <cellStyle name="標準 7 3 5 3 4" xfId="5419"/>
    <cellStyle name="標準 7 3 5 3 5" xfId="8460"/>
    <cellStyle name="標準 7 3 5 4" xfId="1162"/>
    <cellStyle name="標準 7 3 5 4 2" xfId="2884"/>
    <cellStyle name="標準 7 3 5 4 3" xfId="4204"/>
    <cellStyle name="標準 7 3 5 4 3 2" xfId="7243"/>
    <cellStyle name="標準 7 3 5 4 3 3" xfId="10284"/>
    <cellStyle name="標準 7 3 5 4 4" xfId="5723"/>
    <cellStyle name="標準 7 3 5 4 5" xfId="8764"/>
    <cellStyle name="標準 7 3 5 5" xfId="1466"/>
    <cellStyle name="標準 7 3 5 5 2" xfId="2885"/>
    <cellStyle name="標準 7 3 5 5 3" xfId="4508"/>
    <cellStyle name="標準 7 3 5 5 3 2" xfId="7547"/>
    <cellStyle name="標準 7 3 5 5 3 3" xfId="10588"/>
    <cellStyle name="標準 7 3 5 5 4" xfId="6027"/>
    <cellStyle name="標準 7 3 5 5 5" xfId="9068"/>
    <cellStyle name="標準 7 3 5 6" xfId="2881"/>
    <cellStyle name="標準 7 3 5 7" xfId="3292"/>
    <cellStyle name="標準 7 3 5 7 2" xfId="6331"/>
    <cellStyle name="標準 7 3 5 7 3" xfId="9372"/>
    <cellStyle name="標準 7 3 5 8" xfId="4811"/>
    <cellStyle name="標準 7 3 5 9" xfId="7852"/>
    <cellStyle name="標準 7 3 6" xfId="402"/>
    <cellStyle name="標準 7 3 6 2" xfId="2886"/>
    <cellStyle name="標準 7 3 6 3" xfId="3444"/>
    <cellStyle name="標準 7 3 6 3 2" xfId="6483"/>
    <cellStyle name="標準 7 3 6 3 3" xfId="9524"/>
    <cellStyle name="標準 7 3 6 4" xfId="4963"/>
    <cellStyle name="標準 7 3 6 5" xfId="8004"/>
    <cellStyle name="標準 7 3 7" xfId="706"/>
    <cellStyle name="標準 7 3 7 2" xfId="2887"/>
    <cellStyle name="標準 7 3 7 3" xfId="3748"/>
    <cellStyle name="標準 7 3 7 3 2" xfId="6787"/>
    <cellStyle name="標準 7 3 7 3 3" xfId="9828"/>
    <cellStyle name="標準 7 3 7 4" xfId="5267"/>
    <cellStyle name="標準 7 3 7 5" xfId="8308"/>
    <cellStyle name="標準 7 3 8" xfId="1010"/>
    <cellStyle name="標準 7 3 8 2" xfId="2888"/>
    <cellStyle name="標準 7 3 8 3" xfId="4052"/>
    <cellStyle name="標準 7 3 8 3 2" xfId="7091"/>
    <cellStyle name="標準 7 3 8 3 3" xfId="10132"/>
    <cellStyle name="標準 7 3 8 4" xfId="5571"/>
    <cellStyle name="標準 7 3 8 5" xfId="8612"/>
    <cellStyle name="標準 7 3 9" xfId="1314"/>
    <cellStyle name="標準 7 3 9 2" xfId="2889"/>
    <cellStyle name="標準 7 3 9 3" xfId="4356"/>
    <cellStyle name="標準 7 3 9 3 2" xfId="7395"/>
    <cellStyle name="標準 7 3 9 3 3" xfId="10436"/>
    <cellStyle name="標準 7 3 9 4" xfId="5875"/>
    <cellStyle name="標準 7 3 9 5" xfId="8916"/>
    <cellStyle name="標準 7 4" xfId="99"/>
    <cellStyle name="標準 7 4 10" xfId="3150"/>
    <cellStyle name="標準 7 4 10 2" xfId="6189"/>
    <cellStyle name="標準 7 4 10 3" xfId="9230"/>
    <cellStyle name="標準 7 4 11" xfId="4669"/>
    <cellStyle name="標準 7 4 12" xfId="7710"/>
    <cellStyle name="標準 7 4 2" xfId="139"/>
    <cellStyle name="標準 7 4 2 10" xfId="4707"/>
    <cellStyle name="標準 7 4 2 11" xfId="7748"/>
    <cellStyle name="標準 7 4 2 2" xfId="217"/>
    <cellStyle name="標準 7 4 2 2 10" xfId="7824"/>
    <cellStyle name="標準 7 4 2 2 2" xfId="372"/>
    <cellStyle name="標準 7 4 2 2 2 2" xfId="678"/>
    <cellStyle name="標準 7 4 2 2 2 2 2" xfId="2894"/>
    <cellStyle name="標準 7 4 2 2 2 2 3" xfId="3720"/>
    <cellStyle name="標準 7 4 2 2 2 2 3 2" xfId="6759"/>
    <cellStyle name="標準 7 4 2 2 2 2 3 3" xfId="9800"/>
    <cellStyle name="標準 7 4 2 2 2 2 4" xfId="5239"/>
    <cellStyle name="標準 7 4 2 2 2 2 5" xfId="8280"/>
    <cellStyle name="標準 7 4 2 2 2 3" xfId="982"/>
    <cellStyle name="標準 7 4 2 2 2 3 2" xfId="2895"/>
    <cellStyle name="標準 7 4 2 2 2 3 3" xfId="4024"/>
    <cellStyle name="標準 7 4 2 2 2 3 3 2" xfId="7063"/>
    <cellStyle name="標準 7 4 2 2 2 3 3 3" xfId="10104"/>
    <cellStyle name="標準 7 4 2 2 2 3 4" xfId="5543"/>
    <cellStyle name="標準 7 4 2 2 2 3 5" xfId="8584"/>
    <cellStyle name="標準 7 4 2 2 2 4" xfId="1286"/>
    <cellStyle name="標準 7 4 2 2 2 4 2" xfId="2896"/>
    <cellStyle name="標準 7 4 2 2 2 4 3" xfId="4328"/>
    <cellStyle name="標準 7 4 2 2 2 4 3 2" xfId="7367"/>
    <cellStyle name="標準 7 4 2 2 2 4 3 3" xfId="10408"/>
    <cellStyle name="標準 7 4 2 2 2 4 4" xfId="5847"/>
    <cellStyle name="標準 7 4 2 2 2 4 5" xfId="8888"/>
    <cellStyle name="標準 7 4 2 2 2 5" xfId="1590"/>
    <cellStyle name="標準 7 4 2 2 2 5 2" xfId="2897"/>
    <cellStyle name="標準 7 4 2 2 2 5 3" xfId="4632"/>
    <cellStyle name="標準 7 4 2 2 2 5 3 2" xfId="7671"/>
    <cellStyle name="標準 7 4 2 2 2 5 3 3" xfId="10712"/>
    <cellStyle name="標準 7 4 2 2 2 5 4" xfId="6151"/>
    <cellStyle name="標準 7 4 2 2 2 5 5" xfId="9192"/>
    <cellStyle name="標準 7 4 2 2 2 6" xfId="2893"/>
    <cellStyle name="標準 7 4 2 2 2 7" xfId="3416"/>
    <cellStyle name="標準 7 4 2 2 2 7 2" xfId="6455"/>
    <cellStyle name="標準 7 4 2 2 2 7 3" xfId="9496"/>
    <cellStyle name="標準 7 4 2 2 2 8" xfId="4935"/>
    <cellStyle name="標準 7 4 2 2 2 9" xfId="7976"/>
    <cellStyle name="標準 7 4 2 2 3" xfId="526"/>
    <cellStyle name="標準 7 4 2 2 3 2" xfId="2898"/>
    <cellStyle name="標準 7 4 2 2 3 3" xfId="3568"/>
    <cellStyle name="標準 7 4 2 2 3 3 2" xfId="6607"/>
    <cellStyle name="標準 7 4 2 2 3 3 3" xfId="9648"/>
    <cellStyle name="標準 7 4 2 2 3 4" xfId="5087"/>
    <cellStyle name="標準 7 4 2 2 3 5" xfId="8128"/>
    <cellStyle name="標準 7 4 2 2 4" xfId="830"/>
    <cellStyle name="標準 7 4 2 2 4 2" xfId="2899"/>
    <cellStyle name="標準 7 4 2 2 4 3" xfId="3872"/>
    <cellStyle name="標準 7 4 2 2 4 3 2" xfId="6911"/>
    <cellStyle name="標準 7 4 2 2 4 3 3" xfId="9952"/>
    <cellStyle name="標準 7 4 2 2 4 4" xfId="5391"/>
    <cellStyle name="標準 7 4 2 2 4 5" xfId="8432"/>
    <cellStyle name="標準 7 4 2 2 5" xfId="1134"/>
    <cellStyle name="標準 7 4 2 2 5 2" xfId="2900"/>
    <cellStyle name="標準 7 4 2 2 5 3" xfId="4176"/>
    <cellStyle name="標準 7 4 2 2 5 3 2" xfId="7215"/>
    <cellStyle name="標準 7 4 2 2 5 3 3" xfId="10256"/>
    <cellStyle name="標準 7 4 2 2 5 4" xfId="5695"/>
    <cellStyle name="標準 7 4 2 2 5 5" xfId="8736"/>
    <cellStyle name="標準 7 4 2 2 6" xfId="1438"/>
    <cellStyle name="標準 7 4 2 2 6 2" xfId="2901"/>
    <cellStyle name="標準 7 4 2 2 6 3" xfId="4480"/>
    <cellStyle name="標準 7 4 2 2 6 3 2" xfId="7519"/>
    <cellStyle name="標準 7 4 2 2 6 3 3" xfId="10560"/>
    <cellStyle name="標準 7 4 2 2 6 4" xfId="5999"/>
    <cellStyle name="標準 7 4 2 2 6 5" xfId="9040"/>
    <cellStyle name="標準 7 4 2 2 7" xfId="2892"/>
    <cellStyle name="標準 7 4 2 2 8" xfId="3264"/>
    <cellStyle name="標準 7 4 2 2 8 2" xfId="6303"/>
    <cellStyle name="標準 7 4 2 2 8 3" xfId="9344"/>
    <cellStyle name="標準 7 4 2 2 9" xfId="4783"/>
    <cellStyle name="標準 7 4 2 3" xfId="296"/>
    <cellStyle name="標準 7 4 2 3 2" xfId="602"/>
    <cellStyle name="標準 7 4 2 3 2 2" xfId="2903"/>
    <cellStyle name="標準 7 4 2 3 2 3" xfId="3644"/>
    <cellStyle name="標準 7 4 2 3 2 3 2" xfId="6683"/>
    <cellStyle name="標準 7 4 2 3 2 3 3" xfId="9724"/>
    <cellStyle name="標準 7 4 2 3 2 4" xfId="5163"/>
    <cellStyle name="標準 7 4 2 3 2 5" xfId="8204"/>
    <cellStyle name="標準 7 4 2 3 3" xfId="906"/>
    <cellStyle name="標準 7 4 2 3 3 2" xfId="2904"/>
    <cellStyle name="標準 7 4 2 3 3 3" xfId="3948"/>
    <cellStyle name="標準 7 4 2 3 3 3 2" xfId="6987"/>
    <cellStyle name="標準 7 4 2 3 3 3 3" xfId="10028"/>
    <cellStyle name="標準 7 4 2 3 3 4" xfId="5467"/>
    <cellStyle name="標準 7 4 2 3 3 5" xfId="8508"/>
    <cellStyle name="標準 7 4 2 3 4" xfId="1210"/>
    <cellStyle name="標準 7 4 2 3 4 2" xfId="2905"/>
    <cellStyle name="標準 7 4 2 3 4 3" xfId="4252"/>
    <cellStyle name="標準 7 4 2 3 4 3 2" xfId="7291"/>
    <cellStyle name="標準 7 4 2 3 4 3 3" xfId="10332"/>
    <cellStyle name="標準 7 4 2 3 4 4" xfId="5771"/>
    <cellStyle name="標準 7 4 2 3 4 5" xfId="8812"/>
    <cellStyle name="標準 7 4 2 3 5" xfId="1514"/>
    <cellStyle name="標準 7 4 2 3 5 2" xfId="2906"/>
    <cellStyle name="標準 7 4 2 3 5 3" xfId="4556"/>
    <cellStyle name="標準 7 4 2 3 5 3 2" xfId="7595"/>
    <cellStyle name="標準 7 4 2 3 5 3 3" xfId="10636"/>
    <cellStyle name="標準 7 4 2 3 5 4" xfId="6075"/>
    <cellStyle name="標準 7 4 2 3 5 5" xfId="9116"/>
    <cellStyle name="標準 7 4 2 3 6" xfId="2902"/>
    <cellStyle name="標準 7 4 2 3 7" xfId="3340"/>
    <cellStyle name="標準 7 4 2 3 7 2" xfId="6379"/>
    <cellStyle name="標準 7 4 2 3 7 3" xfId="9420"/>
    <cellStyle name="標準 7 4 2 3 8" xfId="4859"/>
    <cellStyle name="標準 7 4 2 3 9" xfId="7900"/>
    <cellStyle name="標準 7 4 2 4" xfId="450"/>
    <cellStyle name="標準 7 4 2 4 2" xfId="2907"/>
    <cellStyle name="標準 7 4 2 4 3" xfId="3492"/>
    <cellStyle name="標準 7 4 2 4 3 2" xfId="6531"/>
    <cellStyle name="標準 7 4 2 4 3 3" xfId="9572"/>
    <cellStyle name="標準 7 4 2 4 4" xfId="5011"/>
    <cellStyle name="標準 7 4 2 4 5" xfId="8052"/>
    <cellStyle name="標準 7 4 2 5" xfId="754"/>
    <cellStyle name="標準 7 4 2 5 2" xfId="2908"/>
    <cellStyle name="標準 7 4 2 5 3" xfId="3796"/>
    <cellStyle name="標準 7 4 2 5 3 2" xfId="6835"/>
    <cellStyle name="標準 7 4 2 5 3 3" xfId="9876"/>
    <cellStyle name="標準 7 4 2 5 4" xfId="5315"/>
    <cellStyle name="標準 7 4 2 5 5" xfId="8356"/>
    <cellStyle name="標準 7 4 2 6" xfId="1058"/>
    <cellStyle name="標準 7 4 2 6 2" xfId="2909"/>
    <cellStyle name="標準 7 4 2 6 3" xfId="4100"/>
    <cellStyle name="標準 7 4 2 6 3 2" xfId="7139"/>
    <cellStyle name="標準 7 4 2 6 3 3" xfId="10180"/>
    <cellStyle name="標準 7 4 2 6 4" xfId="5619"/>
    <cellStyle name="標準 7 4 2 6 5" xfId="8660"/>
    <cellStyle name="標準 7 4 2 7" xfId="1362"/>
    <cellStyle name="標準 7 4 2 7 2" xfId="2910"/>
    <cellStyle name="標準 7 4 2 7 3" xfId="4404"/>
    <cellStyle name="標準 7 4 2 7 3 2" xfId="7443"/>
    <cellStyle name="標準 7 4 2 7 3 3" xfId="10484"/>
    <cellStyle name="標準 7 4 2 7 4" xfId="5923"/>
    <cellStyle name="標準 7 4 2 7 5" xfId="8964"/>
    <cellStyle name="標準 7 4 2 8" xfId="2891"/>
    <cellStyle name="標準 7 4 2 9" xfId="3188"/>
    <cellStyle name="標準 7 4 2 9 2" xfId="6227"/>
    <cellStyle name="標準 7 4 2 9 3" xfId="9268"/>
    <cellStyle name="標準 7 4 3" xfId="179"/>
    <cellStyle name="標準 7 4 3 10" xfId="7786"/>
    <cellStyle name="標準 7 4 3 2" xfId="334"/>
    <cellStyle name="標準 7 4 3 2 2" xfId="640"/>
    <cellStyle name="標準 7 4 3 2 2 2" xfId="2913"/>
    <cellStyle name="標準 7 4 3 2 2 3" xfId="3682"/>
    <cellStyle name="標準 7 4 3 2 2 3 2" xfId="6721"/>
    <cellStyle name="標準 7 4 3 2 2 3 3" xfId="9762"/>
    <cellStyle name="標準 7 4 3 2 2 4" xfId="5201"/>
    <cellStyle name="標準 7 4 3 2 2 5" xfId="8242"/>
    <cellStyle name="標準 7 4 3 2 3" xfId="944"/>
    <cellStyle name="標準 7 4 3 2 3 2" xfId="2914"/>
    <cellStyle name="標準 7 4 3 2 3 3" xfId="3986"/>
    <cellStyle name="標準 7 4 3 2 3 3 2" xfId="7025"/>
    <cellStyle name="標準 7 4 3 2 3 3 3" xfId="10066"/>
    <cellStyle name="標準 7 4 3 2 3 4" xfId="5505"/>
    <cellStyle name="標準 7 4 3 2 3 5" xfId="8546"/>
    <cellStyle name="標準 7 4 3 2 4" xfId="1248"/>
    <cellStyle name="標準 7 4 3 2 4 2" xfId="2915"/>
    <cellStyle name="標準 7 4 3 2 4 3" xfId="4290"/>
    <cellStyle name="標準 7 4 3 2 4 3 2" xfId="7329"/>
    <cellStyle name="標準 7 4 3 2 4 3 3" xfId="10370"/>
    <cellStyle name="標準 7 4 3 2 4 4" xfId="5809"/>
    <cellStyle name="標準 7 4 3 2 4 5" xfId="8850"/>
    <cellStyle name="標準 7 4 3 2 5" xfId="1552"/>
    <cellStyle name="標準 7 4 3 2 5 2" xfId="2916"/>
    <cellStyle name="標準 7 4 3 2 5 3" xfId="4594"/>
    <cellStyle name="標準 7 4 3 2 5 3 2" xfId="7633"/>
    <cellStyle name="標準 7 4 3 2 5 3 3" xfId="10674"/>
    <cellStyle name="標準 7 4 3 2 5 4" xfId="6113"/>
    <cellStyle name="標準 7 4 3 2 5 5" xfId="9154"/>
    <cellStyle name="標準 7 4 3 2 6" xfId="2912"/>
    <cellStyle name="標準 7 4 3 2 7" xfId="3378"/>
    <cellStyle name="標準 7 4 3 2 7 2" xfId="6417"/>
    <cellStyle name="標準 7 4 3 2 7 3" xfId="9458"/>
    <cellStyle name="標準 7 4 3 2 8" xfId="4897"/>
    <cellStyle name="標準 7 4 3 2 9" xfId="7938"/>
    <cellStyle name="標準 7 4 3 3" xfId="488"/>
    <cellStyle name="標準 7 4 3 3 2" xfId="2917"/>
    <cellStyle name="標準 7 4 3 3 3" xfId="3530"/>
    <cellStyle name="標準 7 4 3 3 3 2" xfId="6569"/>
    <cellStyle name="標準 7 4 3 3 3 3" xfId="9610"/>
    <cellStyle name="標準 7 4 3 3 4" xfId="5049"/>
    <cellStyle name="標準 7 4 3 3 5" xfId="8090"/>
    <cellStyle name="標準 7 4 3 4" xfId="792"/>
    <cellStyle name="標準 7 4 3 4 2" xfId="2918"/>
    <cellStyle name="標準 7 4 3 4 3" xfId="3834"/>
    <cellStyle name="標準 7 4 3 4 3 2" xfId="6873"/>
    <cellStyle name="標準 7 4 3 4 3 3" xfId="9914"/>
    <cellStyle name="標準 7 4 3 4 4" xfId="5353"/>
    <cellStyle name="標準 7 4 3 4 5" xfId="8394"/>
    <cellStyle name="標準 7 4 3 5" xfId="1096"/>
    <cellStyle name="標準 7 4 3 5 2" xfId="2919"/>
    <cellStyle name="標準 7 4 3 5 3" xfId="4138"/>
    <cellStyle name="標準 7 4 3 5 3 2" xfId="7177"/>
    <cellStyle name="標準 7 4 3 5 3 3" xfId="10218"/>
    <cellStyle name="標準 7 4 3 5 4" xfId="5657"/>
    <cellStyle name="標準 7 4 3 5 5" xfId="8698"/>
    <cellStyle name="標準 7 4 3 6" xfId="1400"/>
    <cellStyle name="標準 7 4 3 6 2" xfId="2920"/>
    <cellStyle name="標準 7 4 3 6 3" xfId="4442"/>
    <cellStyle name="標準 7 4 3 6 3 2" xfId="7481"/>
    <cellStyle name="標準 7 4 3 6 3 3" xfId="10522"/>
    <cellStyle name="標準 7 4 3 6 4" xfId="5961"/>
    <cellStyle name="標準 7 4 3 6 5" xfId="9002"/>
    <cellStyle name="標準 7 4 3 7" xfId="2911"/>
    <cellStyle name="標準 7 4 3 8" xfId="3226"/>
    <cellStyle name="標準 7 4 3 8 2" xfId="6265"/>
    <cellStyle name="標準 7 4 3 8 3" xfId="9306"/>
    <cellStyle name="標準 7 4 3 9" xfId="4745"/>
    <cellStyle name="標準 7 4 4" xfId="258"/>
    <cellStyle name="標準 7 4 4 2" xfId="564"/>
    <cellStyle name="標準 7 4 4 2 2" xfId="2922"/>
    <cellStyle name="標準 7 4 4 2 3" xfId="3606"/>
    <cellStyle name="標準 7 4 4 2 3 2" xfId="6645"/>
    <cellStyle name="標準 7 4 4 2 3 3" xfId="9686"/>
    <cellStyle name="標準 7 4 4 2 4" xfId="5125"/>
    <cellStyle name="標準 7 4 4 2 5" xfId="8166"/>
    <cellStyle name="標準 7 4 4 3" xfId="868"/>
    <cellStyle name="標準 7 4 4 3 2" xfId="2923"/>
    <cellStyle name="標準 7 4 4 3 3" xfId="3910"/>
    <cellStyle name="標準 7 4 4 3 3 2" xfId="6949"/>
    <cellStyle name="標準 7 4 4 3 3 3" xfId="9990"/>
    <cellStyle name="標準 7 4 4 3 4" xfId="5429"/>
    <cellStyle name="標準 7 4 4 3 5" xfId="8470"/>
    <cellStyle name="標準 7 4 4 4" xfId="1172"/>
    <cellStyle name="標準 7 4 4 4 2" xfId="2924"/>
    <cellStyle name="標準 7 4 4 4 3" xfId="4214"/>
    <cellStyle name="標準 7 4 4 4 3 2" xfId="7253"/>
    <cellStyle name="標準 7 4 4 4 3 3" xfId="10294"/>
    <cellStyle name="標準 7 4 4 4 4" xfId="5733"/>
    <cellStyle name="標準 7 4 4 4 5" xfId="8774"/>
    <cellStyle name="標準 7 4 4 5" xfId="1476"/>
    <cellStyle name="標準 7 4 4 5 2" xfId="2925"/>
    <cellStyle name="標準 7 4 4 5 3" xfId="4518"/>
    <cellStyle name="標準 7 4 4 5 3 2" xfId="7557"/>
    <cellStyle name="標準 7 4 4 5 3 3" xfId="10598"/>
    <cellStyle name="標準 7 4 4 5 4" xfId="6037"/>
    <cellStyle name="標準 7 4 4 5 5" xfId="9078"/>
    <cellStyle name="標準 7 4 4 6" xfId="2921"/>
    <cellStyle name="標準 7 4 4 7" xfId="3302"/>
    <cellStyle name="標準 7 4 4 7 2" xfId="6341"/>
    <cellStyle name="標準 7 4 4 7 3" xfId="9382"/>
    <cellStyle name="標準 7 4 4 8" xfId="4821"/>
    <cellStyle name="標準 7 4 4 9" xfId="7862"/>
    <cellStyle name="標準 7 4 5" xfId="412"/>
    <cellStyle name="標準 7 4 5 2" xfId="2926"/>
    <cellStyle name="標準 7 4 5 3" xfId="3454"/>
    <cellStyle name="標準 7 4 5 3 2" xfId="6493"/>
    <cellStyle name="標準 7 4 5 3 3" xfId="9534"/>
    <cellStyle name="標準 7 4 5 4" xfId="4973"/>
    <cellStyle name="標準 7 4 5 5" xfId="8014"/>
    <cellStyle name="標準 7 4 6" xfId="716"/>
    <cellStyle name="標準 7 4 6 2" xfId="2927"/>
    <cellStyle name="標準 7 4 6 3" xfId="3758"/>
    <cellStyle name="標準 7 4 6 3 2" xfId="6797"/>
    <cellStyle name="標準 7 4 6 3 3" xfId="9838"/>
    <cellStyle name="標準 7 4 6 4" xfId="5277"/>
    <cellStyle name="標準 7 4 6 5" xfId="8318"/>
    <cellStyle name="標準 7 4 7" xfId="1020"/>
    <cellStyle name="標準 7 4 7 2" xfId="2928"/>
    <cellStyle name="標準 7 4 7 3" xfId="4062"/>
    <cellStyle name="標準 7 4 7 3 2" xfId="7101"/>
    <cellStyle name="標準 7 4 7 3 3" xfId="10142"/>
    <cellStyle name="標準 7 4 7 4" xfId="5581"/>
    <cellStyle name="標準 7 4 7 5" xfId="8622"/>
    <cellStyle name="標準 7 4 8" xfId="1324"/>
    <cellStyle name="標準 7 4 8 2" xfId="2929"/>
    <cellStyle name="標準 7 4 8 3" xfId="4366"/>
    <cellStyle name="標準 7 4 8 3 2" xfId="7405"/>
    <cellStyle name="標準 7 4 8 3 3" xfId="10446"/>
    <cellStyle name="標準 7 4 8 4" xfId="5885"/>
    <cellStyle name="標準 7 4 8 5" xfId="8926"/>
    <cellStyle name="標準 7 4 9" xfId="2890"/>
    <cellStyle name="標準 7 5" xfId="120"/>
    <cellStyle name="標準 7 5 10" xfId="4688"/>
    <cellStyle name="標準 7 5 11" xfId="7729"/>
    <cellStyle name="標準 7 5 2" xfId="198"/>
    <cellStyle name="標準 7 5 2 10" xfId="7805"/>
    <cellStyle name="標準 7 5 2 2" xfId="353"/>
    <cellStyle name="標準 7 5 2 2 2" xfId="659"/>
    <cellStyle name="標準 7 5 2 2 2 2" xfId="2933"/>
    <cellStyle name="標準 7 5 2 2 2 3" xfId="3701"/>
    <cellStyle name="標準 7 5 2 2 2 3 2" xfId="6740"/>
    <cellStyle name="標準 7 5 2 2 2 3 3" xfId="9781"/>
    <cellStyle name="標準 7 5 2 2 2 4" xfId="5220"/>
    <cellStyle name="標準 7 5 2 2 2 5" xfId="8261"/>
    <cellStyle name="標準 7 5 2 2 3" xfId="963"/>
    <cellStyle name="標準 7 5 2 2 3 2" xfId="2934"/>
    <cellStyle name="標準 7 5 2 2 3 3" xfId="4005"/>
    <cellStyle name="標準 7 5 2 2 3 3 2" xfId="7044"/>
    <cellStyle name="標準 7 5 2 2 3 3 3" xfId="10085"/>
    <cellStyle name="標準 7 5 2 2 3 4" xfId="5524"/>
    <cellStyle name="標準 7 5 2 2 3 5" xfId="8565"/>
    <cellStyle name="標準 7 5 2 2 4" xfId="1267"/>
    <cellStyle name="標準 7 5 2 2 4 2" xfId="2935"/>
    <cellStyle name="標準 7 5 2 2 4 3" xfId="4309"/>
    <cellStyle name="標準 7 5 2 2 4 3 2" xfId="7348"/>
    <cellStyle name="標準 7 5 2 2 4 3 3" xfId="10389"/>
    <cellStyle name="標準 7 5 2 2 4 4" xfId="5828"/>
    <cellStyle name="標準 7 5 2 2 4 5" xfId="8869"/>
    <cellStyle name="標準 7 5 2 2 5" xfId="1571"/>
    <cellStyle name="標準 7 5 2 2 5 2" xfId="2936"/>
    <cellStyle name="標準 7 5 2 2 5 3" xfId="4613"/>
    <cellStyle name="標準 7 5 2 2 5 3 2" xfId="7652"/>
    <cellStyle name="標準 7 5 2 2 5 3 3" xfId="10693"/>
    <cellStyle name="標準 7 5 2 2 5 4" xfId="6132"/>
    <cellStyle name="標準 7 5 2 2 5 5" xfId="9173"/>
    <cellStyle name="標準 7 5 2 2 6" xfId="2932"/>
    <cellStyle name="標準 7 5 2 2 7" xfId="3397"/>
    <cellStyle name="標準 7 5 2 2 7 2" xfId="6436"/>
    <cellStyle name="標準 7 5 2 2 7 3" xfId="9477"/>
    <cellStyle name="標準 7 5 2 2 8" xfId="4916"/>
    <cellStyle name="標準 7 5 2 2 9" xfId="7957"/>
    <cellStyle name="標準 7 5 2 3" xfId="507"/>
    <cellStyle name="標準 7 5 2 3 2" xfId="2937"/>
    <cellStyle name="標準 7 5 2 3 3" xfId="3549"/>
    <cellStyle name="標準 7 5 2 3 3 2" xfId="6588"/>
    <cellStyle name="標準 7 5 2 3 3 3" xfId="9629"/>
    <cellStyle name="標準 7 5 2 3 4" xfId="5068"/>
    <cellStyle name="標準 7 5 2 3 5" xfId="8109"/>
    <cellStyle name="標準 7 5 2 4" xfId="811"/>
    <cellStyle name="標準 7 5 2 4 2" xfId="2938"/>
    <cellStyle name="標準 7 5 2 4 3" xfId="3853"/>
    <cellStyle name="標準 7 5 2 4 3 2" xfId="6892"/>
    <cellStyle name="標準 7 5 2 4 3 3" xfId="9933"/>
    <cellStyle name="標準 7 5 2 4 4" xfId="5372"/>
    <cellStyle name="標準 7 5 2 4 5" xfId="8413"/>
    <cellStyle name="標準 7 5 2 5" xfId="1115"/>
    <cellStyle name="標準 7 5 2 5 2" xfId="2939"/>
    <cellStyle name="標準 7 5 2 5 3" xfId="4157"/>
    <cellStyle name="標準 7 5 2 5 3 2" xfId="7196"/>
    <cellStyle name="標準 7 5 2 5 3 3" xfId="10237"/>
    <cellStyle name="標準 7 5 2 5 4" xfId="5676"/>
    <cellStyle name="標準 7 5 2 5 5" xfId="8717"/>
    <cellStyle name="標準 7 5 2 6" xfId="1419"/>
    <cellStyle name="標準 7 5 2 6 2" xfId="2940"/>
    <cellStyle name="標準 7 5 2 6 3" xfId="4461"/>
    <cellStyle name="標準 7 5 2 6 3 2" xfId="7500"/>
    <cellStyle name="標準 7 5 2 6 3 3" xfId="10541"/>
    <cellStyle name="標準 7 5 2 6 4" xfId="5980"/>
    <cellStyle name="標準 7 5 2 6 5" xfId="9021"/>
    <cellStyle name="標準 7 5 2 7" xfId="2931"/>
    <cellStyle name="標準 7 5 2 8" xfId="3245"/>
    <cellStyle name="標準 7 5 2 8 2" xfId="6284"/>
    <cellStyle name="標準 7 5 2 8 3" xfId="9325"/>
    <cellStyle name="標準 7 5 2 9" xfId="4764"/>
    <cellStyle name="標準 7 5 3" xfId="277"/>
    <cellStyle name="標準 7 5 3 2" xfId="583"/>
    <cellStyle name="標準 7 5 3 2 2" xfId="2942"/>
    <cellStyle name="標準 7 5 3 2 3" xfId="3625"/>
    <cellStyle name="標準 7 5 3 2 3 2" xfId="6664"/>
    <cellStyle name="標準 7 5 3 2 3 3" xfId="9705"/>
    <cellStyle name="標準 7 5 3 2 4" xfId="5144"/>
    <cellStyle name="標準 7 5 3 2 5" xfId="8185"/>
    <cellStyle name="標準 7 5 3 3" xfId="887"/>
    <cellStyle name="標準 7 5 3 3 2" xfId="2943"/>
    <cellStyle name="標準 7 5 3 3 3" xfId="3929"/>
    <cellStyle name="標準 7 5 3 3 3 2" xfId="6968"/>
    <cellStyle name="標準 7 5 3 3 3 3" xfId="10009"/>
    <cellStyle name="標準 7 5 3 3 4" xfId="5448"/>
    <cellStyle name="標準 7 5 3 3 5" xfId="8489"/>
    <cellStyle name="標準 7 5 3 4" xfId="1191"/>
    <cellStyle name="標準 7 5 3 4 2" xfId="2944"/>
    <cellStyle name="標準 7 5 3 4 3" xfId="4233"/>
    <cellStyle name="標準 7 5 3 4 3 2" xfId="7272"/>
    <cellStyle name="標準 7 5 3 4 3 3" xfId="10313"/>
    <cellStyle name="標準 7 5 3 4 4" xfId="5752"/>
    <cellStyle name="標準 7 5 3 4 5" xfId="8793"/>
    <cellStyle name="標準 7 5 3 5" xfId="1495"/>
    <cellStyle name="標準 7 5 3 5 2" xfId="2945"/>
    <cellStyle name="標準 7 5 3 5 3" xfId="4537"/>
    <cellStyle name="標準 7 5 3 5 3 2" xfId="7576"/>
    <cellStyle name="標準 7 5 3 5 3 3" xfId="10617"/>
    <cellStyle name="標準 7 5 3 5 4" xfId="6056"/>
    <cellStyle name="標準 7 5 3 5 5" xfId="9097"/>
    <cellStyle name="標準 7 5 3 6" xfId="2941"/>
    <cellStyle name="標準 7 5 3 7" xfId="3321"/>
    <cellStyle name="標準 7 5 3 7 2" xfId="6360"/>
    <cellStyle name="標準 7 5 3 7 3" xfId="9401"/>
    <cellStyle name="標準 7 5 3 8" xfId="4840"/>
    <cellStyle name="標準 7 5 3 9" xfId="7881"/>
    <cellStyle name="標準 7 5 4" xfId="431"/>
    <cellStyle name="標準 7 5 4 2" xfId="2946"/>
    <cellStyle name="標準 7 5 4 3" xfId="3473"/>
    <cellStyle name="標準 7 5 4 3 2" xfId="6512"/>
    <cellStyle name="標準 7 5 4 3 3" xfId="9553"/>
    <cellStyle name="標準 7 5 4 4" xfId="4992"/>
    <cellStyle name="標準 7 5 4 5" xfId="8033"/>
    <cellStyle name="標準 7 5 5" xfId="735"/>
    <cellStyle name="標準 7 5 5 2" xfId="2947"/>
    <cellStyle name="標準 7 5 5 3" xfId="3777"/>
    <cellStyle name="標準 7 5 5 3 2" xfId="6816"/>
    <cellStyle name="標準 7 5 5 3 3" xfId="9857"/>
    <cellStyle name="標準 7 5 5 4" xfId="5296"/>
    <cellStyle name="標準 7 5 5 5" xfId="8337"/>
    <cellStyle name="標準 7 5 6" xfId="1039"/>
    <cellStyle name="標準 7 5 6 2" xfId="2948"/>
    <cellStyle name="標準 7 5 6 3" xfId="4081"/>
    <cellStyle name="標準 7 5 6 3 2" xfId="7120"/>
    <cellStyle name="標準 7 5 6 3 3" xfId="10161"/>
    <cellStyle name="標準 7 5 6 4" xfId="5600"/>
    <cellStyle name="標準 7 5 6 5" xfId="8641"/>
    <cellStyle name="標準 7 5 7" xfId="1343"/>
    <cellStyle name="標準 7 5 7 2" xfId="2949"/>
    <cellStyle name="標準 7 5 7 3" xfId="4385"/>
    <cellStyle name="標準 7 5 7 3 2" xfId="7424"/>
    <cellStyle name="標準 7 5 7 3 3" xfId="10465"/>
    <cellStyle name="標準 7 5 7 4" xfId="5904"/>
    <cellStyle name="標準 7 5 7 5" xfId="8945"/>
    <cellStyle name="標準 7 5 8" xfId="2930"/>
    <cellStyle name="標準 7 5 9" xfId="3169"/>
    <cellStyle name="標準 7 5 9 2" xfId="6208"/>
    <cellStyle name="標準 7 5 9 3" xfId="9249"/>
    <cellStyle name="標準 7 6" xfId="160"/>
    <cellStyle name="標準 7 6 10" xfId="7767"/>
    <cellStyle name="標準 7 6 2" xfId="315"/>
    <cellStyle name="標準 7 6 2 2" xfId="621"/>
    <cellStyle name="標準 7 6 2 2 2" xfId="2952"/>
    <cellStyle name="標準 7 6 2 2 3" xfId="3663"/>
    <cellStyle name="標準 7 6 2 2 3 2" xfId="6702"/>
    <cellStyle name="標準 7 6 2 2 3 3" xfId="9743"/>
    <cellStyle name="標準 7 6 2 2 4" xfId="5182"/>
    <cellStyle name="標準 7 6 2 2 5" xfId="8223"/>
    <cellStyle name="標準 7 6 2 3" xfId="925"/>
    <cellStyle name="標準 7 6 2 3 2" xfId="2953"/>
    <cellStyle name="標準 7 6 2 3 3" xfId="3967"/>
    <cellStyle name="標準 7 6 2 3 3 2" xfId="7006"/>
    <cellStyle name="標準 7 6 2 3 3 3" xfId="10047"/>
    <cellStyle name="標準 7 6 2 3 4" xfId="5486"/>
    <cellStyle name="標準 7 6 2 3 5" xfId="8527"/>
    <cellStyle name="標準 7 6 2 4" xfId="1229"/>
    <cellStyle name="標準 7 6 2 4 2" xfId="2954"/>
    <cellStyle name="標準 7 6 2 4 3" xfId="4271"/>
    <cellStyle name="標準 7 6 2 4 3 2" xfId="7310"/>
    <cellStyle name="標準 7 6 2 4 3 3" xfId="10351"/>
    <cellStyle name="標準 7 6 2 4 4" xfId="5790"/>
    <cellStyle name="標準 7 6 2 4 5" xfId="8831"/>
    <cellStyle name="標準 7 6 2 5" xfId="1533"/>
    <cellStyle name="標準 7 6 2 5 2" xfId="2955"/>
    <cellStyle name="標準 7 6 2 5 3" xfId="4575"/>
    <cellStyle name="標準 7 6 2 5 3 2" xfId="7614"/>
    <cellStyle name="標準 7 6 2 5 3 3" xfId="10655"/>
    <cellStyle name="標準 7 6 2 5 4" xfId="6094"/>
    <cellStyle name="標準 7 6 2 5 5" xfId="9135"/>
    <cellStyle name="標準 7 6 2 6" xfId="2951"/>
    <cellStyle name="標準 7 6 2 7" xfId="3359"/>
    <cellStyle name="標準 7 6 2 7 2" xfId="6398"/>
    <cellStyle name="標準 7 6 2 7 3" xfId="9439"/>
    <cellStyle name="標準 7 6 2 8" xfId="4878"/>
    <cellStyle name="標準 7 6 2 9" xfId="7919"/>
    <cellStyle name="標準 7 6 3" xfId="469"/>
    <cellStyle name="標準 7 6 3 2" xfId="2956"/>
    <cellStyle name="標準 7 6 3 3" xfId="3511"/>
    <cellStyle name="標準 7 6 3 3 2" xfId="6550"/>
    <cellStyle name="標準 7 6 3 3 3" xfId="9591"/>
    <cellStyle name="標準 7 6 3 4" xfId="5030"/>
    <cellStyle name="標準 7 6 3 5" xfId="8071"/>
    <cellStyle name="標準 7 6 4" xfId="773"/>
    <cellStyle name="標準 7 6 4 2" xfId="2957"/>
    <cellStyle name="標準 7 6 4 3" xfId="3815"/>
    <cellStyle name="標準 7 6 4 3 2" xfId="6854"/>
    <cellStyle name="標準 7 6 4 3 3" xfId="9895"/>
    <cellStyle name="標準 7 6 4 4" xfId="5334"/>
    <cellStyle name="標準 7 6 4 5" xfId="8375"/>
    <cellStyle name="標準 7 6 5" xfId="1077"/>
    <cellStyle name="標準 7 6 5 2" xfId="2958"/>
    <cellStyle name="標準 7 6 5 3" xfId="4119"/>
    <cellStyle name="標準 7 6 5 3 2" xfId="7158"/>
    <cellStyle name="標準 7 6 5 3 3" xfId="10199"/>
    <cellStyle name="標準 7 6 5 4" xfId="5638"/>
    <cellStyle name="標準 7 6 5 5" xfId="8679"/>
    <cellStyle name="標準 7 6 6" xfId="1381"/>
    <cellStyle name="標準 7 6 6 2" xfId="2959"/>
    <cellStyle name="標準 7 6 6 3" xfId="4423"/>
    <cellStyle name="標準 7 6 6 3 2" xfId="7462"/>
    <cellStyle name="標準 7 6 6 3 3" xfId="10503"/>
    <cellStyle name="標準 7 6 6 4" xfId="5942"/>
    <cellStyle name="標準 7 6 6 5" xfId="8983"/>
    <cellStyle name="標準 7 6 7" xfId="2950"/>
    <cellStyle name="標準 7 6 8" xfId="3207"/>
    <cellStyle name="標準 7 6 8 2" xfId="6246"/>
    <cellStyle name="標準 7 6 8 3" xfId="9287"/>
    <cellStyle name="標準 7 6 9" xfId="4726"/>
    <cellStyle name="標準 7 7" xfId="239"/>
    <cellStyle name="標準 7 7 2" xfId="545"/>
    <cellStyle name="標準 7 7 2 2" xfId="2961"/>
    <cellStyle name="標準 7 7 2 3" xfId="3587"/>
    <cellStyle name="標準 7 7 2 3 2" xfId="6626"/>
    <cellStyle name="標準 7 7 2 3 3" xfId="9667"/>
    <cellStyle name="標準 7 7 2 4" xfId="5106"/>
    <cellStyle name="標準 7 7 2 5" xfId="8147"/>
    <cellStyle name="標準 7 7 3" xfId="849"/>
    <cellStyle name="標準 7 7 3 2" xfId="2962"/>
    <cellStyle name="標準 7 7 3 3" xfId="3891"/>
    <cellStyle name="標準 7 7 3 3 2" xfId="6930"/>
    <cellStyle name="標準 7 7 3 3 3" xfId="9971"/>
    <cellStyle name="標準 7 7 3 4" xfId="5410"/>
    <cellStyle name="標準 7 7 3 5" xfId="8451"/>
    <cellStyle name="標準 7 7 4" xfId="1153"/>
    <cellStyle name="標準 7 7 4 2" xfId="2963"/>
    <cellStyle name="標準 7 7 4 3" xfId="4195"/>
    <cellStyle name="標準 7 7 4 3 2" xfId="7234"/>
    <cellStyle name="標準 7 7 4 3 3" xfId="10275"/>
    <cellStyle name="標準 7 7 4 4" xfId="5714"/>
    <cellStyle name="標準 7 7 4 5" xfId="8755"/>
    <cellStyle name="標準 7 7 5" xfId="1457"/>
    <cellStyle name="標準 7 7 5 2" xfId="2964"/>
    <cellStyle name="標準 7 7 5 3" xfId="4499"/>
    <cellStyle name="標準 7 7 5 3 2" xfId="7538"/>
    <cellStyle name="標準 7 7 5 3 3" xfId="10579"/>
    <cellStyle name="標準 7 7 5 4" xfId="6018"/>
    <cellStyle name="標準 7 7 5 5" xfId="9059"/>
    <cellStyle name="標準 7 7 6" xfId="2960"/>
    <cellStyle name="標準 7 7 7" xfId="3283"/>
    <cellStyle name="標準 7 7 7 2" xfId="6322"/>
    <cellStyle name="標準 7 7 7 3" xfId="9363"/>
    <cellStyle name="標準 7 7 8" xfId="4802"/>
    <cellStyle name="標準 7 7 9" xfId="7843"/>
    <cellStyle name="標準 7 8" xfId="393"/>
    <cellStyle name="標準 7 8 2" xfId="2965"/>
    <cellStyle name="標準 7 8 3" xfId="3435"/>
    <cellStyle name="標準 7 8 3 2" xfId="6474"/>
    <cellStyle name="標準 7 8 3 3" xfId="9515"/>
    <cellStyle name="標準 7 8 4" xfId="4954"/>
    <cellStyle name="標準 7 8 5" xfId="7995"/>
    <cellStyle name="標準 7 9" xfId="697"/>
    <cellStyle name="標準 7 9 2" xfId="2966"/>
    <cellStyle name="標準 7 9 3" xfId="3739"/>
    <cellStyle name="標準 7 9 3 2" xfId="6778"/>
    <cellStyle name="標準 7 9 3 3" xfId="9819"/>
    <cellStyle name="標準 7 9 4" xfId="5258"/>
    <cellStyle name="標準 7 9 5" xfId="8299"/>
    <cellStyle name="標準 8" xfId="66"/>
    <cellStyle name="標準 9" xfId="65"/>
    <cellStyle name="標準 9 10" xfId="1307"/>
    <cellStyle name="標準 9 10 2" xfId="2968"/>
    <cellStyle name="標準 9 10 3" xfId="4349"/>
    <cellStyle name="標準 9 10 3 2" xfId="7388"/>
    <cellStyle name="標準 9 10 3 3" xfId="10429"/>
    <cellStyle name="標準 9 10 4" xfId="5868"/>
    <cellStyle name="標準 9 10 5" xfId="8909"/>
    <cellStyle name="標準 9 11" xfId="2967"/>
    <cellStyle name="標準 9 12" xfId="3133"/>
    <cellStyle name="標準 9 12 2" xfId="6172"/>
    <cellStyle name="標準 9 12 3" xfId="9213"/>
    <cellStyle name="標準 9 13" xfId="4652"/>
    <cellStyle name="標準 9 14" xfId="7693"/>
    <cellStyle name="標準 9 2" xfId="81"/>
    <cellStyle name="標準 9 2 10" xfId="2969"/>
    <cellStyle name="標準 9 2 11" xfId="3142"/>
    <cellStyle name="標準 9 2 11 2" xfId="6181"/>
    <cellStyle name="標準 9 2 11 3" xfId="9222"/>
    <cellStyle name="標準 9 2 12" xfId="4661"/>
    <cellStyle name="標準 9 2 13" xfId="7702"/>
    <cellStyle name="標準 9 2 2" xfId="110"/>
    <cellStyle name="標準 9 2 2 10" xfId="3161"/>
    <cellStyle name="標準 9 2 2 10 2" xfId="6200"/>
    <cellStyle name="標準 9 2 2 10 3" xfId="9241"/>
    <cellStyle name="標準 9 2 2 11" xfId="4680"/>
    <cellStyle name="標準 9 2 2 12" xfId="7721"/>
    <cellStyle name="標準 9 2 2 2" xfId="150"/>
    <cellStyle name="標準 9 2 2 2 10" xfId="4718"/>
    <cellStyle name="標準 9 2 2 2 11" xfId="7759"/>
    <cellStyle name="標準 9 2 2 2 2" xfId="228"/>
    <cellStyle name="標準 9 2 2 2 2 10" xfId="7835"/>
    <cellStyle name="標準 9 2 2 2 2 2" xfId="383"/>
    <cellStyle name="標準 9 2 2 2 2 2 2" xfId="689"/>
    <cellStyle name="標準 9 2 2 2 2 2 2 2" xfId="2974"/>
    <cellStyle name="標準 9 2 2 2 2 2 2 3" xfId="3731"/>
    <cellStyle name="標準 9 2 2 2 2 2 2 3 2" xfId="6770"/>
    <cellStyle name="標準 9 2 2 2 2 2 2 3 3" xfId="9811"/>
    <cellStyle name="標準 9 2 2 2 2 2 2 4" xfId="5250"/>
    <cellStyle name="標準 9 2 2 2 2 2 2 5" xfId="8291"/>
    <cellStyle name="標準 9 2 2 2 2 2 3" xfId="993"/>
    <cellStyle name="標準 9 2 2 2 2 2 3 2" xfId="2975"/>
    <cellStyle name="標準 9 2 2 2 2 2 3 3" xfId="4035"/>
    <cellStyle name="標準 9 2 2 2 2 2 3 3 2" xfId="7074"/>
    <cellStyle name="標準 9 2 2 2 2 2 3 3 3" xfId="10115"/>
    <cellStyle name="標準 9 2 2 2 2 2 3 4" xfId="5554"/>
    <cellStyle name="標準 9 2 2 2 2 2 3 5" xfId="8595"/>
    <cellStyle name="標準 9 2 2 2 2 2 4" xfId="1297"/>
    <cellStyle name="標準 9 2 2 2 2 2 4 2" xfId="2976"/>
    <cellStyle name="標準 9 2 2 2 2 2 4 3" xfId="4339"/>
    <cellStyle name="標準 9 2 2 2 2 2 4 3 2" xfId="7378"/>
    <cellStyle name="標準 9 2 2 2 2 2 4 3 3" xfId="10419"/>
    <cellStyle name="標準 9 2 2 2 2 2 4 4" xfId="5858"/>
    <cellStyle name="標準 9 2 2 2 2 2 4 5" xfId="8899"/>
    <cellStyle name="標準 9 2 2 2 2 2 5" xfId="1601"/>
    <cellStyle name="標準 9 2 2 2 2 2 5 2" xfId="2977"/>
    <cellStyle name="標準 9 2 2 2 2 2 5 3" xfId="4643"/>
    <cellStyle name="標準 9 2 2 2 2 2 5 3 2" xfId="7682"/>
    <cellStyle name="標準 9 2 2 2 2 2 5 3 3" xfId="10723"/>
    <cellStyle name="標準 9 2 2 2 2 2 5 4" xfId="6162"/>
    <cellStyle name="標準 9 2 2 2 2 2 5 5" xfId="9203"/>
    <cellStyle name="標準 9 2 2 2 2 2 6" xfId="2973"/>
    <cellStyle name="標準 9 2 2 2 2 2 7" xfId="3427"/>
    <cellStyle name="標準 9 2 2 2 2 2 7 2" xfId="6466"/>
    <cellStyle name="標準 9 2 2 2 2 2 7 3" xfId="9507"/>
    <cellStyle name="標準 9 2 2 2 2 2 8" xfId="4946"/>
    <cellStyle name="標準 9 2 2 2 2 2 9" xfId="7987"/>
    <cellStyle name="標準 9 2 2 2 2 3" xfId="537"/>
    <cellStyle name="標準 9 2 2 2 2 3 2" xfId="2978"/>
    <cellStyle name="標準 9 2 2 2 2 3 3" xfId="3579"/>
    <cellStyle name="標準 9 2 2 2 2 3 3 2" xfId="6618"/>
    <cellStyle name="標準 9 2 2 2 2 3 3 3" xfId="9659"/>
    <cellStyle name="標準 9 2 2 2 2 3 4" xfId="5098"/>
    <cellStyle name="標準 9 2 2 2 2 3 5" xfId="8139"/>
    <cellStyle name="標準 9 2 2 2 2 4" xfId="841"/>
    <cellStyle name="標準 9 2 2 2 2 4 2" xfId="2979"/>
    <cellStyle name="標準 9 2 2 2 2 4 3" xfId="3883"/>
    <cellStyle name="標準 9 2 2 2 2 4 3 2" xfId="6922"/>
    <cellStyle name="標準 9 2 2 2 2 4 3 3" xfId="9963"/>
    <cellStyle name="標準 9 2 2 2 2 4 4" xfId="5402"/>
    <cellStyle name="標準 9 2 2 2 2 4 5" xfId="8443"/>
    <cellStyle name="標準 9 2 2 2 2 5" xfId="1145"/>
    <cellStyle name="標準 9 2 2 2 2 5 2" xfId="2980"/>
    <cellStyle name="標準 9 2 2 2 2 5 3" xfId="4187"/>
    <cellStyle name="標準 9 2 2 2 2 5 3 2" xfId="7226"/>
    <cellStyle name="標準 9 2 2 2 2 5 3 3" xfId="10267"/>
    <cellStyle name="標準 9 2 2 2 2 5 4" xfId="5706"/>
    <cellStyle name="標準 9 2 2 2 2 5 5" xfId="8747"/>
    <cellStyle name="標準 9 2 2 2 2 6" xfId="1449"/>
    <cellStyle name="標準 9 2 2 2 2 6 2" xfId="2981"/>
    <cellStyle name="標準 9 2 2 2 2 6 3" xfId="4491"/>
    <cellStyle name="標準 9 2 2 2 2 6 3 2" xfId="7530"/>
    <cellStyle name="標準 9 2 2 2 2 6 3 3" xfId="10571"/>
    <cellStyle name="標準 9 2 2 2 2 6 4" xfId="6010"/>
    <cellStyle name="標準 9 2 2 2 2 6 5" xfId="9051"/>
    <cellStyle name="標準 9 2 2 2 2 7" xfId="2972"/>
    <cellStyle name="標準 9 2 2 2 2 8" xfId="3275"/>
    <cellStyle name="標準 9 2 2 2 2 8 2" xfId="6314"/>
    <cellStyle name="標準 9 2 2 2 2 8 3" xfId="9355"/>
    <cellStyle name="標準 9 2 2 2 2 9" xfId="4794"/>
    <cellStyle name="標準 9 2 2 2 3" xfId="307"/>
    <cellStyle name="標準 9 2 2 2 3 2" xfId="613"/>
    <cellStyle name="標準 9 2 2 2 3 2 2" xfId="2983"/>
    <cellStyle name="標準 9 2 2 2 3 2 3" xfId="3655"/>
    <cellStyle name="標準 9 2 2 2 3 2 3 2" xfId="6694"/>
    <cellStyle name="標準 9 2 2 2 3 2 3 3" xfId="9735"/>
    <cellStyle name="標準 9 2 2 2 3 2 4" xfId="5174"/>
    <cellStyle name="標準 9 2 2 2 3 2 5" xfId="8215"/>
    <cellStyle name="標準 9 2 2 2 3 3" xfId="917"/>
    <cellStyle name="標準 9 2 2 2 3 3 2" xfId="2984"/>
    <cellStyle name="標準 9 2 2 2 3 3 3" xfId="3959"/>
    <cellStyle name="標準 9 2 2 2 3 3 3 2" xfId="6998"/>
    <cellStyle name="標準 9 2 2 2 3 3 3 3" xfId="10039"/>
    <cellStyle name="標準 9 2 2 2 3 3 4" xfId="5478"/>
    <cellStyle name="標準 9 2 2 2 3 3 5" xfId="8519"/>
    <cellStyle name="標準 9 2 2 2 3 4" xfId="1221"/>
    <cellStyle name="標準 9 2 2 2 3 4 2" xfId="2985"/>
    <cellStyle name="標準 9 2 2 2 3 4 3" xfId="4263"/>
    <cellStyle name="標準 9 2 2 2 3 4 3 2" xfId="7302"/>
    <cellStyle name="標準 9 2 2 2 3 4 3 3" xfId="10343"/>
    <cellStyle name="標準 9 2 2 2 3 4 4" xfId="5782"/>
    <cellStyle name="標準 9 2 2 2 3 4 5" xfId="8823"/>
    <cellStyle name="標準 9 2 2 2 3 5" xfId="1525"/>
    <cellStyle name="標準 9 2 2 2 3 5 2" xfId="2986"/>
    <cellStyle name="標準 9 2 2 2 3 5 3" xfId="4567"/>
    <cellStyle name="標準 9 2 2 2 3 5 3 2" xfId="7606"/>
    <cellStyle name="標準 9 2 2 2 3 5 3 3" xfId="10647"/>
    <cellStyle name="標準 9 2 2 2 3 5 4" xfId="6086"/>
    <cellStyle name="標準 9 2 2 2 3 5 5" xfId="9127"/>
    <cellStyle name="標準 9 2 2 2 3 6" xfId="2982"/>
    <cellStyle name="標準 9 2 2 2 3 7" xfId="3351"/>
    <cellStyle name="標準 9 2 2 2 3 7 2" xfId="6390"/>
    <cellStyle name="標準 9 2 2 2 3 7 3" xfId="9431"/>
    <cellStyle name="標準 9 2 2 2 3 8" xfId="4870"/>
    <cellStyle name="標準 9 2 2 2 3 9" xfId="7911"/>
    <cellStyle name="標準 9 2 2 2 4" xfId="461"/>
    <cellStyle name="標準 9 2 2 2 4 2" xfId="2987"/>
    <cellStyle name="標準 9 2 2 2 4 3" xfId="3503"/>
    <cellStyle name="標準 9 2 2 2 4 3 2" xfId="6542"/>
    <cellStyle name="標準 9 2 2 2 4 3 3" xfId="9583"/>
    <cellStyle name="標準 9 2 2 2 4 4" xfId="5022"/>
    <cellStyle name="標準 9 2 2 2 4 5" xfId="8063"/>
    <cellStyle name="標準 9 2 2 2 5" xfId="765"/>
    <cellStyle name="標準 9 2 2 2 5 2" xfId="2988"/>
    <cellStyle name="標準 9 2 2 2 5 3" xfId="3807"/>
    <cellStyle name="標準 9 2 2 2 5 3 2" xfId="6846"/>
    <cellStyle name="標準 9 2 2 2 5 3 3" xfId="9887"/>
    <cellStyle name="標準 9 2 2 2 5 4" xfId="5326"/>
    <cellStyle name="標準 9 2 2 2 5 5" xfId="8367"/>
    <cellStyle name="標準 9 2 2 2 6" xfId="1069"/>
    <cellStyle name="標準 9 2 2 2 6 2" xfId="2989"/>
    <cellStyle name="標準 9 2 2 2 6 3" xfId="4111"/>
    <cellStyle name="標準 9 2 2 2 6 3 2" xfId="7150"/>
    <cellStyle name="標準 9 2 2 2 6 3 3" xfId="10191"/>
    <cellStyle name="標準 9 2 2 2 6 4" xfId="5630"/>
    <cellStyle name="標準 9 2 2 2 6 5" xfId="8671"/>
    <cellStyle name="標準 9 2 2 2 7" xfId="1373"/>
    <cellStyle name="標準 9 2 2 2 7 2" xfId="2990"/>
    <cellStyle name="標準 9 2 2 2 7 3" xfId="4415"/>
    <cellStyle name="標準 9 2 2 2 7 3 2" xfId="7454"/>
    <cellStyle name="標準 9 2 2 2 7 3 3" xfId="10495"/>
    <cellStyle name="標準 9 2 2 2 7 4" xfId="5934"/>
    <cellStyle name="標準 9 2 2 2 7 5" xfId="8975"/>
    <cellStyle name="標準 9 2 2 2 8" xfId="2971"/>
    <cellStyle name="標準 9 2 2 2 9" xfId="3199"/>
    <cellStyle name="標準 9 2 2 2 9 2" xfId="6238"/>
    <cellStyle name="標準 9 2 2 2 9 3" xfId="9279"/>
    <cellStyle name="標準 9 2 2 3" xfId="190"/>
    <cellStyle name="標準 9 2 2 3 10" xfId="7797"/>
    <cellStyle name="標準 9 2 2 3 2" xfId="345"/>
    <cellStyle name="標準 9 2 2 3 2 2" xfId="651"/>
    <cellStyle name="標準 9 2 2 3 2 2 2" xfId="2993"/>
    <cellStyle name="標準 9 2 2 3 2 2 3" xfId="3693"/>
    <cellStyle name="標準 9 2 2 3 2 2 3 2" xfId="6732"/>
    <cellStyle name="標準 9 2 2 3 2 2 3 3" xfId="9773"/>
    <cellStyle name="標準 9 2 2 3 2 2 4" xfId="5212"/>
    <cellStyle name="標準 9 2 2 3 2 2 5" xfId="8253"/>
    <cellStyle name="標準 9 2 2 3 2 3" xfId="955"/>
    <cellStyle name="標準 9 2 2 3 2 3 2" xfId="2994"/>
    <cellStyle name="標準 9 2 2 3 2 3 3" xfId="3997"/>
    <cellStyle name="標準 9 2 2 3 2 3 3 2" xfId="7036"/>
    <cellStyle name="標準 9 2 2 3 2 3 3 3" xfId="10077"/>
    <cellStyle name="標準 9 2 2 3 2 3 4" xfId="5516"/>
    <cellStyle name="標準 9 2 2 3 2 3 5" xfId="8557"/>
    <cellStyle name="標準 9 2 2 3 2 4" xfId="1259"/>
    <cellStyle name="標準 9 2 2 3 2 4 2" xfId="2995"/>
    <cellStyle name="標準 9 2 2 3 2 4 3" xfId="4301"/>
    <cellStyle name="標準 9 2 2 3 2 4 3 2" xfId="7340"/>
    <cellStyle name="標準 9 2 2 3 2 4 3 3" xfId="10381"/>
    <cellStyle name="標準 9 2 2 3 2 4 4" xfId="5820"/>
    <cellStyle name="標準 9 2 2 3 2 4 5" xfId="8861"/>
    <cellStyle name="標準 9 2 2 3 2 5" xfId="1563"/>
    <cellStyle name="標準 9 2 2 3 2 5 2" xfId="2996"/>
    <cellStyle name="標準 9 2 2 3 2 5 3" xfId="4605"/>
    <cellStyle name="標準 9 2 2 3 2 5 3 2" xfId="7644"/>
    <cellStyle name="標準 9 2 2 3 2 5 3 3" xfId="10685"/>
    <cellStyle name="標準 9 2 2 3 2 5 4" xfId="6124"/>
    <cellStyle name="標準 9 2 2 3 2 5 5" xfId="9165"/>
    <cellStyle name="標準 9 2 2 3 2 6" xfId="2992"/>
    <cellStyle name="標準 9 2 2 3 2 7" xfId="3389"/>
    <cellStyle name="標準 9 2 2 3 2 7 2" xfId="6428"/>
    <cellStyle name="標準 9 2 2 3 2 7 3" xfId="9469"/>
    <cellStyle name="標準 9 2 2 3 2 8" xfId="4908"/>
    <cellStyle name="標準 9 2 2 3 2 9" xfId="7949"/>
    <cellStyle name="標準 9 2 2 3 3" xfId="499"/>
    <cellStyle name="標準 9 2 2 3 3 2" xfId="2997"/>
    <cellStyle name="標準 9 2 2 3 3 3" xfId="3541"/>
    <cellStyle name="標準 9 2 2 3 3 3 2" xfId="6580"/>
    <cellStyle name="標準 9 2 2 3 3 3 3" xfId="9621"/>
    <cellStyle name="標準 9 2 2 3 3 4" xfId="5060"/>
    <cellStyle name="標準 9 2 2 3 3 5" xfId="8101"/>
    <cellStyle name="標準 9 2 2 3 4" xfId="803"/>
    <cellStyle name="標準 9 2 2 3 4 2" xfId="2998"/>
    <cellStyle name="標準 9 2 2 3 4 3" xfId="3845"/>
    <cellStyle name="標準 9 2 2 3 4 3 2" xfId="6884"/>
    <cellStyle name="標準 9 2 2 3 4 3 3" xfId="9925"/>
    <cellStyle name="標準 9 2 2 3 4 4" xfId="5364"/>
    <cellStyle name="標準 9 2 2 3 4 5" xfId="8405"/>
    <cellStyle name="標準 9 2 2 3 5" xfId="1107"/>
    <cellStyle name="標準 9 2 2 3 5 2" xfId="2999"/>
    <cellStyle name="標準 9 2 2 3 5 3" xfId="4149"/>
    <cellStyle name="標準 9 2 2 3 5 3 2" xfId="7188"/>
    <cellStyle name="標準 9 2 2 3 5 3 3" xfId="10229"/>
    <cellStyle name="標準 9 2 2 3 5 4" xfId="5668"/>
    <cellStyle name="標準 9 2 2 3 5 5" xfId="8709"/>
    <cellStyle name="標準 9 2 2 3 6" xfId="1411"/>
    <cellStyle name="標準 9 2 2 3 6 2" xfId="3000"/>
    <cellStyle name="標準 9 2 2 3 6 3" xfId="4453"/>
    <cellStyle name="標準 9 2 2 3 6 3 2" xfId="7492"/>
    <cellStyle name="標準 9 2 2 3 6 3 3" xfId="10533"/>
    <cellStyle name="標準 9 2 2 3 6 4" xfId="5972"/>
    <cellStyle name="標準 9 2 2 3 6 5" xfId="9013"/>
    <cellStyle name="標準 9 2 2 3 7" xfId="2991"/>
    <cellStyle name="標準 9 2 2 3 8" xfId="3237"/>
    <cellStyle name="標準 9 2 2 3 8 2" xfId="6276"/>
    <cellStyle name="標準 9 2 2 3 8 3" xfId="9317"/>
    <cellStyle name="標準 9 2 2 3 9" xfId="4756"/>
    <cellStyle name="標準 9 2 2 4" xfId="269"/>
    <cellStyle name="標準 9 2 2 4 2" xfId="575"/>
    <cellStyle name="標準 9 2 2 4 2 2" xfId="3002"/>
    <cellStyle name="標準 9 2 2 4 2 3" xfId="3617"/>
    <cellStyle name="標準 9 2 2 4 2 3 2" xfId="6656"/>
    <cellStyle name="標準 9 2 2 4 2 3 3" xfId="9697"/>
    <cellStyle name="標準 9 2 2 4 2 4" xfId="5136"/>
    <cellStyle name="標準 9 2 2 4 2 5" xfId="8177"/>
    <cellStyle name="標準 9 2 2 4 3" xfId="879"/>
    <cellStyle name="標準 9 2 2 4 3 2" xfId="3003"/>
    <cellStyle name="標準 9 2 2 4 3 3" xfId="3921"/>
    <cellStyle name="標準 9 2 2 4 3 3 2" xfId="6960"/>
    <cellStyle name="標準 9 2 2 4 3 3 3" xfId="10001"/>
    <cellStyle name="標準 9 2 2 4 3 4" xfId="5440"/>
    <cellStyle name="標準 9 2 2 4 3 5" xfId="8481"/>
    <cellStyle name="標準 9 2 2 4 4" xfId="1183"/>
    <cellStyle name="標準 9 2 2 4 4 2" xfId="3004"/>
    <cellStyle name="標準 9 2 2 4 4 3" xfId="4225"/>
    <cellStyle name="標準 9 2 2 4 4 3 2" xfId="7264"/>
    <cellStyle name="標準 9 2 2 4 4 3 3" xfId="10305"/>
    <cellStyle name="標準 9 2 2 4 4 4" xfId="5744"/>
    <cellStyle name="標準 9 2 2 4 4 5" xfId="8785"/>
    <cellStyle name="標準 9 2 2 4 5" xfId="1487"/>
    <cellStyle name="標準 9 2 2 4 5 2" xfId="3005"/>
    <cellStyle name="標準 9 2 2 4 5 3" xfId="4529"/>
    <cellStyle name="標準 9 2 2 4 5 3 2" xfId="7568"/>
    <cellStyle name="標準 9 2 2 4 5 3 3" xfId="10609"/>
    <cellStyle name="標準 9 2 2 4 5 4" xfId="6048"/>
    <cellStyle name="標準 9 2 2 4 5 5" xfId="9089"/>
    <cellStyle name="標準 9 2 2 4 6" xfId="3001"/>
    <cellStyle name="標準 9 2 2 4 7" xfId="3313"/>
    <cellStyle name="標準 9 2 2 4 7 2" xfId="6352"/>
    <cellStyle name="標準 9 2 2 4 7 3" xfId="9393"/>
    <cellStyle name="標準 9 2 2 4 8" xfId="4832"/>
    <cellStyle name="標準 9 2 2 4 9" xfId="7873"/>
    <cellStyle name="標準 9 2 2 5" xfId="423"/>
    <cellStyle name="標準 9 2 2 5 2" xfId="3006"/>
    <cellStyle name="標準 9 2 2 5 3" xfId="3465"/>
    <cellStyle name="標準 9 2 2 5 3 2" xfId="6504"/>
    <cellStyle name="標準 9 2 2 5 3 3" xfId="9545"/>
    <cellStyle name="標準 9 2 2 5 4" xfId="4984"/>
    <cellStyle name="標準 9 2 2 5 5" xfId="8025"/>
    <cellStyle name="標準 9 2 2 6" xfId="727"/>
    <cellStyle name="標準 9 2 2 6 2" xfId="3007"/>
    <cellStyle name="標準 9 2 2 6 3" xfId="3769"/>
    <cellStyle name="標準 9 2 2 6 3 2" xfId="6808"/>
    <cellStyle name="標準 9 2 2 6 3 3" xfId="9849"/>
    <cellStyle name="標準 9 2 2 6 4" xfId="5288"/>
    <cellStyle name="標準 9 2 2 6 5" xfId="8329"/>
    <cellStyle name="標準 9 2 2 7" xfId="1031"/>
    <cellStyle name="標準 9 2 2 7 2" xfId="3008"/>
    <cellStyle name="標準 9 2 2 7 3" xfId="4073"/>
    <cellStyle name="標準 9 2 2 7 3 2" xfId="7112"/>
    <cellStyle name="標準 9 2 2 7 3 3" xfId="10153"/>
    <cellStyle name="標準 9 2 2 7 4" xfId="5592"/>
    <cellStyle name="標準 9 2 2 7 5" xfId="8633"/>
    <cellStyle name="標準 9 2 2 8" xfId="1335"/>
    <cellStyle name="標準 9 2 2 8 2" xfId="3009"/>
    <cellStyle name="標準 9 2 2 8 3" xfId="4377"/>
    <cellStyle name="標準 9 2 2 8 3 2" xfId="7416"/>
    <cellStyle name="標準 9 2 2 8 3 3" xfId="10457"/>
    <cellStyle name="標準 9 2 2 8 4" xfId="5896"/>
    <cellStyle name="標準 9 2 2 8 5" xfId="8937"/>
    <cellStyle name="標準 9 2 2 9" xfId="2970"/>
    <cellStyle name="標準 9 2 3" xfId="131"/>
    <cellStyle name="標準 9 2 3 10" xfId="4699"/>
    <cellStyle name="標準 9 2 3 11" xfId="7740"/>
    <cellStyle name="標準 9 2 3 2" xfId="209"/>
    <cellStyle name="標準 9 2 3 2 10" xfId="7816"/>
    <cellStyle name="標準 9 2 3 2 2" xfId="364"/>
    <cellStyle name="標準 9 2 3 2 2 2" xfId="670"/>
    <cellStyle name="標準 9 2 3 2 2 2 2" xfId="3013"/>
    <cellStyle name="標準 9 2 3 2 2 2 3" xfId="3712"/>
    <cellStyle name="標準 9 2 3 2 2 2 3 2" xfId="6751"/>
    <cellStyle name="標準 9 2 3 2 2 2 3 3" xfId="9792"/>
    <cellStyle name="標準 9 2 3 2 2 2 4" xfId="5231"/>
    <cellStyle name="標準 9 2 3 2 2 2 5" xfId="8272"/>
    <cellStyle name="標準 9 2 3 2 2 3" xfId="974"/>
    <cellStyle name="標準 9 2 3 2 2 3 2" xfId="3014"/>
    <cellStyle name="標準 9 2 3 2 2 3 3" xfId="4016"/>
    <cellStyle name="標準 9 2 3 2 2 3 3 2" xfId="7055"/>
    <cellStyle name="標準 9 2 3 2 2 3 3 3" xfId="10096"/>
    <cellStyle name="標準 9 2 3 2 2 3 4" xfId="5535"/>
    <cellStyle name="標準 9 2 3 2 2 3 5" xfId="8576"/>
    <cellStyle name="標準 9 2 3 2 2 4" xfId="1278"/>
    <cellStyle name="標準 9 2 3 2 2 4 2" xfId="3015"/>
    <cellStyle name="標準 9 2 3 2 2 4 3" xfId="4320"/>
    <cellStyle name="標準 9 2 3 2 2 4 3 2" xfId="7359"/>
    <cellStyle name="標準 9 2 3 2 2 4 3 3" xfId="10400"/>
    <cellStyle name="標準 9 2 3 2 2 4 4" xfId="5839"/>
    <cellStyle name="標準 9 2 3 2 2 4 5" xfId="8880"/>
    <cellStyle name="標準 9 2 3 2 2 5" xfId="1582"/>
    <cellStyle name="標準 9 2 3 2 2 5 2" xfId="3016"/>
    <cellStyle name="標準 9 2 3 2 2 5 3" xfId="4624"/>
    <cellStyle name="標準 9 2 3 2 2 5 3 2" xfId="7663"/>
    <cellStyle name="標準 9 2 3 2 2 5 3 3" xfId="10704"/>
    <cellStyle name="標準 9 2 3 2 2 5 4" xfId="6143"/>
    <cellStyle name="標準 9 2 3 2 2 5 5" xfId="9184"/>
    <cellStyle name="標準 9 2 3 2 2 6" xfId="3012"/>
    <cellStyle name="標準 9 2 3 2 2 7" xfId="3408"/>
    <cellStyle name="標準 9 2 3 2 2 7 2" xfId="6447"/>
    <cellStyle name="標準 9 2 3 2 2 7 3" xfId="9488"/>
    <cellStyle name="標準 9 2 3 2 2 8" xfId="4927"/>
    <cellStyle name="標準 9 2 3 2 2 9" xfId="7968"/>
    <cellStyle name="標準 9 2 3 2 3" xfId="518"/>
    <cellStyle name="標準 9 2 3 2 3 2" xfId="3017"/>
    <cellStyle name="標準 9 2 3 2 3 3" xfId="3560"/>
    <cellStyle name="標準 9 2 3 2 3 3 2" xfId="6599"/>
    <cellStyle name="標準 9 2 3 2 3 3 3" xfId="9640"/>
    <cellStyle name="標準 9 2 3 2 3 4" xfId="5079"/>
    <cellStyle name="標準 9 2 3 2 3 5" xfId="8120"/>
    <cellStyle name="標準 9 2 3 2 4" xfId="822"/>
    <cellStyle name="標準 9 2 3 2 4 2" xfId="3018"/>
    <cellStyle name="標準 9 2 3 2 4 3" xfId="3864"/>
    <cellStyle name="標準 9 2 3 2 4 3 2" xfId="6903"/>
    <cellStyle name="標準 9 2 3 2 4 3 3" xfId="9944"/>
    <cellStyle name="標準 9 2 3 2 4 4" xfId="5383"/>
    <cellStyle name="標準 9 2 3 2 4 5" xfId="8424"/>
    <cellStyle name="標準 9 2 3 2 5" xfId="1126"/>
    <cellStyle name="標準 9 2 3 2 5 2" xfId="3019"/>
    <cellStyle name="標準 9 2 3 2 5 3" xfId="4168"/>
    <cellStyle name="標準 9 2 3 2 5 3 2" xfId="7207"/>
    <cellStyle name="標準 9 2 3 2 5 3 3" xfId="10248"/>
    <cellStyle name="標準 9 2 3 2 5 4" xfId="5687"/>
    <cellStyle name="標準 9 2 3 2 5 5" xfId="8728"/>
    <cellStyle name="標準 9 2 3 2 6" xfId="1430"/>
    <cellStyle name="標準 9 2 3 2 6 2" xfId="3020"/>
    <cellStyle name="標準 9 2 3 2 6 3" xfId="4472"/>
    <cellStyle name="標準 9 2 3 2 6 3 2" xfId="7511"/>
    <cellStyle name="標準 9 2 3 2 6 3 3" xfId="10552"/>
    <cellStyle name="標準 9 2 3 2 6 4" xfId="5991"/>
    <cellStyle name="標準 9 2 3 2 6 5" xfId="9032"/>
    <cellStyle name="標準 9 2 3 2 7" xfId="3011"/>
    <cellStyle name="標準 9 2 3 2 8" xfId="3256"/>
    <cellStyle name="標準 9 2 3 2 8 2" xfId="6295"/>
    <cellStyle name="標準 9 2 3 2 8 3" xfId="9336"/>
    <cellStyle name="標準 9 2 3 2 9" xfId="4775"/>
    <cellStyle name="標準 9 2 3 3" xfId="288"/>
    <cellStyle name="標準 9 2 3 3 2" xfId="594"/>
    <cellStyle name="標準 9 2 3 3 2 2" xfId="3022"/>
    <cellStyle name="標準 9 2 3 3 2 3" xfId="3636"/>
    <cellStyle name="標準 9 2 3 3 2 3 2" xfId="6675"/>
    <cellStyle name="標準 9 2 3 3 2 3 3" xfId="9716"/>
    <cellStyle name="標準 9 2 3 3 2 4" xfId="5155"/>
    <cellStyle name="標準 9 2 3 3 2 5" xfId="8196"/>
    <cellStyle name="標準 9 2 3 3 3" xfId="898"/>
    <cellStyle name="標準 9 2 3 3 3 2" xfId="3023"/>
    <cellStyle name="標準 9 2 3 3 3 3" xfId="3940"/>
    <cellStyle name="標準 9 2 3 3 3 3 2" xfId="6979"/>
    <cellStyle name="標準 9 2 3 3 3 3 3" xfId="10020"/>
    <cellStyle name="標準 9 2 3 3 3 4" xfId="5459"/>
    <cellStyle name="標準 9 2 3 3 3 5" xfId="8500"/>
    <cellStyle name="標準 9 2 3 3 4" xfId="1202"/>
    <cellStyle name="標準 9 2 3 3 4 2" xfId="3024"/>
    <cellStyle name="標準 9 2 3 3 4 3" xfId="4244"/>
    <cellStyle name="標準 9 2 3 3 4 3 2" xfId="7283"/>
    <cellStyle name="標準 9 2 3 3 4 3 3" xfId="10324"/>
    <cellStyle name="標準 9 2 3 3 4 4" xfId="5763"/>
    <cellStyle name="標準 9 2 3 3 4 5" xfId="8804"/>
    <cellStyle name="標準 9 2 3 3 5" xfId="1506"/>
    <cellStyle name="標準 9 2 3 3 5 2" xfId="3025"/>
    <cellStyle name="標準 9 2 3 3 5 3" xfId="4548"/>
    <cellStyle name="標準 9 2 3 3 5 3 2" xfId="7587"/>
    <cellStyle name="標準 9 2 3 3 5 3 3" xfId="10628"/>
    <cellStyle name="標準 9 2 3 3 5 4" xfId="6067"/>
    <cellStyle name="標準 9 2 3 3 5 5" xfId="9108"/>
    <cellStyle name="標準 9 2 3 3 6" xfId="3021"/>
    <cellStyle name="標準 9 2 3 3 7" xfId="3332"/>
    <cellStyle name="標準 9 2 3 3 7 2" xfId="6371"/>
    <cellStyle name="標準 9 2 3 3 7 3" xfId="9412"/>
    <cellStyle name="標準 9 2 3 3 8" xfId="4851"/>
    <cellStyle name="標準 9 2 3 3 9" xfId="7892"/>
    <cellStyle name="標準 9 2 3 4" xfId="442"/>
    <cellStyle name="標準 9 2 3 4 2" xfId="3026"/>
    <cellStyle name="標準 9 2 3 4 3" xfId="3484"/>
    <cellStyle name="標準 9 2 3 4 3 2" xfId="6523"/>
    <cellStyle name="標準 9 2 3 4 3 3" xfId="9564"/>
    <cellStyle name="標準 9 2 3 4 4" xfId="5003"/>
    <cellStyle name="標準 9 2 3 4 5" xfId="8044"/>
    <cellStyle name="標準 9 2 3 5" xfId="746"/>
    <cellStyle name="標準 9 2 3 5 2" xfId="3027"/>
    <cellStyle name="標準 9 2 3 5 3" xfId="3788"/>
    <cellStyle name="標準 9 2 3 5 3 2" xfId="6827"/>
    <cellStyle name="標準 9 2 3 5 3 3" xfId="9868"/>
    <cellStyle name="標準 9 2 3 5 4" xfId="5307"/>
    <cellStyle name="標準 9 2 3 5 5" xfId="8348"/>
    <cellStyle name="標準 9 2 3 6" xfId="1050"/>
    <cellStyle name="標準 9 2 3 6 2" xfId="3028"/>
    <cellStyle name="標準 9 2 3 6 3" xfId="4092"/>
    <cellStyle name="標準 9 2 3 6 3 2" xfId="7131"/>
    <cellStyle name="標準 9 2 3 6 3 3" xfId="10172"/>
    <cellStyle name="標準 9 2 3 6 4" xfId="5611"/>
    <cellStyle name="標準 9 2 3 6 5" xfId="8652"/>
    <cellStyle name="標準 9 2 3 7" xfId="1354"/>
    <cellStyle name="標準 9 2 3 7 2" xfId="3029"/>
    <cellStyle name="標準 9 2 3 7 3" xfId="4396"/>
    <cellStyle name="標準 9 2 3 7 3 2" xfId="7435"/>
    <cellStyle name="標準 9 2 3 7 3 3" xfId="10476"/>
    <cellStyle name="標準 9 2 3 7 4" xfId="5915"/>
    <cellStyle name="標準 9 2 3 7 5" xfId="8956"/>
    <cellStyle name="標準 9 2 3 8" xfId="3010"/>
    <cellStyle name="標準 9 2 3 9" xfId="3180"/>
    <cellStyle name="標準 9 2 3 9 2" xfId="6219"/>
    <cellStyle name="標準 9 2 3 9 3" xfId="9260"/>
    <cellStyle name="標準 9 2 4" xfId="171"/>
    <cellStyle name="標準 9 2 4 10" xfId="7778"/>
    <cellStyle name="標準 9 2 4 2" xfId="326"/>
    <cellStyle name="標準 9 2 4 2 2" xfId="632"/>
    <cellStyle name="標準 9 2 4 2 2 2" xfId="3032"/>
    <cellStyle name="標準 9 2 4 2 2 3" xfId="3674"/>
    <cellStyle name="標準 9 2 4 2 2 3 2" xfId="6713"/>
    <cellStyle name="標準 9 2 4 2 2 3 3" xfId="9754"/>
    <cellStyle name="標準 9 2 4 2 2 4" xfId="5193"/>
    <cellStyle name="標準 9 2 4 2 2 5" xfId="8234"/>
    <cellStyle name="標準 9 2 4 2 3" xfId="936"/>
    <cellStyle name="標準 9 2 4 2 3 2" xfId="3033"/>
    <cellStyle name="標準 9 2 4 2 3 3" xfId="3978"/>
    <cellStyle name="標準 9 2 4 2 3 3 2" xfId="7017"/>
    <cellStyle name="標準 9 2 4 2 3 3 3" xfId="10058"/>
    <cellStyle name="標準 9 2 4 2 3 4" xfId="5497"/>
    <cellStyle name="標準 9 2 4 2 3 5" xfId="8538"/>
    <cellStyle name="標準 9 2 4 2 4" xfId="1240"/>
    <cellStyle name="標準 9 2 4 2 4 2" xfId="3034"/>
    <cellStyle name="標準 9 2 4 2 4 3" xfId="4282"/>
    <cellStyle name="標準 9 2 4 2 4 3 2" xfId="7321"/>
    <cellStyle name="標準 9 2 4 2 4 3 3" xfId="10362"/>
    <cellStyle name="標準 9 2 4 2 4 4" xfId="5801"/>
    <cellStyle name="標準 9 2 4 2 4 5" xfId="8842"/>
    <cellStyle name="標準 9 2 4 2 5" xfId="1544"/>
    <cellStyle name="標準 9 2 4 2 5 2" xfId="3035"/>
    <cellStyle name="標準 9 2 4 2 5 3" xfId="4586"/>
    <cellStyle name="標準 9 2 4 2 5 3 2" xfId="7625"/>
    <cellStyle name="標準 9 2 4 2 5 3 3" xfId="10666"/>
    <cellStyle name="標準 9 2 4 2 5 4" xfId="6105"/>
    <cellStyle name="標準 9 2 4 2 5 5" xfId="9146"/>
    <cellStyle name="標準 9 2 4 2 6" xfId="3031"/>
    <cellStyle name="標準 9 2 4 2 7" xfId="3370"/>
    <cellStyle name="標準 9 2 4 2 7 2" xfId="6409"/>
    <cellStyle name="標準 9 2 4 2 7 3" xfId="9450"/>
    <cellStyle name="標準 9 2 4 2 8" xfId="4889"/>
    <cellStyle name="標準 9 2 4 2 9" xfId="7930"/>
    <cellStyle name="標準 9 2 4 3" xfId="480"/>
    <cellStyle name="標準 9 2 4 3 2" xfId="3036"/>
    <cellStyle name="標準 9 2 4 3 3" xfId="3522"/>
    <cellStyle name="標準 9 2 4 3 3 2" xfId="6561"/>
    <cellStyle name="標準 9 2 4 3 3 3" xfId="9602"/>
    <cellStyle name="標準 9 2 4 3 4" xfId="5041"/>
    <cellStyle name="標準 9 2 4 3 5" xfId="8082"/>
    <cellStyle name="標準 9 2 4 4" xfId="784"/>
    <cellStyle name="標準 9 2 4 4 2" xfId="3037"/>
    <cellStyle name="標準 9 2 4 4 3" xfId="3826"/>
    <cellStyle name="標準 9 2 4 4 3 2" xfId="6865"/>
    <cellStyle name="標準 9 2 4 4 3 3" xfId="9906"/>
    <cellStyle name="標準 9 2 4 4 4" xfId="5345"/>
    <cellStyle name="標準 9 2 4 4 5" xfId="8386"/>
    <cellStyle name="標準 9 2 4 5" xfId="1088"/>
    <cellStyle name="標準 9 2 4 5 2" xfId="3038"/>
    <cellStyle name="標準 9 2 4 5 3" xfId="4130"/>
    <cellStyle name="標準 9 2 4 5 3 2" xfId="7169"/>
    <cellStyle name="標準 9 2 4 5 3 3" xfId="10210"/>
    <cellStyle name="標準 9 2 4 5 4" xfId="5649"/>
    <cellStyle name="標準 9 2 4 5 5" xfId="8690"/>
    <cellStyle name="標準 9 2 4 6" xfId="1392"/>
    <cellStyle name="標準 9 2 4 6 2" xfId="3039"/>
    <cellStyle name="標準 9 2 4 6 3" xfId="4434"/>
    <cellStyle name="標準 9 2 4 6 3 2" xfId="7473"/>
    <cellStyle name="標準 9 2 4 6 3 3" xfId="10514"/>
    <cellStyle name="標準 9 2 4 6 4" xfId="5953"/>
    <cellStyle name="標準 9 2 4 6 5" xfId="8994"/>
    <cellStyle name="標準 9 2 4 7" xfId="3030"/>
    <cellStyle name="標準 9 2 4 8" xfId="3218"/>
    <cellStyle name="標準 9 2 4 8 2" xfId="6257"/>
    <cellStyle name="標準 9 2 4 8 3" xfId="9298"/>
    <cellStyle name="標準 9 2 4 9" xfId="4737"/>
    <cellStyle name="標準 9 2 5" xfId="250"/>
    <cellStyle name="標準 9 2 5 2" xfId="556"/>
    <cellStyle name="標準 9 2 5 2 2" xfId="3041"/>
    <cellStyle name="標準 9 2 5 2 3" xfId="3598"/>
    <cellStyle name="標準 9 2 5 2 3 2" xfId="6637"/>
    <cellStyle name="標準 9 2 5 2 3 3" xfId="9678"/>
    <cellStyle name="標準 9 2 5 2 4" xfId="5117"/>
    <cellStyle name="標準 9 2 5 2 5" xfId="8158"/>
    <cellStyle name="標準 9 2 5 3" xfId="860"/>
    <cellStyle name="標準 9 2 5 3 2" xfId="3042"/>
    <cellStyle name="標準 9 2 5 3 3" xfId="3902"/>
    <cellStyle name="標準 9 2 5 3 3 2" xfId="6941"/>
    <cellStyle name="標準 9 2 5 3 3 3" xfId="9982"/>
    <cellStyle name="標準 9 2 5 3 4" xfId="5421"/>
    <cellStyle name="標準 9 2 5 3 5" xfId="8462"/>
    <cellStyle name="標準 9 2 5 4" xfId="1164"/>
    <cellStyle name="標準 9 2 5 4 2" xfId="3043"/>
    <cellStyle name="標準 9 2 5 4 3" xfId="4206"/>
    <cellStyle name="標準 9 2 5 4 3 2" xfId="7245"/>
    <cellStyle name="標準 9 2 5 4 3 3" xfId="10286"/>
    <cellStyle name="標準 9 2 5 4 4" xfId="5725"/>
    <cellStyle name="標準 9 2 5 4 5" xfId="8766"/>
    <cellStyle name="標準 9 2 5 5" xfId="1468"/>
    <cellStyle name="標準 9 2 5 5 2" xfId="3044"/>
    <cellStyle name="標準 9 2 5 5 3" xfId="4510"/>
    <cellStyle name="標準 9 2 5 5 3 2" xfId="7549"/>
    <cellStyle name="標準 9 2 5 5 3 3" xfId="10590"/>
    <cellStyle name="標準 9 2 5 5 4" xfId="6029"/>
    <cellStyle name="標準 9 2 5 5 5" xfId="9070"/>
    <cellStyle name="標準 9 2 5 6" xfId="3040"/>
    <cellStyle name="標準 9 2 5 7" xfId="3294"/>
    <cellStyle name="標準 9 2 5 7 2" xfId="6333"/>
    <cellStyle name="標準 9 2 5 7 3" xfId="9374"/>
    <cellStyle name="標準 9 2 5 8" xfId="4813"/>
    <cellStyle name="標準 9 2 5 9" xfId="7854"/>
    <cellStyle name="標準 9 2 6" xfId="404"/>
    <cellStyle name="標準 9 2 6 2" xfId="3045"/>
    <cellStyle name="標準 9 2 6 3" xfId="3446"/>
    <cellStyle name="標準 9 2 6 3 2" xfId="6485"/>
    <cellStyle name="標準 9 2 6 3 3" xfId="9526"/>
    <cellStyle name="標準 9 2 6 4" xfId="4965"/>
    <cellStyle name="標準 9 2 6 5" xfId="8006"/>
    <cellStyle name="標準 9 2 7" xfId="708"/>
    <cellStyle name="標準 9 2 7 2" xfId="3046"/>
    <cellStyle name="標準 9 2 7 3" xfId="3750"/>
    <cellStyle name="標準 9 2 7 3 2" xfId="6789"/>
    <cellStyle name="標準 9 2 7 3 3" xfId="9830"/>
    <cellStyle name="標準 9 2 7 4" xfId="5269"/>
    <cellStyle name="標準 9 2 7 5" xfId="8310"/>
    <cellStyle name="標準 9 2 8" xfId="1012"/>
    <cellStyle name="標準 9 2 8 2" xfId="3047"/>
    <cellStyle name="標準 9 2 8 3" xfId="4054"/>
    <cellStyle name="標準 9 2 8 3 2" xfId="7093"/>
    <cellStyle name="標準 9 2 8 3 3" xfId="10134"/>
    <cellStyle name="標準 9 2 8 4" xfId="5573"/>
    <cellStyle name="標準 9 2 8 5" xfId="8614"/>
    <cellStyle name="標準 9 2 9" xfId="1316"/>
    <cellStyle name="標準 9 2 9 2" xfId="3048"/>
    <cellStyle name="標準 9 2 9 3" xfId="4358"/>
    <cellStyle name="標準 9 2 9 3 2" xfId="7397"/>
    <cellStyle name="標準 9 2 9 3 3" xfId="10438"/>
    <cellStyle name="標準 9 2 9 4" xfId="5877"/>
    <cellStyle name="標準 9 2 9 5" xfId="8918"/>
    <cellStyle name="標準 9 3" xfId="101"/>
    <cellStyle name="標準 9 3 10" xfId="3152"/>
    <cellStyle name="標準 9 3 10 2" xfId="6191"/>
    <cellStyle name="標準 9 3 10 3" xfId="9232"/>
    <cellStyle name="標準 9 3 11" xfId="4671"/>
    <cellStyle name="標準 9 3 12" xfId="7712"/>
    <cellStyle name="標準 9 3 2" xfId="141"/>
    <cellStyle name="標準 9 3 2 10" xfId="4709"/>
    <cellStyle name="標準 9 3 2 11" xfId="7750"/>
    <cellStyle name="標準 9 3 2 2" xfId="219"/>
    <cellStyle name="標準 9 3 2 2 10" xfId="7826"/>
    <cellStyle name="標準 9 3 2 2 2" xfId="374"/>
    <cellStyle name="標準 9 3 2 2 2 2" xfId="680"/>
    <cellStyle name="標準 9 3 2 2 2 2 2" xfId="3053"/>
    <cellStyle name="標準 9 3 2 2 2 2 3" xfId="3722"/>
    <cellStyle name="標準 9 3 2 2 2 2 3 2" xfId="6761"/>
    <cellStyle name="標準 9 3 2 2 2 2 3 3" xfId="9802"/>
    <cellStyle name="標準 9 3 2 2 2 2 4" xfId="5241"/>
    <cellStyle name="標準 9 3 2 2 2 2 5" xfId="8282"/>
    <cellStyle name="標準 9 3 2 2 2 3" xfId="984"/>
    <cellStyle name="標準 9 3 2 2 2 3 2" xfId="3054"/>
    <cellStyle name="標準 9 3 2 2 2 3 3" xfId="4026"/>
    <cellStyle name="標準 9 3 2 2 2 3 3 2" xfId="7065"/>
    <cellStyle name="標準 9 3 2 2 2 3 3 3" xfId="10106"/>
    <cellStyle name="標準 9 3 2 2 2 3 4" xfId="5545"/>
    <cellStyle name="標準 9 3 2 2 2 3 5" xfId="8586"/>
    <cellStyle name="標準 9 3 2 2 2 4" xfId="1288"/>
    <cellStyle name="標準 9 3 2 2 2 4 2" xfId="3055"/>
    <cellStyle name="標準 9 3 2 2 2 4 3" xfId="4330"/>
    <cellStyle name="標準 9 3 2 2 2 4 3 2" xfId="7369"/>
    <cellStyle name="標準 9 3 2 2 2 4 3 3" xfId="10410"/>
    <cellStyle name="標準 9 3 2 2 2 4 4" xfId="5849"/>
    <cellStyle name="標準 9 3 2 2 2 4 5" xfId="8890"/>
    <cellStyle name="標準 9 3 2 2 2 5" xfId="1592"/>
    <cellStyle name="標準 9 3 2 2 2 5 2" xfId="3056"/>
    <cellStyle name="標準 9 3 2 2 2 5 3" xfId="4634"/>
    <cellStyle name="標準 9 3 2 2 2 5 3 2" xfId="7673"/>
    <cellStyle name="標準 9 3 2 2 2 5 3 3" xfId="10714"/>
    <cellStyle name="標準 9 3 2 2 2 5 4" xfId="6153"/>
    <cellStyle name="標準 9 3 2 2 2 5 5" xfId="9194"/>
    <cellStyle name="標準 9 3 2 2 2 6" xfId="3052"/>
    <cellStyle name="標準 9 3 2 2 2 7" xfId="3418"/>
    <cellStyle name="標準 9 3 2 2 2 7 2" xfId="6457"/>
    <cellStyle name="標準 9 3 2 2 2 7 3" xfId="9498"/>
    <cellStyle name="標準 9 3 2 2 2 8" xfId="4937"/>
    <cellStyle name="標準 9 3 2 2 2 9" xfId="7978"/>
    <cellStyle name="標準 9 3 2 2 3" xfId="528"/>
    <cellStyle name="標準 9 3 2 2 3 2" xfId="3057"/>
    <cellStyle name="標準 9 3 2 2 3 3" xfId="3570"/>
    <cellStyle name="標準 9 3 2 2 3 3 2" xfId="6609"/>
    <cellStyle name="標準 9 3 2 2 3 3 3" xfId="9650"/>
    <cellStyle name="標準 9 3 2 2 3 4" xfId="5089"/>
    <cellStyle name="標準 9 3 2 2 3 5" xfId="8130"/>
    <cellStyle name="標準 9 3 2 2 4" xfId="832"/>
    <cellStyle name="標準 9 3 2 2 4 2" xfId="3058"/>
    <cellStyle name="標準 9 3 2 2 4 3" xfId="3874"/>
    <cellStyle name="標準 9 3 2 2 4 3 2" xfId="6913"/>
    <cellStyle name="標準 9 3 2 2 4 3 3" xfId="9954"/>
    <cellStyle name="標準 9 3 2 2 4 4" xfId="5393"/>
    <cellStyle name="標準 9 3 2 2 4 5" xfId="8434"/>
    <cellStyle name="標準 9 3 2 2 5" xfId="1136"/>
    <cellStyle name="標準 9 3 2 2 5 2" xfId="3059"/>
    <cellStyle name="標準 9 3 2 2 5 3" xfId="4178"/>
    <cellStyle name="標準 9 3 2 2 5 3 2" xfId="7217"/>
    <cellStyle name="標準 9 3 2 2 5 3 3" xfId="10258"/>
    <cellStyle name="標準 9 3 2 2 5 4" xfId="5697"/>
    <cellStyle name="標準 9 3 2 2 5 5" xfId="8738"/>
    <cellStyle name="標準 9 3 2 2 6" xfId="1440"/>
    <cellStyle name="標準 9 3 2 2 6 2" xfId="3060"/>
    <cellStyle name="標準 9 3 2 2 6 3" xfId="4482"/>
    <cellStyle name="標準 9 3 2 2 6 3 2" xfId="7521"/>
    <cellStyle name="標準 9 3 2 2 6 3 3" xfId="10562"/>
    <cellStyle name="標準 9 3 2 2 6 4" xfId="6001"/>
    <cellStyle name="標準 9 3 2 2 6 5" xfId="9042"/>
    <cellStyle name="標準 9 3 2 2 7" xfId="3051"/>
    <cellStyle name="標準 9 3 2 2 8" xfId="3266"/>
    <cellStyle name="標準 9 3 2 2 8 2" xfId="6305"/>
    <cellStyle name="標準 9 3 2 2 8 3" xfId="9346"/>
    <cellStyle name="標準 9 3 2 2 9" xfId="4785"/>
    <cellStyle name="標準 9 3 2 3" xfId="298"/>
    <cellStyle name="標準 9 3 2 3 2" xfId="604"/>
    <cellStyle name="標準 9 3 2 3 2 2" xfId="3062"/>
    <cellStyle name="標準 9 3 2 3 2 3" xfId="3646"/>
    <cellStyle name="標準 9 3 2 3 2 3 2" xfId="6685"/>
    <cellStyle name="標準 9 3 2 3 2 3 3" xfId="9726"/>
    <cellStyle name="標準 9 3 2 3 2 4" xfId="5165"/>
    <cellStyle name="標準 9 3 2 3 2 5" xfId="8206"/>
    <cellStyle name="標準 9 3 2 3 3" xfId="908"/>
    <cellStyle name="標準 9 3 2 3 3 2" xfId="3063"/>
    <cellStyle name="標準 9 3 2 3 3 3" xfId="3950"/>
    <cellStyle name="標準 9 3 2 3 3 3 2" xfId="6989"/>
    <cellStyle name="標準 9 3 2 3 3 3 3" xfId="10030"/>
    <cellStyle name="標準 9 3 2 3 3 4" xfId="5469"/>
    <cellStyle name="標準 9 3 2 3 3 5" xfId="8510"/>
    <cellStyle name="標準 9 3 2 3 4" xfId="1212"/>
    <cellStyle name="標準 9 3 2 3 4 2" xfId="3064"/>
    <cellStyle name="標準 9 3 2 3 4 3" xfId="4254"/>
    <cellStyle name="標準 9 3 2 3 4 3 2" xfId="7293"/>
    <cellStyle name="標準 9 3 2 3 4 3 3" xfId="10334"/>
    <cellStyle name="標準 9 3 2 3 4 4" xfId="5773"/>
    <cellStyle name="標準 9 3 2 3 4 5" xfId="8814"/>
    <cellStyle name="標準 9 3 2 3 5" xfId="1516"/>
    <cellStyle name="標準 9 3 2 3 5 2" xfId="3065"/>
    <cellStyle name="標準 9 3 2 3 5 3" xfId="4558"/>
    <cellStyle name="標準 9 3 2 3 5 3 2" xfId="7597"/>
    <cellStyle name="標準 9 3 2 3 5 3 3" xfId="10638"/>
    <cellStyle name="標準 9 3 2 3 5 4" xfId="6077"/>
    <cellStyle name="標準 9 3 2 3 5 5" xfId="9118"/>
    <cellStyle name="標準 9 3 2 3 6" xfId="3061"/>
    <cellStyle name="標準 9 3 2 3 7" xfId="3342"/>
    <cellStyle name="標準 9 3 2 3 7 2" xfId="6381"/>
    <cellStyle name="標準 9 3 2 3 7 3" xfId="9422"/>
    <cellStyle name="標準 9 3 2 3 8" xfId="4861"/>
    <cellStyle name="標準 9 3 2 3 9" xfId="7902"/>
    <cellStyle name="標準 9 3 2 4" xfId="452"/>
    <cellStyle name="標準 9 3 2 4 2" xfId="3066"/>
    <cellStyle name="標準 9 3 2 4 3" xfId="3494"/>
    <cellStyle name="標準 9 3 2 4 3 2" xfId="6533"/>
    <cellStyle name="標準 9 3 2 4 3 3" xfId="9574"/>
    <cellStyle name="標準 9 3 2 4 4" xfId="5013"/>
    <cellStyle name="標準 9 3 2 4 5" xfId="8054"/>
    <cellStyle name="標準 9 3 2 5" xfId="756"/>
    <cellStyle name="標準 9 3 2 5 2" xfId="3067"/>
    <cellStyle name="標準 9 3 2 5 3" xfId="3798"/>
    <cellStyle name="標準 9 3 2 5 3 2" xfId="6837"/>
    <cellStyle name="標準 9 3 2 5 3 3" xfId="9878"/>
    <cellStyle name="標準 9 3 2 5 4" xfId="5317"/>
    <cellStyle name="標準 9 3 2 5 5" xfId="8358"/>
    <cellStyle name="標準 9 3 2 6" xfId="1060"/>
    <cellStyle name="標準 9 3 2 6 2" xfId="3068"/>
    <cellStyle name="標準 9 3 2 6 3" xfId="4102"/>
    <cellStyle name="標準 9 3 2 6 3 2" xfId="7141"/>
    <cellStyle name="標準 9 3 2 6 3 3" xfId="10182"/>
    <cellStyle name="標準 9 3 2 6 4" xfId="5621"/>
    <cellStyle name="標準 9 3 2 6 5" xfId="8662"/>
    <cellStyle name="標準 9 3 2 7" xfId="1364"/>
    <cellStyle name="標準 9 3 2 7 2" xfId="3069"/>
    <cellStyle name="標準 9 3 2 7 3" xfId="4406"/>
    <cellStyle name="標準 9 3 2 7 3 2" xfId="7445"/>
    <cellStyle name="標準 9 3 2 7 3 3" xfId="10486"/>
    <cellStyle name="標準 9 3 2 7 4" xfId="5925"/>
    <cellStyle name="標準 9 3 2 7 5" xfId="8966"/>
    <cellStyle name="標準 9 3 2 8" xfId="3050"/>
    <cellStyle name="標準 9 3 2 9" xfId="3190"/>
    <cellStyle name="標準 9 3 2 9 2" xfId="6229"/>
    <cellStyle name="標準 9 3 2 9 3" xfId="9270"/>
    <cellStyle name="標準 9 3 3" xfId="181"/>
    <cellStyle name="標準 9 3 3 10" xfId="7788"/>
    <cellStyle name="標準 9 3 3 2" xfId="336"/>
    <cellStyle name="標準 9 3 3 2 2" xfId="642"/>
    <cellStyle name="標準 9 3 3 2 2 2" xfId="3072"/>
    <cellStyle name="標準 9 3 3 2 2 3" xfId="3684"/>
    <cellStyle name="標準 9 3 3 2 2 3 2" xfId="6723"/>
    <cellStyle name="標準 9 3 3 2 2 3 3" xfId="9764"/>
    <cellStyle name="標準 9 3 3 2 2 4" xfId="5203"/>
    <cellStyle name="標準 9 3 3 2 2 5" xfId="8244"/>
    <cellStyle name="標準 9 3 3 2 3" xfId="946"/>
    <cellStyle name="標準 9 3 3 2 3 2" xfId="3073"/>
    <cellStyle name="標準 9 3 3 2 3 3" xfId="3988"/>
    <cellStyle name="標準 9 3 3 2 3 3 2" xfId="7027"/>
    <cellStyle name="標準 9 3 3 2 3 3 3" xfId="10068"/>
    <cellStyle name="標準 9 3 3 2 3 4" xfId="5507"/>
    <cellStyle name="標準 9 3 3 2 3 5" xfId="8548"/>
    <cellStyle name="標準 9 3 3 2 4" xfId="1250"/>
    <cellStyle name="標準 9 3 3 2 4 2" xfId="3074"/>
    <cellStyle name="標準 9 3 3 2 4 3" xfId="4292"/>
    <cellStyle name="標準 9 3 3 2 4 3 2" xfId="7331"/>
    <cellStyle name="標準 9 3 3 2 4 3 3" xfId="10372"/>
    <cellStyle name="標準 9 3 3 2 4 4" xfId="5811"/>
    <cellStyle name="標準 9 3 3 2 4 5" xfId="8852"/>
    <cellStyle name="標準 9 3 3 2 5" xfId="1554"/>
    <cellStyle name="標準 9 3 3 2 5 2" xfId="3075"/>
    <cellStyle name="標準 9 3 3 2 5 3" xfId="4596"/>
    <cellStyle name="標準 9 3 3 2 5 3 2" xfId="7635"/>
    <cellStyle name="標準 9 3 3 2 5 3 3" xfId="10676"/>
    <cellStyle name="標準 9 3 3 2 5 4" xfId="6115"/>
    <cellStyle name="標準 9 3 3 2 5 5" xfId="9156"/>
    <cellStyle name="標準 9 3 3 2 6" xfId="3071"/>
    <cellStyle name="標準 9 3 3 2 7" xfId="3380"/>
    <cellStyle name="標準 9 3 3 2 7 2" xfId="6419"/>
    <cellStyle name="標準 9 3 3 2 7 3" xfId="9460"/>
    <cellStyle name="標準 9 3 3 2 8" xfId="4899"/>
    <cellStyle name="標準 9 3 3 2 9" xfId="7940"/>
    <cellStyle name="標準 9 3 3 3" xfId="490"/>
    <cellStyle name="標準 9 3 3 3 2" xfId="3076"/>
    <cellStyle name="標準 9 3 3 3 3" xfId="3532"/>
    <cellStyle name="標準 9 3 3 3 3 2" xfId="6571"/>
    <cellStyle name="標準 9 3 3 3 3 3" xfId="9612"/>
    <cellStyle name="標準 9 3 3 3 4" xfId="5051"/>
    <cellStyle name="標準 9 3 3 3 5" xfId="8092"/>
    <cellStyle name="標準 9 3 3 4" xfId="794"/>
    <cellStyle name="標準 9 3 3 4 2" xfId="3077"/>
    <cellStyle name="標準 9 3 3 4 3" xfId="3836"/>
    <cellStyle name="標準 9 3 3 4 3 2" xfId="6875"/>
    <cellStyle name="標準 9 3 3 4 3 3" xfId="9916"/>
    <cellStyle name="標準 9 3 3 4 4" xfId="5355"/>
    <cellStyle name="標準 9 3 3 4 5" xfId="8396"/>
    <cellStyle name="標準 9 3 3 5" xfId="1098"/>
    <cellStyle name="標準 9 3 3 5 2" xfId="3078"/>
    <cellStyle name="標準 9 3 3 5 3" xfId="4140"/>
    <cellStyle name="標準 9 3 3 5 3 2" xfId="7179"/>
    <cellStyle name="標準 9 3 3 5 3 3" xfId="10220"/>
    <cellStyle name="標準 9 3 3 5 4" xfId="5659"/>
    <cellStyle name="標準 9 3 3 5 5" xfId="8700"/>
    <cellStyle name="標準 9 3 3 6" xfId="1402"/>
    <cellStyle name="標準 9 3 3 6 2" xfId="3079"/>
    <cellStyle name="標準 9 3 3 6 3" xfId="4444"/>
    <cellStyle name="標準 9 3 3 6 3 2" xfId="7483"/>
    <cellStyle name="標準 9 3 3 6 3 3" xfId="10524"/>
    <cellStyle name="標準 9 3 3 6 4" xfId="5963"/>
    <cellStyle name="標準 9 3 3 6 5" xfId="9004"/>
    <cellStyle name="標準 9 3 3 7" xfId="3070"/>
    <cellStyle name="標準 9 3 3 8" xfId="3228"/>
    <cellStyle name="標準 9 3 3 8 2" xfId="6267"/>
    <cellStyle name="標準 9 3 3 8 3" xfId="9308"/>
    <cellStyle name="標準 9 3 3 9" xfId="4747"/>
    <cellStyle name="標準 9 3 4" xfId="260"/>
    <cellStyle name="標準 9 3 4 2" xfId="566"/>
    <cellStyle name="標準 9 3 4 2 2" xfId="3081"/>
    <cellStyle name="標準 9 3 4 2 3" xfId="3608"/>
    <cellStyle name="標準 9 3 4 2 3 2" xfId="6647"/>
    <cellStyle name="標準 9 3 4 2 3 3" xfId="9688"/>
    <cellStyle name="標準 9 3 4 2 4" xfId="5127"/>
    <cellStyle name="標準 9 3 4 2 5" xfId="8168"/>
    <cellStyle name="標準 9 3 4 3" xfId="870"/>
    <cellStyle name="標準 9 3 4 3 2" xfId="3082"/>
    <cellStyle name="標準 9 3 4 3 3" xfId="3912"/>
    <cellStyle name="標準 9 3 4 3 3 2" xfId="6951"/>
    <cellStyle name="標準 9 3 4 3 3 3" xfId="9992"/>
    <cellStyle name="標準 9 3 4 3 4" xfId="5431"/>
    <cellStyle name="標準 9 3 4 3 5" xfId="8472"/>
    <cellStyle name="標準 9 3 4 4" xfId="1174"/>
    <cellStyle name="標準 9 3 4 4 2" xfId="3083"/>
    <cellStyle name="標準 9 3 4 4 3" xfId="4216"/>
    <cellStyle name="標準 9 3 4 4 3 2" xfId="7255"/>
    <cellStyle name="標準 9 3 4 4 3 3" xfId="10296"/>
    <cellStyle name="標準 9 3 4 4 4" xfId="5735"/>
    <cellStyle name="標準 9 3 4 4 5" xfId="8776"/>
    <cellStyle name="標準 9 3 4 5" xfId="1478"/>
    <cellStyle name="標準 9 3 4 5 2" xfId="3084"/>
    <cellStyle name="標準 9 3 4 5 3" xfId="4520"/>
    <cellStyle name="標準 9 3 4 5 3 2" xfId="7559"/>
    <cellStyle name="標準 9 3 4 5 3 3" xfId="10600"/>
    <cellStyle name="標準 9 3 4 5 4" xfId="6039"/>
    <cellStyle name="標準 9 3 4 5 5" xfId="9080"/>
    <cellStyle name="標準 9 3 4 6" xfId="3080"/>
    <cellStyle name="標準 9 3 4 7" xfId="3304"/>
    <cellStyle name="標準 9 3 4 7 2" xfId="6343"/>
    <cellStyle name="標準 9 3 4 7 3" xfId="9384"/>
    <cellStyle name="標準 9 3 4 8" xfId="4823"/>
    <cellStyle name="標準 9 3 4 9" xfId="7864"/>
    <cellStyle name="標準 9 3 5" xfId="414"/>
    <cellStyle name="標準 9 3 5 2" xfId="3085"/>
    <cellStyle name="標準 9 3 5 3" xfId="3456"/>
    <cellStyle name="標準 9 3 5 3 2" xfId="6495"/>
    <cellStyle name="標準 9 3 5 3 3" xfId="9536"/>
    <cellStyle name="標準 9 3 5 4" xfId="4975"/>
    <cellStyle name="標準 9 3 5 5" xfId="8016"/>
    <cellStyle name="標準 9 3 6" xfId="718"/>
    <cellStyle name="標準 9 3 6 2" xfId="3086"/>
    <cellStyle name="標準 9 3 6 3" xfId="3760"/>
    <cellStyle name="標準 9 3 6 3 2" xfId="6799"/>
    <cellStyle name="標準 9 3 6 3 3" xfId="9840"/>
    <cellStyle name="標準 9 3 6 4" xfId="5279"/>
    <cellStyle name="標準 9 3 6 5" xfId="8320"/>
    <cellStyle name="標準 9 3 7" xfId="1022"/>
    <cellStyle name="標準 9 3 7 2" xfId="3087"/>
    <cellStyle name="標準 9 3 7 3" xfId="4064"/>
    <cellStyle name="標準 9 3 7 3 2" xfId="7103"/>
    <cellStyle name="標準 9 3 7 3 3" xfId="10144"/>
    <cellStyle name="標準 9 3 7 4" xfId="5583"/>
    <cellStyle name="標準 9 3 7 5" xfId="8624"/>
    <cellStyle name="標準 9 3 8" xfId="1326"/>
    <cellStyle name="標準 9 3 8 2" xfId="3088"/>
    <cellStyle name="標準 9 3 8 3" xfId="4368"/>
    <cellStyle name="標準 9 3 8 3 2" xfId="7407"/>
    <cellStyle name="標準 9 3 8 3 3" xfId="10448"/>
    <cellStyle name="標準 9 3 8 4" xfId="5887"/>
    <cellStyle name="標準 9 3 8 5" xfId="8928"/>
    <cellStyle name="標準 9 3 9" xfId="3049"/>
    <cellStyle name="標準 9 4" xfId="122"/>
    <cellStyle name="標準 9 4 10" xfId="4690"/>
    <cellStyle name="標準 9 4 11" xfId="7731"/>
    <cellStyle name="標準 9 4 2" xfId="200"/>
    <cellStyle name="標準 9 4 2 10" xfId="7807"/>
    <cellStyle name="標準 9 4 2 2" xfId="355"/>
    <cellStyle name="標準 9 4 2 2 2" xfId="661"/>
    <cellStyle name="標準 9 4 2 2 2 2" xfId="3092"/>
    <cellStyle name="標準 9 4 2 2 2 3" xfId="3703"/>
    <cellStyle name="標準 9 4 2 2 2 3 2" xfId="6742"/>
    <cellStyle name="標準 9 4 2 2 2 3 3" xfId="9783"/>
    <cellStyle name="標準 9 4 2 2 2 4" xfId="5222"/>
    <cellStyle name="標準 9 4 2 2 2 5" xfId="8263"/>
    <cellStyle name="標準 9 4 2 2 3" xfId="965"/>
    <cellStyle name="標準 9 4 2 2 3 2" xfId="3093"/>
    <cellStyle name="標準 9 4 2 2 3 3" xfId="4007"/>
    <cellStyle name="標準 9 4 2 2 3 3 2" xfId="7046"/>
    <cellStyle name="標準 9 4 2 2 3 3 3" xfId="10087"/>
    <cellStyle name="標準 9 4 2 2 3 4" xfId="5526"/>
    <cellStyle name="標準 9 4 2 2 3 5" xfId="8567"/>
    <cellStyle name="標準 9 4 2 2 4" xfId="1269"/>
    <cellStyle name="標準 9 4 2 2 4 2" xfId="3094"/>
    <cellStyle name="標準 9 4 2 2 4 3" xfId="4311"/>
    <cellStyle name="標準 9 4 2 2 4 3 2" xfId="7350"/>
    <cellStyle name="標準 9 4 2 2 4 3 3" xfId="10391"/>
    <cellStyle name="標準 9 4 2 2 4 4" xfId="5830"/>
    <cellStyle name="標準 9 4 2 2 4 5" xfId="8871"/>
    <cellStyle name="標準 9 4 2 2 5" xfId="1573"/>
    <cellStyle name="標準 9 4 2 2 5 2" xfId="3095"/>
    <cellStyle name="標準 9 4 2 2 5 3" xfId="4615"/>
    <cellStyle name="標準 9 4 2 2 5 3 2" xfId="7654"/>
    <cellStyle name="標準 9 4 2 2 5 3 3" xfId="10695"/>
    <cellStyle name="標準 9 4 2 2 5 4" xfId="6134"/>
    <cellStyle name="標準 9 4 2 2 5 5" xfId="9175"/>
    <cellStyle name="標準 9 4 2 2 6" xfId="3091"/>
    <cellStyle name="標準 9 4 2 2 7" xfId="3399"/>
    <cellStyle name="標準 9 4 2 2 7 2" xfId="6438"/>
    <cellStyle name="標準 9 4 2 2 7 3" xfId="9479"/>
    <cellStyle name="標準 9 4 2 2 8" xfId="4918"/>
    <cellStyle name="標準 9 4 2 2 9" xfId="7959"/>
    <cellStyle name="標準 9 4 2 3" xfId="509"/>
    <cellStyle name="標準 9 4 2 3 2" xfId="3096"/>
    <cellStyle name="標準 9 4 2 3 3" xfId="3551"/>
    <cellStyle name="標準 9 4 2 3 3 2" xfId="6590"/>
    <cellStyle name="標準 9 4 2 3 3 3" xfId="9631"/>
    <cellStyle name="標準 9 4 2 3 4" xfId="5070"/>
    <cellStyle name="標準 9 4 2 3 5" xfId="8111"/>
    <cellStyle name="標準 9 4 2 4" xfId="813"/>
    <cellStyle name="標準 9 4 2 4 2" xfId="3097"/>
    <cellStyle name="標準 9 4 2 4 3" xfId="3855"/>
    <cellStyle name="標準 9 4 2 4 3 2" xfId="6894"/>
    <cellStyle name="標準 9 4 2 4 3 3" xfId="9935"/>
    <cellStyle name="標準 9 4 2 4 4" xfId="5374"/>
    <cellStyle name="標準 9 4 2 4 5" xfId="8415"/>
    <cellStyle name="標準 9 4 2 5" xfId="1117"/>
    <cellStyle name="標準 9 4 2 5 2" xfId="3098"/>
    <cellStyle name="標準 9 4 2 5 3" xfId="4159"/>
    <cellStyle name="標準 9 4 2 5 3 2" xfId="7198"/>
    <cellStyle name="標準 9 4 2 5 3 3" xfId="10239"/>
    <cellStyle name="標準 9 4 2 5 4" xfId="5678"/>
    <cellStyle name="標準 9 4 2 5 5" xfId="8719"/>
    <cellStyle name="標準 9 4 2 6" xfId="1421"/>
    <cellStyle name="標準 9 4 2 6 2" xfId="3099"/>
    <cellStyle name="標準 9 4 2 6 3" xfId="4463"/>
    <cellStyle name="標準 9 4 2 6 3 2" xfId="7502"/>
    <cellStyle name="標準 9 4 2 6 3 3" xfId="10543"/>
    <cellStyle name="標準 9 4 2 6 4" xfId="5982"/>
    <cellStyle name="標準 9 4 2 6 5" xfId="9023"/>
    <cellStyle name="標準 9 4 2 7" xfId="3090"/>
    <cellStyle name="標準 9 4 2 8" xfId="3247"/>
    <cellStyle name="標準 9 4 2 8 2" xfId="6286"/>
    <cellStyle name="標準 9 4 2 8 3" xfId="9327"/>
    <cellStyle name="標準 9 4 2 9" xfId="4766"/>
    <cellStyle name="標準 9 4 3" xfId="279"/>
    <cellStyle name="標準 9 4 3 2" xfId="585"/>
    <cellStyle name="標準 9 4 3 2 2" xfId="3101"/>
    <cellStyle name="標準 9 4 3 2 3" xfId="3627"/>
    <cellStyle name="標準 9 4 3 2 3 2" xfId="6666"/>
    <cellStyle name="標準 9 4 3 2 3 3" xfId="9707"/>
    <cellStyle name="標準 9 4 3 2 4" xfId="5146"/>
    <cellStyle name="標準 9 4 3 2 5" xfId="8187"/>
    <cellStyle name="標準 9 4 3 3" xfId="889"/>
    <cellStyle name="標準 9 4 3 3 2" xfId="3102"/>
    <cellStyle name="標準 9 4 3 3 3" xfId="3931"/>
    <cellStyle name="標準 9 4 3 3 3 2" xfId="6970"/>
    <cellStyle name="標準 9 4 3 3 3 3" xfId="10011"/>
    <cellStyle name="標準 9 4 3 3 4" xfId="5450"/>
    <cellStyle name="標準 9 4 3 3 5" xfId="8491"/>
    <cellStyle name="標準 9 4 3 4" xfId="1193"/>
    <cellStyle name="標準 9 4 3 4 2" xfId="3103"/>
    <cellStyle name="標準 9 4 3 4 3" xfId="4235"/>
    <cellStyle name="標準 9 4 3 4 3 2" xfId="7274"/>
    <cellStyle name="標準 9 4 3 4 3 3" xfId="10315"/>
    <cellStyle name="標準 9 4 3 4 4" xfId="5754"/>
    <cellStyle name="標準 9 4 3 4 5" xfId="8795"/>
    <cellStyle name="標準 9 4 3 5" xfId="1497"/>
    <cellStyle name="標準 9 4 3 5 2" xfId="3104"/>
    <cellStyle name="標準 9 4 3 5 3" xfId="4539"/>
    <cellStyle name="標準 9 4 3 5 3 2" xfId="7578"/>
    <cellStyle name="標準 9 4 3 5 3 3" xfId="10619"/>
    <cellStyle name="標準 9 4 3 5 4" xfId="6058"/>
    <cellStyle name="標準 9 4 3 5 5" xfId="9099"/>
    <cellStyle name="標準 9 4 3 6" xfId="3100"/>
    <cellStyle name="標準 9 4 3 7" xfId="3323"/>
    <cellStyle name="標準 9 4 3 7 2" xfId="6362"/>
    <cellStyle name="標準 9 4 3 7 3" xfId="9403"/>
    <cellStyle name="標準 9 4 3 8" xfId="4842"/>
    <cellStyle name="標準 9 4 3 9" xfId="7883"/>
    <cellStyle name="標準 9 4 4" xfId="433"/>
    <cellStyle name="標準 9 4 4 2" xfId="3105"/>
    <cellStyle name="標準 9 4 4 3" xfId="3475"/>
    <cellStyle name="標準 9 4 4 3 2" xfId="6514"/>
    <cellStyle name="標準 9 4 4 3 3" xfId="9555"/>
    <cellStyle name="標準 9 4 4 4" xfId="4994"/>
    <cellStyle name="標準 9 4 4 5" xfId="8035"/>
    <cellStyle name="標準 9 4 5" xfId="737"/>
    <cellStyle name="標準 9 4 5 2" xfId="3106"/>
    <cellStyle name="標準 9 4 5 3" xfId="3779"/>
    <cellStyle name="標準 9 4 5 3 2" xfId="6818"/>
    <cellStyle name="標準 9 4 5 3 3" xfId="9859"/>
    <cellStyle name="標準 9 4 5 4" xfId="5298"/>
    <cellStyle name="標準 9 4 5 5" xfId="8339"/>
    <cellStyle name="標準 9 4 6" xfId="1041"/>
    <cellStyle name="標準 9 4 6 2" xfId="3107"/>
    <cellStyle name="標準 9 4 6 3" xfId="4083"/>
    <cellStyle name="標準 9 4 6 3 2" xfId="7122"/>
    <cellStyle name="標準 9 4 6 3 3" xfId="10163"/>
    <cellStyle name="標準 9 4 6 4" xfId="5602"/>
    <cellStyle name="標準 9 4 6 5" xfId="8643"/>
    <cellStyle name="標準 9 4 7" xfId="1345"/>
    <cellStyle name="標準 9 4 7 2" xfId="3108"/>
    <cellStyle name="標準 9 4 7 3" xfId="4387"/>
    <cellStyle name="標準 9 4 7 3 2" xfId="7426"/>
    <cellStyle name="標準 9 4 7 3 3" xfId="10467"/>
    <cellStyle name="標準 9 4 7 4" xfId="5906"/>
    <cellStyle name="標準 9 4 7 5" xfId="8947"/>
    <cellStyle name="標準 9 4 8" xfId="3089"/>
    <cellStyle name="標準 9 4 9" xfId="3171"/>
    <cellStyle name="標準 9 4 9 2" xfId="6210"/>
    <cellStyle name="標準 9 4 9 3" xfId="9251"/>
    <cellStyle name="標準 9 5" xfId="162"/>
    <cellStyle name="標準 9 5 10" xfId="7769"/>
    <cellStyle name="標準 9 5 2" xfId="317"/>
    <cellStyle name="標準 9 5 2 2" xfId="623"/>
    <cellStyle name="標準 9 5 2 2 2" xfId="3111"/>
    <cellStyle name="標準 9 5 2 2 3" xfId="3665"/>
    <cellStyle name="標準 9 5 2 2 3 2" xfId="6704"/>
    <cellStyle name="標準 9 5 2 2 3 3" xfId="9745"/>
    <cellStyle name="標準 9 5 2 2 4" xfId="5184"/>
    <cellStyle name="標準 9 5 2 2 5" xfId="8225"/>
    <cellStyle name="標準 9 5 2 3" xfId="927"/>
    <cellStyle name="標準 9 5 2 3 2" xfId="3112"/>
    <cellStyle name="標準 9 5 2 3 3" xfId="3969"/>
    <cellStyle name="標準 9 5 2 3 3 2" xfId="7008"/>
    <cellStyle name="標準 9 5 2 3 3 3" xfId="10049"/>
    <cellStyle name="標準 9 5 2 3 4" xfId="5488"/>
    <cellStyle name="標準 9 5 2 3 5" xfId="8529"/>
    <cellStyle name="標準 9 5 2 4" xfId="1231"/>
    <cellStyle name="標準 9 5 2 4 2" xfId="3113"/>
    <cellStyle name="標準 9 5 2 4 3" xfId="4273"/>
    <cellStyle name="標準 9 5 2 4 3 2" xfId="7312"/>
    <cellStyle name="標準 9 5 2 4 3 3" xfId="10353"/>
    <cellStyle name="標準 9 5 2 4 4" xfId="5792"/>
    <cellStyle name="標準 9 5 2 4 5" xfId="8833"/>
    <cellStyle name="標準 9 5 2 5" xfId="1535"/>
    <cellStyle name="標準 9 5 2 5 2" xfId="3114"/>
    <cellStyle name="標準 9 5 2 5 3" xfId="4577"/>
    <cellStyle name="標準 9 5 2 5 3 2" xfId="7616"/>
    <cellStyle name="標準 9 5 2 5 3 3" xfId="10657"/>
    <cellStyle name="標準 9 5 2 5 4" xfId="6096"/>
    <cellStyle name="標準 9 5 2 5 5" xfId="9137"/>
    <cellStyle name="標準 9 5 2 6" xfId="3110"/>
    <cellStyle name="標準 9 5 2 7" xfId="3361"/>
    <cellStyle name="標準 9 5 2 7 2" xfId="6400"/>
    <cellStyle name="標準 9 5 2 7 3" xfId="9441"/>
    <cellStyle name="標準 9 5 2 8" xfId="4880"/>
    <cellStyle name="標準 9 5 2 9" xfId="7921"/>
    <cellStyle name="標準 9 5 3" xfId="471"/>
    <cellStyle name="標準 9 5 3 2" xfId="3115"/>
    <cellStyle name="標準 9 5 3 3" xfId="3513"/>
    <cellStyle name="標準 9 5 3 3 2" xfId="6552"/>
    <cellStyle name="標準 9 5 3 3 3" xfId="9593"/>
    <cellStyle name="標準 9 5 3 4" xfId="5032"/>
    <cellStyle name="標準 9 5 3 5" xfId="8073"/>
    <cellStyle name="標準 9 5 4" xfId="775"/>
    <cellStyle name="標準 9 5 4 2" xfId="3116"/>
    <cellStyle name="標準 9 5 4 3" xfId="3817"/>
    <cellStyle name="標準 9 5 4 3 2" xfId="6856"/>
    <cellStyle name="標準 9 5 4 3 3" xfId="9897"/>
    <cellStyle name="標準 9 5 4 4" xfId="5336"/>
    <cellStyle name="標準 9 5 4 5" xfId="8377"/>
    <cellStyle name="標準 9 5 5" xfId="1079"/>
    <cellStyle name="標準 9 5 5 2" xfId="3117"/>
    <cellStyle name="標準 9 5 5 3" xfId="4121"/>
    <cellStyle name="標準 9 5 5 3 2" xfId="7160"/>
    <cellStyle name="標準 9 5 5 3 3" xfId="10201"/>
    <cellStyle name="標準 9 5 5 4" xfId="5640"/>
    <cellStyle name="標準 9 5 5 5" xfId="8681"/>
    <cellStyle name="標準 9 5 6" xfId="1383"/>
    <cellStyle name="標準 9 5 6 2" xfId="3118"/>
    <cellStyle name="標準 9 5 6 3" xfId="4425"/>
    <cellStyle name="標準 9 5 6 3 2" xfId="7464"/>
    <cellStyle name="標準 9 5 6 3 3" xfId="10505"/>
    <cellStyle name="標準 9 5 6 4" xfId="5944"/>
    <cellStyle name="標準 9 5 6 5" xfId="8985"/>
    <cellStyle name="標準 9 5 7" xfId="3109"/>
    <cellStyle name="標準 9 5 8" xfId="3209"/>
    <cellStyle name="標準 9 5 8 2" xfId="6248"/>
    <cellStyle name="標準 9 5 8 3" xfId="9289"/>
    <cellStyle name="標準 9 5 9" xfId="4728"/>
    <cellStyle name="標準 9 6" xfId="241"/>
    <cellStyle name="標準 9 6 2" xfId="547"/>
    <cellStyle name="標準 9 6 2 2" xfId="3120"/>
    <cellStyle name="標準 9 6 2 3" xfId="3589"/>
    <cellStyle name="標準 9 6 2 3 2" xfId="6628"/>
    <cellStyle name="標準 9 6 2 3 3" xfId="9669"/>
    <cellStyle name="標準 9 6 2 4" xfId="5108"/>
    <cellStyle name="標準 9 6 2 5" xfId="8149"/>
    <cellStyle name="標準 9 6 3" xfId="851"/>
    <cellStyle name="標準 9 6 3 2" xfId="3121"/>
    <cellStyle name="標準 9 6 3 3" xfId="3893"/>
    <cellStyle name="標準 9 6 3 3 2" xfId="6932"/>
    <cellStyle name="標準 9 6 3 3 3" xfId="9973"/>
    <cellStyle name="標準 9 6 3 4" xfId="5412"/>
    <cellStyle name="標準 9 6 3 5" xfId="8453"/>
    <cellStyle name="標準 9 6 4" xfId="1155"/>
    <cellStyle name="標準 9 6 4 2" xfId="3122"/>
    <cellStyle name="標準 9 6 4 3" xfId="4197"/>
    <cellStyle name="標準 9 6 4 3 2" xfId="7236"/>
    <cellStyle name="標準 9 6 4 3 3" xfId="10277"/>
    <cellStyle name="標準 9 6 4 4" xfId="5716"/>
    <cellStyle name="標準 9 6 4 5" xfId="8757"/>
    <cellStyle name="標準 9 6 5" xfId="1459"/>
    <cellStyle name="標準 9 6 5 2" xfId="3123"/>
    <cellStyle name="標準 9 6 5 3" xfId="4501"/>
    <cellStyle name="標準 9 6 5 3 2" xfId="7540"/>
    <cellStyle name="標準 9 6 5 3 3" xfId="10581"/>
    <cellStyle name="標準 9 6 5 4" xfId="6020"/>
    <cellStyle name="標準 9 6 5 5" xfId="9061"/>
    <cellStyle name="標準 9 6 6" xfId="3119"/>
    <cellStyle name="標準 9 6 7" xfId="3285"/>
    <cellStyle name="標準 9 6 7 2" xfId="6324"/>
    <cellStyle name="標準 9 6 7 3" xfId="9365"/>
    <cellStyle name="標準 9 6 8" xfId="4804"/>
    <cellStyle name="標準 9 6 9" xfId="7845"/>
    <cellStyle name="標準 9 7" xfId="395"/>
    <cellStyle name="標準 9 7 2" xfId="3124"/>
    <cellStyle name="標準 9 7 3" xfId="3437"/>
    <cellStyle name="標準 9 7 3 2" xfId="6476"/>
    <cellStyle name="標準 9 7 3 3" xfId="9517"/>
    <cellStyle name="標準 9 7 4" xfId="4956"/>
    <cellStyle name="標準 9 7 5" xfId="7997"/>
    <cellStyle name="標準 9 8" xfId="699"/>
    <cellStyle name="標準 9 8 2" xfId="3125"/>
    <cellStyle name="標準 9 8 3" xfId="3741"/>
    <cellStyle name="標準 9 8 3 2" xfId="6780"/>
    <cellStyle name="標準 9 8 3 3" xfId="9821"/>
    <cellStyle name="標準 9 8 4" xfId="5260"/>
    <cellStyle name="標準 9 8 5" xfId="8301"/>
    <cellStyle name="標準 9 9" xfId="1003"/>
    <cellStyle name="標準 9 9 2" xfId="3126"/>
    <cellStyle name="標準 9 9 3" xfId="4045"/>
    <cellStyle name="標準 9 9 3 2" xfId="7084"/>
    <cellStyle name="標準 9 9 3 3" xfId="10125"/>
    <cellStyle name="標準 9 9 4" xfId="5564"/>
    <cellStyle name="標準 9 9 5" xfId="8605"/>
    <cellStyle name="標準_Q_EXCEL新規求職一般全数(各所)" xfId="5"/>
    <cellStyle name="良い 2" xfId="60"/>
  </cellStyles>
  <dxfs count="0"/>
  <tableStyles count="0" defaultTableStyle="TableStyleMedium9" defaultPivotStyle="PivotStyleLight16"/>
  <colors>
    <mruColors>
      <color rgb="FF0000FF"/>
      <color rgb="FFEBF1DE"/>
      <color rgb="FFCCFFFF"/>
      <color rgb="FFFF00FF"/>
      <color rgb="FFFB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7</xdr:row>
      <xdr:rowOff>85725</xdr:rowOff>
    </xdr:from>
    <xdr:to>
      <xdr:col>4</xdr:col>
      <xdr:colOff>447675</xdr:colOff>
      <xdr:row>8</xdr:row>
      <xdr:rowOff>152400</xdr:rowOff>
    </xdr:to>
    <xdr:sp macro="" textlink="">
      <xdr:nvSpPr>
        <xdr:cNvPr id="2829032" name="Text Box 1"/>
        <xdr:cNvSpPr txBox="1">
          <a:spLocks noChangeArrowheads="1"/>
        </xdr:cNvSpPr>
      </xdr:nvSpPr>
      <xdr:spPr bwMode="auto">
        <a:xfrm>
          <a:off x="3581400" y="15049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10</xdr:row>
      <xdr:rowOff>142875</xdr:rowOff>
    </xdr:to>
    <xdr:sp macro="" textlink="">
      <xdr:nvSpPr>
        <xdr:cNvPr id="2829033" name="Text Box 2"/>
        <xdr:cNvSpPr txBox="1">
          <a:spLocks noChangeArrowheads="1"/>
        </xdr:cNvSpPr>
      </xdr:nvSpPr>
      <xdr:spPr bwMode="auto">
        <a:xfrm>
          <a:off x="2190750" y="18097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 macro="" textlink="">
      <xdr:nvSpPr>
        <xdr:cNvPr id="2829034" name="Line 3"/>
        <xdr:cNvSpPr>
          <a:spLocks noChangeShapeType="1"/>
        </xdr:cNvSpPr>
      </xdr:nvSpPr>
      <xdr:spPr bwMode="auto">
        <a:xfrm>
          <a:off x="2190750" y="2028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2829035" name="Line 4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11</xdr:row>
      <xdr:rowOff>38100</xdr:rowOff>
    </xdr:to>
    <xdr:sp macro="" textlink="">
      <xdr:nvSpPr>
        <xdr:cNvPr id="2829036" name="Line 5"/>
        <xdr:cNvSpPr>
          <a:spLocks noChangeShapeType="1"/>
        </xdr:cNvSpPr>
      </xdr:nvSpPr>
      <xdr:spPr bwMode="auto">
        <a:xfrm>
          <a:off x="2190750" y="201930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2829037" name="Line 6"/>
        <xdr:cNvSpPr>
          <a:spLocks noChangeShapeType="1"/>
        </xdr:cNvSpPr>
      </xdr:nvSpPr>
      <xdr:spPr bwMode="auto">
        <a:xfrm>
          <a:off x="2190750" y="21145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10</xdr:row>
      <xdr:rowOff>104775</xdr:rowOff>
    </xdr:to>
    <xdr:sp macro="" textlink="">
      <xdr:nvSpPr>
        <xdr:cNvPr id="2829038" name="Line 7"/>
        <xdr:cNvSpPr>
          <a:spLocks noChangeShapeType="1"/>
        </xdr:cNvSpPr>
      </xdr:nvSpPr>
      <xdr:spPr bwMode="auto">
        <a:xfrm flipV="1">
          <a:off x="2190750" y="20193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0</xdr:colOff>
      <xdr:row>18</xdr:row>
      <xdr:rowOff>57150</xdr:rowOff>
    </xdr:to>
    <xdr:sp macro="" textlink="">
      <xdr:nvSpPr>
        <xdr:cNvPr id="2829039" name="Line 8"/>
        <xdr:cNvSpPr>
          <a:spLocks noChangeShapeType="1"/>
        </xdr:cNvSpPr>
      </xdr:nvSpPr>
      <xdr:spPr bwMode="auto">
        <a:xfrm>
          <a:off x="2190750" y="3362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0</xdr:colOff>
      <xdr:row>18</xdr:row>
      <xdr:rowOff>95250</xdr:rowOff>
    </xdr:to>
    <xdr:sp macro="" textlink="">
      <xdr:nvSpPr>
        <xdr:cNvPr id="2829040" name="Line 9"/>
        <xdr:cNvSpPr>
          <a:spLocks noChangeShapeType="1"/>
        </xdr:cNvSpPr>
      </xdr:nvSpPr>
      <xdr:spPr bwMode="auto">
        <a:xfrm flipV="1">
          <a:off x="2190750" y="33909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2829041" name="Line 10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829042" name="Line 11"/>
        <xdr:cNvSpPr>
          <a:spLocks noChangeShapeType="1"/>
        </xdr:cNvSpPr>
      </xdr:nvSpPr>
      <xdr:spPr bwMode="auto">
        <a:xfrm>
          <a:off x="2190750" y="33051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3" name="Line 12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4" name="Line 13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5" name="Line 14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829046" name="Line 15"/>
        <xdr:cNvSpPr>
          <a:spLocks noChangeShapeType="1"/>
        </xdr:cNvSpPr>
      </xdr:nvSpPr>
      <xdr:spPr bwMode="auto">
        <a:xfrm>
          <a:off x="2190750" y="2105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161925</xdr:colOff>
      <xdr:row>17</xdr:row>
      <xdr:rowOff>114300</xdr:rowOff>
    </xdr:to>
    <xdr:sp macro="" textlink="">
      <xdr:nvSpPr>
        <xdr:cNvPr id="2829047" name="Line 16"/>
        <xdr:cNvSpPr>
          <a:spLocks noChangeShapeType="1"/>
        </xdr:cNvSpPr>
      </xdr:nvSpPr>
      <xdr:spPr bwMode="auto">
        <a:xfrm>
          <a:off x="2190750" y="324802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161925</xdr:rowOff>
    </xdr:from>
    <xdr:to>
      <xdr:col>2</xdr:col>
      <xdr:colOff>0</xdr:colOff>
      <xdr:row>8</xdr:row>
      <xdr:rowOff>161925</xdr:rowOff>
    </xdr:to>
    <xdr:sp macro="" textlink="">
      <xdr:nvSpPr>
        <xdr:cNvPr id="2829048" name="Line 17"/>
        <xdr:cNvSpPr>
          <a:spLocks noChangeShapeType="1"/>
        </xdr:cNvSpPr>
      </xdr:nvSpPr>
      <xdr:spPr bwMode="auto">
        <a:xfrm>
          <a:off x="2190750" y="1752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 macro="" textlink="">
      <xdr:nvSpPr>
        <xdr:cNvPr id="2829049" name="Line 18"/>
        <xdr:cNvSpPr>
          <a:spLocks noChangeShapeType="1"/>
        </xdr:cNvSpPr>
      </xdr:nvSpPr>
      <xdr:spPr bwMode="auto">
        <a:xfrm>
          <a:off x="2190750" y="173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47625</xdr:rowOff>
    </xdr:from>
    <xdr:to>
      <xdr:col>2</xdr:col>
      <xdr:colOff>0</xdr:colOff>
      <xdr:row>19</xdr:row>
      <xdr:rowOff>57150</xdr:rowOff>
    </xdr:to>
    <xdr:sp macro="" textlink="">
      <xdr:nvSpPr>
        <xdr:cNvPr id="2829050" name="Text Box 19"/>
        <xdr:cNvSpPr txBox="1">
          <a:spLocks noChangeArrowheads="1"/>
        </xdr:cNvSpPr>
      </xdr:nvSpPr>
      <xdr:spPr bwMode="auto">
        <a:xfrm>
          <a:off x="2190750" y="3352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76200</xdr:rowOff>
    </xdr:from>
    <xdr:to>
      <xdr:col>2</xdr:col>
      <xdr:colOff>0</xdr:colOff>
      <xdr:row>19</xdr:row>
      <xdr:rowOff>76200</xdr:rowOff>
    </xdr:to>
    <xdr:sp macro="" textlink="">
      <xdr:nvSpPr>
        <xdr:cNvPr id="2829051" name="Line 20"/>
        <xdr:cNvSpPr>
          <a:spLocks noChangeShapeType="1"/>
        </xdr:cNvSpPr>
      </xdr:nvSpPr>
      <xdr:spPr bwMode="auto">
        <a:xfrm>
          <a:off x="2190750" y="3552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2829052" name="Line 21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2</xdr:col>
      <xdr:colOff>0</xdr:colOff>
      <xdr:row>19</xdr:row>
      <xdr:rowOff>66675</xdr:rowOff>
    </xdr:to>
    <xdr:sp macro="" textlink="">
      <xdr:nvSpPr>
        <xdr:cNvPr id="2829053" name="Line 22"/>
        <xdr:cNvSpPr>
          <a:spLocks noChangeShapeType="1"/>
        </xdr:cNvSpPr>
      </xdr:nvSpPr>
      <xdr:spPr bwMode="auto">
        <a:xfrm>
          <a:off x="2190750" y="3543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2829054" name="Line 23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0</xdr:colOff>
      <xdr:row>19</xdr:row>
      <xdr:rowOff>85725</xdr:rowOff>
    </xdr:to>
    <xdr:sp macro="" textlink="">
      <xdr:nvSpPr>
        <xdr:cNvPr id="2829055" name="Line 24"/>
        <xdr:cNvSpPr>
          <a:spLocks noChangeShapeType="1"/>
        </xdr:cNvSpPr>
      </xdr:nvSpPr>
      <xdr:spPr bwMode="auto">
        <a:xfrm>
          <a:off x="2190750" y="3562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123825</xdr:colOff>
      <xdr:row>19</xdr:row>
      <xdr:rowOff>104775</xdr:rowOff>
    </xdr:to>
    <xdr:sp macro="" textlink="">
      <xdr:nvSpPr>
        <xdr:cNvPr id="2829056" name="Line 25"/>
        <xdr:cNvSpPr>
          <a:spLocks noChangeShapeType="1"/>
        </xdr:cNvSpPr>
      </xdr:nvSpPr>
      <xdr:spPr bwMode="auto">
        <a:xfrm>
          <a:off x="2190750" y="358140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95250</xdr:colOff>
      <xdr:row>19</xdr:row>
      <xdr:rowOff>85725</xdr:rowOff>
    </xdr:to>
    <xdr:sp macro="" textlink="">
      <xdr:nvSpPr>
        <xdr:cNvPr id="2829057" name="Line 26"/>
        <xdr:cNvSpPr>
          <a:spLocks noChangeShapeType="1"/>
        </xdr:cNvSpPr>
      </xdr:nvSpPr>
      <xdr:spPr bwMode="auto">
        <a:xfrm>
          <a:off x="2190750" y="356235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85725</xdr:colOff>
      <xdr:row>19</xdr:row>
      <xdr:rowOff>95250</xdr:rowOff>
    </xdr:to>
    <xdr:sp macro="" textlink="">
      <xdr:nvSpPr>
        <xdr:cNvPr id="2829058" name="Line 27"/>
        <xdr:cNvSpPr>
          <a:spLocks noChangeShapeType="1"/>
        </xdr:cNvSpPr>
      </xdr:nvSpPr>
      <xdr:spPr bwMode="auto">
        <a:xfrm>
          <a:off x="2190750" y="3562350"/>
          <a:ext cx="857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142875</xdr:colOff>
      <xdr:row>19</xdr:row>
      <xdr:rowOff>104775</xdr:rowOff>
    </xdr:to>
    <xdr:sp macro="" textlink="">
      <xdr:nvSpPr>
        <xdr:cNvPr id="2829059" name="Line 28"/>
        <xdr:cNvSpPr>
          <a:spLocks noChangeShapeType="1"/>
        </xdr:cNvSpPr>
      </xdr:nvSpPr>
      <xdr:spPr bwMode="auto">
        <a:xfrm>
          <a:off x="2190750" y="3581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114300</xdr:colOff>
      <xdr:row>19</xdr:row>
      <xdr:rowOff>104775</xdr:rowOff>
    </xdr:to>
    <xdr:sp macro="" textlink="">
      <xdr:nvSpPr>
        <xdr:cNvPr id="2829060" name="Line 29"/>
        <xdr:cNvSpPr>
          <a:spLocks noChangeShapeType="1"/>
        </xdr:cNvSpPr>
      </xdr:nvSpPr>
      <xdr:spPr bwMode="auto">
        <a:xfrm>
          <a:off x="2190750" y="35814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114300</xdr:colOff>
      <xdr:row>19</xdr:row>
      <xdr:rowOff>85725</xdr:rowOff>
    </xdr:to>
    <xdr:sp macro="" textlink="">
      <xdr:nvSpPr>
        <xdr:cNvPr id="2829061" name="Line 30"/>
        <xdr:cNvSpPr>
          <a:spLocks noChangeShapeType="1"/>
        </xdr:cNvSpPr>
      </xdr:nvSpPr>
      <xdr:spPr bwMode="auto">
        <a:xfrm>
          <a:off x="2190750" y="3562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14</xdr:row>
      <xdr:rowOff>133350</xdr:rowOff>
    </xdr:to>
    <xdr:sp macro="" textlink="">
      <xdr:nvSpPr>
        <xdr:cNvPr id="2829062" name="Text Box 31"/>
        <xdr:cNvSpPr txBox="1">
          <a:spLocks noChangeArrowheads="1"/>
        </xdr:cNvSpPr>
      </xdr:nvSpPr>
      <xdr:spPr bwMode="auto">
        <a:xfrm>
          <a:off x="2190750" y="2514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95250</xdr:rowOff>
    </xdr:from>
    <xdr:to>
      <xdr:col>2</xdr:col>
      <xdr:colOff>0</xdr:colOff>
      <xdr:row>14</xdr:row>
      <xdr:rowOff>95250</xdr:rowOff>
    </xdr:to>
    <xdr:sp macro="" textlink="">
      <xdr:nvSpPr>
        <xdr:cNvPr id="2829063" name="Line 32"/>
        <xdr:cNvSpPr>
          <a:spLocks noChangeShapeType="1"/>
        </xdr:cNvSpPr>
      </xdr:nvSpPr>
      <xdr:spPr bwMode="auto">
        <a:xfrm>
          <a:off x="2190750" y="2714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 macro="" textlink="">
      <xdr:nvSpPr>
        <xdr:cNvPr id="2829064" name="Line 33"/>
        <xdr:cNvSpPr>
          <a:spLocks noChangeShapeType="1"/>
        </xdr:cNvSpPr>
      </xdr:nvSpPr>
      <xdr:spPr bwMode="auto">
        <a:xfrm>
          <a:off x="2190750" y="27336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5</xdr:row>
      <xdr:rowOff>152400</xdr:rowOff>
    </xdr:from>
    <xdr:to>
      <xdr:col>8</xdr:col>
      <xdr:colOff>142875</xdr:colOff>
      <xdr:row>6</xdr:row>
      <xdr:rowOff>161925</xdr:rowOff>
    </xdr:to>
    <xdr:sp macro="" textlink="">
      <xdr:nvSpPr>
        <xdr:cNvPr id="2829065" name="Text Box 34"/>
        <xdr:cNvSpPr txBox="1">
          <a:spLocks noChangeArrowheads="1"/>
        </xdr:cNvSpPr>
      </xdr:nvSpPr>
      <xdr:spPr bwMode="auto">
        <a:xfrm>
          <a:off x="4981575" y="1228725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6</xdr:row>
      <xdr:rowOff>0</xdr:rowOff>
    </xdr:from>
    <xdr:to>
      <xdr:col>6</xdr:col>
      <xdr:colOff>381000</xdr:colOff>
      <xdr:row>7</xdr:row>
      <xdr:rowOff>57150</xdr:rowOff>
    </xdr:to>
    <xdr:sp macro="" textlink="">
      <xdr:nvSpPr>
        <xdr:cNvPr id="2829066" name="Text Box 35"/>
        <xdr:cNvSpPr txBox="1">
          <a:spLocks noChangeArrowheads="1"/>
        </xdr:cNvSpPr>
      </xdr:nvSpPr>
      <xdr:spPr bwMode="auto">
        <a:xfrm>
          <a:off x="4562475" y="12477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8</xdr:row>
      <xdr:rowOff>152400</xdr:rowOff>
    </xdr:from>
    <xdr:to>
      <xdr:col>11</xdr:col>
      <xdr:colOff>0</xdr:colOff>
      <xdr:row>10</xdr:row>
      <xdr:rowOff>38100</xdr:rowOff>
    </xdr:to>
    <xdr:sp macro="" textlink="">
      <xdr:nvSpPr>
        <xdr:cNvPr id="2829067" name="Text Box 36"/>
        <xdr:cNvSpPr txBox="1">
          <a:spLocks noChangeArrowheads="1"/>
        </xdr:cNvSpPr>
      </xdr:nvSpPr>
      <xdr:spPr bwMode="auto">
        <a:xfrm>
          <a:off x="6800850" y="174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9</xdr:row>
      <xdr:rowOff>38100</xdr:rowOff>
    </xdr:from>
    <xdr:to>
      <xdr:col>9</xdr:col>
      <xdr:colOff>390525</xdr:colOff>
      <xdr:row>10</xdr:row>
      <xdr:rowOff>95250</xdr:rowOff>
    </xdr:to>
    <xdr:sp macro="" textlink="">
      <xdr:nvSpPr>
        <xdr:cNvPr id="2829068" name="Text Box 37"/>
        <xdr:cNvSpPr txBox="1">
          <a:spLocks noChangeArrowheads="1"/>
        </xdr:cNvSpPr>
      </xdr:nvSpPr>
      <xdr:spPr bwMode="auto">
        <a:xfrm>
          <a:off x="6153150" y="1800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</xdr:row>
      <xdr:rowOff>152400</xdr:rowOff>
    </xdr:from>
    <xdr:to>
      <xdr:col>4</xdr:col>
      <xdr:colOff>190500</xdr:colOff>
      <xdr:row>20</xdr:row>
      <xdr:rowOff>38100</xdr:rowOff>
    </xdr:to>
    <xdr:sp macro="" textlink="">
      <xdr:nvSpPr>
        <xdr:cNvPr id="2829069" name="Text Box 38"/>
        <xdr:cNvSpPr txBox="1">
          <a:spLocks noChangeArrowheads="1"/>
        </xdr:cNvSpPr>
      </xdr:nvSpPr>
      <xdr:spPr bwMode="auto">
        <a:xfrm>
          <a:off x="3324225" y="345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276225</xdr:colOff>
      <xdr:row>18</xdr:row>
      <xdr:rowOff>85725</xdr:rowOff>
    </xdr:from>
    <xdr:to>
      <xdr:col>3</xdr:col>
      <xdr:colOff>381000</xdr:colOff>
      <xdr:row>19</xdr:row>
      <xdr:rowOff>152400</xdr:rowOff>
    </xdr:to>
    <xdr:sp macro="" textlink="">
      <xdr:nvSpPr>
        <xdr:cNvPr id="2829070" name="Text Box 39"/>
        <xdr:cNvSpPr txBox="1">
          <a:spLocks noChangeArrowheads="1"/>
        </xdr:cNvSpPr>
      </xdr:nvSpPr>
      <xdr:spPr bwMode="auto">
        <a:xfrm>
          <a:off x="2990850" y="33909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8</xdr:row>
      <xdr:rowOff>57150</xdr:rowOff>
    </xdr:to>
    <xdr:sp macro="" textlink="">
      <xdr:nvSpPr>
        <xdr:cNvPr id="2829071" name="Text Box 40"/>
        <xdr:cNvSpPr txBox="1">
          <a:spLocks noChangeArrowheads="1"/>
        </xdr:cNvSpPr>
      </xdr:nvSpPr>
      <xdr:spPr bwMode="auto">
        <a:xfrm>
          <a:off x="42862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0</xdr:rowOff>
    </xdr:from>
    <xdr:to>
      <xdr:col>6</xdr:col>
      <xdr:colOff>390525</xdr:colOff>
      <xdr:row>8</xdr:row>
      <xdr:rowOff>57150</xdr:rowOff>
    </xdr:to>
    <xdr:sp macro="" textlink="">
      <xdr:nvSpPr>
        <xdr:cNvPr id="2829072" name="Text Box 41"/>
        <xdr:cNvSpPr txBox="1">
          <a:spLocks noChangeArrowheads="1"/>
        </xdr:cNvSpPr>
      </xdr:nvSpPr>
      <xdr:spPr bwMode="auto">
        <a:xfrm>
          <a:off x="4581525" y="1419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829073" name="Text Box 42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829074" name="Text Box 43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295275</xdr:colOff>
      <xdr:row>11</xdr:row>
      <xdr:rowOff>161925</xdr:rowOff>
    </xdr:to>
    <xdr:sp macro="" textlink="">
      <xdr:nvSpPr>
        <xdr:cNvPr id="2829075" name="Text Box 44"/>
        <xdr:cNvSpPr txBox="1">
          <a:spLocks noChangeArrowheads="1"/>
        </xdr:cNvSpPr>
      </xdr:nvSpPr>
      <xdr:spPr bwMode="auto">
        <a:xfrm>
          <a:off x="6572250" y="2038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85725</xdr:rowOff>
    </xdr:from>
    <xdr:to>
      <xdr:col>2</xdr:col>
      <xdr:colOff>104775</xdr:colOff>
      <xdr:row>7</xdr:row>
      <xdr:rowOff>152400</xdr:rowOff>
    </xdr:to>
    <xdr:sp macro="" textlink="">
      <xdr:nvSpPr>
        <xdr:cNvPr id="2829076" name="Text Box 45"/>
        <xdr:cNvSpPr txBox="1">
          <a:spLocks noChangeArrowheads="1"/>
        </xdr:cNvSpPr>
      </xdr:nvSpPr>
      <xdr:spPr bwMode="auto">
        <a:xfrm>
          <a:off x="2190750" y="1333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829077" name="Line 46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76200</xdr:colOff>
      <xdr:row>9</xdr:row>
      <xdr:rowOff>114300</xdr:rowOff>
    </xdr:to>
    <xdr:sp macro="" textlink="">
      <xdr:nvSpPr>
        <xdr:cNvPr id="3119" name="Text Box 47"/>
        <xdr:cNvSpPr txBox="1">
          <a:spLocks noChangeArrowheads="1"/>
        </xdr:cNvSpPr>
      </xdr:nvSpPr>
      <xdr:spPr bwMode="auto">
        <a:xfrm>
          <a:off x="5857875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295275</xdr:colOff>
      <xdr:row>10</xdr:row>
      <xdr:rowOff>38100</xdr:rowOff>
    </xdr:from>
    <xdr:to>
      <xdr:col>11</xdr:col>
      <xdr:colOff>390525</xdr:colOff>
      <xdr:row>11</xdr:row>
      <xdr:rowOff>95250</xdr:rowOff>
    </xdr:to>
    <xdr:sp macro="" textlink="">
      <xdr:nvSpPr>
        <xdr:cNvPr id="2829079" name="Text Box 48"/>
        <xdr:cNvSpPr txBox="1">
          <a:spLocks noChangeArrowheads="1"/>
        </xdr:cNvSpPr>
      </xdr:nvSpPr>
      <xdr:spPr bwMode="auto">
        <a:xfrm>
          <a:off x="7200900" y="1971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11</xdr:row>
      <xdr:rowOff>38100</xdr:rowOff>
    </xdr:from>
    <xdr:to>
      <xdr:col>12</xdr:col>
      <xdr:colOff>0</xdr:colOff>
      <xdr:row>12</xdr:row>
      <xdr:rowOff>95250</xdr:rowOff>
    </xdr:to>
    <xdr:sp macro="" textlink="">
      <xdr:nvSpPr>
        <xdr:cNvPr id="2829080" name="Text Box 49"/>
        <xdr:cNvSpPr txBox="1">
          <a:spLocks noChangeArrowheads="1"/>
        </xdr:cNvSpPr>
      </xdr:nvSpPr>
      <xdr:spPr bwMode="auto">
        <a:xfrm>
          <a:off x="7286625" y="2143125"/>
          <a:ext cx="142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295275</xdr:colOff>
      <xdr:row>10</xdr:row>
      <xdr:rowOff>85725</xdr:rowOff>
    </xdr:from>
    <xdr:to>
      <xdr:col>12</xdr:col>
      <xdr:colOff>390525</xdr:colOff>
      <xdr:row>11</xdr:row>
      <xdr:rowOff>152400</xdr:rowOff>
    </xdr:to>
    <xdr:sp macro="" textlink="">
      <xdr:nvSpPr>
        <xdr:cNvPr id="2829081" name="Text Box 50"/>
        <xdr:cNvSpPr txBox="1">
          <a:spLocks noChangeArrowheads="1"/>
        </xdr:cNvSpPr>
      </xdr:nvSpPr>
      <xdr:spPr bwMode="auto">
        <a:xfrm>
          <a:off x="7724775" y="20193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57150</xdr:rowOff>
    </xdr:to>
    <xdr:sp macro="" textlink="">
      <xdr:nvSpPr>
        <xdr:cNvPr id="2829082" name="Text Box 51"/>
        <xdr:cNvSpPr txBox="1">
          <a:spLocks noChangeArrowheads="1"/>
        </xdr:cNvSpPr>
      </xdr:nvSpPr>
      <xdr:spPr bwMode="auto">
        <a:xfrm>
          <a:off x="5857875" y="1933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76200</xdr:rowOff>
    </xdr:to>
    <xdr:sp macro="" textlink="">
      <xdr:nvSpPr>
        <xdr:cNvPr id="2829083" name="Text Box 52"/>
        <xdr:cNvSpPr txBox="1">
          <a:spLocks noChangeArrowheads="1"/>
        </xdr:cNvSpPr>
      </xdr:nvSpPr>
      <xdr:spPr bwMode="auto">
        <a:xfrm>
          <a:off x="5857875" y="19335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11</xdr:row>
      <xdr:rowOff>57150</xdr:rowOff>
    </xdr:to>
    <xdr:sp macro="" textlink="">
      <xdr:nvSpPr>
        <xdr:cNvPr id="2829084" name="Text Box 53"/>
        <xdr:cNvSpPr txBox="1">
          <a:spLocks noChangeArrowheads="1"/>
        </xdr:cNvSpPr>
      </xdr:nvSpPr>
      <xdr:spPr bwMode="auto">
        <a:xfrm>
          <a:off x="5857875" y="20574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38100</xdr:rowOff>
    </xdr:from>
    <xdr:to>
      <xdr:col>9</xdr:col>
      <xdr:colOff>104775</xdr:colOff>
      <xdr:row>6</xdr:row>
      <xdr:rowOff>95250</xdr:rowOff>
    </xdr:to>
    <xdr:sp macro="" textlink="">
      <xdr:nvSpPr>
        <xdr:cNvPr id="2829085" name="Text Box 54"/>
        <xdr:cNvSpPr txBox="1">
          <a:spLocks noChangeArrowheads="1"/>
        </xdr:cNvSpPr>
      </xdr:nvSpPr>
      <xdr:spPr bwMode="auto">
        <a:xfrm>
          <a:off x="5857875" y="1114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152400</xdr:colOff>
      <xdr:row>6</xdr:row>
      <xdr:rowOff>152400</xdr:rowOff>
    </xdr:from>
    <xdr:to>
      <xdr:col>12</xdr:col>
      <xdr:colOff>257175</xdr:colOff>
      <xdr:row>8</xdr:row>
      <xdr:rowOff>38100</xdr:rowOff>
    </xdr:to>
    <xdr:sp macro="" textlink="">
      <xdr:nvSpPr>
        <xdr:cNvPr id="2829086" name="Text Box 55"/>
        <xdr:cNvSpPr txBox="1">
          <a:spLocks noChangeArrowheads="1"/>
        </xdr:cNvSpPr>
      </xdr:nvSpPr>
      <xdr:spPr bwMode="auto">
        <a:xfrm>
          <a:off x="7581900" y="1400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6</xdr:row>
      <xdr:rowOff>85725</xdr:rowOff>
    </xdr:from>
    <xdr:to>
      <xdr:col>8</xdr:col>
      <xdr:colOff>0</xdr:colOff>
      <xdr:row>7</xdr:row>
      <xdr:rowOff>152400</xdr:rowOff>
    </xdr:to>
    <xdr:sp macro="" textlink="">
      <xdr:nvSpPr>
        <xdr:cNvPr id="2829087" name="Text Box 56"/>
        <xdr:cNvSpPr txBox="1">
          <a:spLocks noChangeArrowheads="1"/>
        </xdr:cNvSpPr>
      </xdr:nvSpPr>
      <xdr:spPr bwMode="auto">
        <a:xfrm>
          <a:off x="5191125" y="1333500"/>
          <a:ext cx="142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7</xdr:row>
      <xdr:rowOff>152400</xdr:rowOff>
    </xdr:from>
    <xdr:to>
      <xdr:col>12</xdr:col>
      <xdr:colOff>333375</xdr:colOff>
      <xdr:row>9</xdr:row>
      <xdr:rowOff>38100</xdr:rowOff>
    </xdr:to>
    <xdr:sp macro="" textlink="">
      <xdr:nvSpPr>
        <xdr:cNvPr id="2829088" name="Text Box 57"/>
        <xdr:cNvSpPr txBox="1">
          <a:spLocks noChangeArrowheads="1"/>
        </xdr:cNvSpPr>
      </xdr:nvSpPr>
      <xdr:spPr bwMode="auto">
        <a:xfrm>
          <a:off x="7658100" y="157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800100</xdr:colOff>
      <xdr:row>19</xdr:row>
      <xdr:rowOff>95250</xdr:rowOff>
    </xdr:from>
    <xdr:to>
      <xdr:col>1</xdr:col>
      <xdr:colOff>1247775</xdr:colOff>
      <xdr:row>20</xdr:row>
      <xdr:rowOff>85725</xdr:rowOff>
    </xdr:to>
    <xdr:sp macro="" textlink="">
      <xdr:nvSpPr>
        <xdr:cNvPr id="2829089" name="Text Box 58"/>
        <xdr:cNvSpPr txBox="1">
          <a:spLocks noChangeArrowheads="1"/>
        </xdr:cNvSpPr>
      </xdr:nvSpPr>
      <xdr:spPr bwMode="auto">
        <a:xfrm>
          <a:off x="1485900" y="3571875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17</xdr:row>
      <xdr:rowOff>142875</xdr:rowOff>
    </xdr:from>
    <xdr:to>
      <xdr:col>1</xdr:col>
      <xdr:colOff>1162050</xdr:colOff>
      <xdr:row>18</xdr:row>
      <xdr:rowOff>114300</xdr:rowOff>
    </xdr:to>
    <xdr:sp macro="" textlink="">
      <xdr:nvSpPr>
        <xdr:cNvPr id="2829090" name="Rectangle 59"/>
        <xdr:cNvSpPr>
          <a:spLocks noChangeArrowheads="1"/>
        </xdr:cNvSpPr>
      </xdr:nvSpPr>
      <xdr:spPr bwMode="auto">
        <a:xfrm>
          <a:off x="1466850" y="32766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11</xdr:row>
      <xdr:rowOff>9525</xdr:rowOff>
    </xdr:from>
    <xdr:to>
      <xdr:col>7</xdr:col>
      <xdr:colOff>114300</xdr:colOff>
      <xdr:row>11</xdr:row>
      <xdr:rowOff>9525</xdr:rowOff>
    </xdr:to>
    <xdr:sp macro="" textlink="">
      <xdr:nvSpPr>
        <xdr:cNvPr id="2829091" name="Line 60"/>
        <xdr:cNvSpPr>
          <a:spLocks noChangeShapeType="1"/>
        </xdr:cNvSpPr>
      </xdr:nvSpPr>
      <xdr:spPr bwMode="auto">
        <a:xfrm>
          <a:off x="3267075" y="2114550"/>
          <a:ext cx="1657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11</xdr:row>
      <xdr:rowOff>28575</xdr:rowOff>
    </xdr:from>
    <xdr:to>
      <xdr:col>7</xdr:col>
      <xdr:colOff>57150</xdr:colOff>
      <xdr:row>11</xdr:row>
      <xdr:rowOff>28575</xdr:rowOff>
    </xdr:to>
    <xdr:sp macro="" textlink="">
      <xdr:nvSpPr>
        <xdr:cNvPr id="2829092" name="Line 61"/>
        <xdr:cNvSpPr>
          <a:spLocks noChangeShapeType="1"/>
        </xdr:cNvSpPr>
      </xdr:nvSpPr>
      <xdr:spPr bwMode="auto">
        <a:xfrm>
          <a:off x="3276600" y="2133600"/>
          <a:ext cx="1590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11</xdr:row>
      <xdr:rowOff>0</xdr:rowOff>
    </xdr:from>
    <xdr:to>
      <xdr:col>7</xdr:col>
      <xdr:colOff>76200</xdr:colOff>
      <xdr:row>11</xdr:row>
      <xdr:rowOff>0</xdr:rowOff>
    </xdr:to>
    <xdr:sp macro="" textlink="">
      <xdr:nvSpPr>
        <xdr:cNvPr id="2829093" name="Line 62"/>
        <xdr:cNvSpPr>
          <a:spLocks noChangeShapeType="1"/>
        </xdr:cNvSpPr>
      </xdr:nvSpPr>
      <xdr:spPr bwMode="auto">
        <a:xfrm>
          <a:off x="3305175" y="2105025"/>
          <a:ext cx="15811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10</xdr:row>
      <xdr:rowOff>152400</xdr:rowOff>
    </xdr:from>
    <xdr:to>
      <xdr:col>5</xdr:col>
      <xdr:colOff>142875</xdr:colOff>
      <xdr:row>13</xdr:row>
      <xdr:rowOff>142875</xdr:rowOff>
    </xdr:to>
    <xdr:sp macro="" textlink="">
      <xdr:nvSpPr>
        <xdr:cNvPr id="2829094" name="Line 63"/>
        <xdr:cNvSpPr>
          <a:spLocks noChangeShapeType="1"/>
        </xdr:cNvSpPr>
      </xdr:nvSpPr>
      <xdr:spPr bwMode="auto">
        <a:xfrm flipH="1">
          <a:off x="3390900" y="2085975"/>
          <a:ext cx="51435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76200</xdr:colOff>
      <xdr:row>10</xdr:row>
      <xdr:rowOff>85725</xdr:rowOff>
    </xdr:from>
    <xdr:to>
      <xdr:col>3</xdr:col>
      <xdr:colOff>76200</xdr:colOff>
      <xdr:row>12</xdr:row>
      <xdr:rowOff>28575</xdr:rowOff>
    </xdr:to>
    <xdr:sp macro="" textlink="">
      <xdr:nvSpPr>
        <xdr:cNvPr id="2829095" name="Line 64"/>
        <xdr:cNvSpPr>
          <a:spLocks noChangeShapeType="1"/>
        </xdr:cNvSpPr>
      </xdr:nvSpPr>
      <xdr:spPr bwMode="auto">
        <a:xfrm>
          <a:off x="2790825" y="2019300"/>
          <a:ext cx="0" cy="285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114300</xdr:colOff>
      <xdr:row>12</xdr:row>
      <xdr:rowOff>47625</xdr:rowOff>
    </xdr:to>
    <xdr:sp macro="" textlink="">
      <xdr:nvSpPr>
        <xdr:cNvPr id="2829096" name="Line 65"/>
        <xdr:cNvSpPr>
          <a:spLocks noChangeShapeType="1"/>
        </xdr:cNvSpPr>
      </xdr:nvSpPr>
      <xdr:spPr bwMode="auto">
        <a:xfrm>
          <a:off x="2828925" y="2028825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85725</xdr:rowOff>
    </xdr:from>
    <xdr:to>
      <xdr:col>3</xdr:col>
      <xdr:colOff>114300</xdr:colOff>
      <xdr:row>12</xdr:row>
      <xdr:rowOff>38100</xdr:rowOff>
    </xdr:to>
    <xdr:sp macro="" textlink="">
      <xdr:nvSpPr>
        <xdr:cNvPr id="2829097" name="Line 66"/>
        <xdr:cNvSpPr>
          <a:spLocks noChangeShapeType="1"/>
        </xdr:cNvSpPr>
      </xdr:nvSpPr>
      <xdr:spPr bwMode="auto">
        <a:xfrm>
          <a:off x="2828925" y="20193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238125</xdr:colOff>
      <xdr:row>13</xdr:row>
      <xdr:rowOff>57150</xdr:rowOff>
    </xdr:to>
    <xdr:sp macro="" textlink="">
      <xdr:nvSpPr>
        <xdr:cNvPr id="2829098" name="Line 68"/>
        <xdr:cNvSpPr>
          <a:spLocks noChangeShapeType="1"/>
        </xdr:cNvSpPr>
      </xdr:nvSpPr>
      <xdr:spPr bwMode="auto">
        <a:xfrm>
          <a:off x="3476625" y="1876425"/>
          <a:ext cx="0" cy="628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13</xdr:col>
      <xdr:colOff>0</xdr:colOff>
      <xdr:row>23</xdr:row>
      <xdr:rowOff>85725</xdr:rowOff>
    </xdr:from>
    <xdr:to>
      <xdr:col>14</xdr:col>
      <xdr:colOff>333375</xdr:colOff>
      <xdr:row>24</xdr:row>
      <xdr:rowOff>152400</xdr:rowOff>
    </xdr:to>
    <xdr:sp macro="" textlink="">
      <xdr:nvSpPr>
        <xdr:cNvPr id="2829099" name="Rectangle 69"/>
        <xdr:cNvSpPr>
          <a:spLocks noChangeArrowheads="1"/>
        </xdr:cNvSpPr>
      </xdr:nvSpPr>
      <xdr:spPr bwMode="auto">
        <a:xfrm>
          <a:off x="7953375" y="4248150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748527</xdr:colOff>
      <xdr:row>0</xdr:row>
      <xdr:rowOff>291112</xdr:rowOff>
    </xdr:from>
    <xdr:to>
      <xdr:col>20</xdr:col>
      <xdr:colOff>344848</xdr:colOff>
      <xdr:row>3</xdr:row>
      <xdr:rowOff>106962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1428884" y="291112"/>
          <a:ext cx="10223500" cy="5642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Ｐゴシック"/>
              <a:ea typeface="ＭＳ Ｐゴシック"/>
            </a:rPr>
            <a:t>労働市場月報（令和４年４月）</a:t>
          </a:r>
        </a:p>
      </xdr:txBody>
    </xdr:sp>
    <xdr:clientData/>
  </xdr:twoCellAnchor>
  <xdr:twoCellAnchor>
    <xdr:from>
      <xdr:col>24</xdr:col>
      <xdr:colOff>369794</xdr:colOff>
      <xdr:row>20</xdr:row>
      <xdr:rowOff>58831</xdr:rowOff>
    </xdr:from>
    <xdr:to>
      <xdr:col>24</xdr:col>
      <xdr:colOff>369794</xdr:colOff>
      <xdr:row>21</xdr:row>
      <xdr:rowOff>154081</xdr:rowOff>
    </xdr:to>
    <xdr:sp macro="" textlink="">
      <xdr:nvSpPr>
        <xdr:cNvPr id="2829101" name="Text Box 106"/>
        <xdr:cNvSpPr txBox="1">
          <a:spLocks noChangeArrowheads="1"/>
        </xdr:cNvSpPr>
      </xdr:nvSpPr>
      <xdr:spPr bwMode="auto">
        <a:xfrm>
          <a:off x="13346206" y="3644713"/>
          <a:ext cx="0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21</xdr:row>
      <xdr:rowOff>95250</xdr:rowOff>
    </xdr:from>
    <xdr:to>
      <xdr:col>25</xdr:col>
      <xdr:colOff>0</xdr:colOff>
      <xdr:row>21</xdr:row>
      <xdr:rowOff>95250</xdr:rowOff>
    </xdr:to>
    <xdr:sp macro="" textlink="">
      <xdr:nvSpPr>
        <xdr:cNvPr id="2829102" name="Line 107"/>
        <xdr:cNvSpPr>
          <a:spLocks noChangeShapeType="1"/>
        </xdr:cNvSpPr>
      </xdr:nvSpPr>
      <xdr:spPr bwMode="auto">
        <a:xfrm>
          <a:off x="13392150" y="3914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829103" name="Line 108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22</xdr:row>
      <xdr:rowOff>38100</xdr:rowOff>
    </xdr:to>
    <xdr:sp macro="" textlink="">
      <xdr:nvSpPr>
        <xdr:cNvPr id="2829104" name="Line 109"/>
        <xdr:cNvSpPr>
          <a:spLocks noChangeShapeType="1"/>
        </xdr:cNvSpPr>
      </xdr:nvSpPr>
      <xdr:spPr bwMode="auto">
        <a:xfrm>
          <a:off x="13392150" y="390525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22</xdr:row>
      <xdr:rowOff>28575</xdr:rowOff>
    </xdr:to>
    <xdr:sp macro="" textlink="">
      <xdr:nvSpPr>
        <xdr:cNvPr id="2829105" name="Line 110"/>
        <xdr:cNvSpPr>
          <a:spLocks noChangeShapeType="1"/>
        </xdr:cNvSpPr>
      </xdr:nvSpPr>
      <xdr:spPr bwMode="auto">
        <a:xfrm>
          <a:off x="13392150" y="40005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21</xdr:row>
      <xdr:rowOff>104775</xdr:rowOff>
    </xdr:to>
    <xdr:sp macro="" textlink="">
      <xdr:nvSpPr>
        <xdr:cNvPr id="2829106" name="Line 111"/>
        <xdr:cNvSpPr>
          <a:spLocks noChangeShapeType="1"/>
        </xdr:cNvSpPr>
      </xdr:nvSpPr>
      <xdr:spPr bwMode="auto">
        <a:xfrm flipV="1">
          <a:off x="13392150" y="3905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57150</xdr:rowOff>
    </xdr:from>
    <xdr:to>
      <xdr:col>25</xdr:col>
      <xdr:colOff>0</xdr:colOff>
      <xdr:row>29</xdr:row>
      <xdr:rowOff>57150</xdr:rowOff>
    </xdr:to>
    <xdr:sp macro="" textlink="">
      <xdr:nvSpPr>
        <xdr:cNvPr id="2829107" name="Line 112"/>
        <xdr:cNvSpPr>
          <a:spLocks noChangeShapeType="1"/>
        </xdr:cNvSpPr>
      </xdr:nvSpPr>
      <xdr:spPr bwMode="auto">
        <a:xfrm>
          <a:off x="13392150" y="5248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85725</xdr:rowOff>
    </xdr:from>
    <xdr:to>
      <xdr:col>25</xdr:col>
      <xdr:colOff>0</xdr:colOff>
      <xdr:row>29</xdr:row>
      <xdr:rowOff>95250</xdr:rowOff>
    </xdr:to>
    <xdr:sp macro="" textlink="">
      <xdr:nvSpPr>
        <xdr:cNvPr id="2829108" name="Line 113"/>
        <xdr:cNvSpPr>
          <a:spLocks noChangeShapeType="1"/>
        </xdr:cNvSpPr>
      </xdr:nvSpPr>
      <xdr:spPr bwMode="auto">
        <a:xfrm flipV="1">
          <a:off x="13392150" y="527685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829109" name="Line 114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2829110" name="Line 115"/>
        <xdr:cNvSpPr>
          <a:spLocks noChangeShapeType="1"/>
        </xdr:cNvSpPr>
      </xdr:nvSpPr>
      <xdr:spPr bwMode="auto">
        <a:xfrm>
          <a:off x="13392150" y="51911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1" name="Line 116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2" name="Line 117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3" name="Line 118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2829114" name="Line 119"/>
        <xdr:cNvSpPr>
          <a:spLocks noChangeShapeType="1"/>
        </xdr:cNvSpPr>
      </xdr:nvSpPr>
      <xdr:spPr bwMode="auto">
        <a:xfrm>
          <a:off x="1339215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28</xdr:row>
      <xdr:rowOff>114300</xdr:rowOff>
    </xdr:from>
    <xdr:to>
      <xdr:col>25</xdr:col>
      <xdr:colOff>161925</xdr:colOff>
      <xdr:row>28</xdr:row>
      <xdr:rowOff>114300</xdr:rowOff>
    </xdr:to>
    <xdr:sp macro="" textlink="">
      <xdr:nvSpPr>
        <xdr:cNvPr id="2829115" name="Line 120"/>
        <xdr:cNvSpPr>
          <a:spLocks noChangeShapeType="1"/>
        </xdr:cNvSpPr>
      </xdr:nvSpPr>
      <xdr:spPr bwMode="auto">
        <a:xfrm>
          <a:off x="13392150" y="513397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161925</xdr:rowOff>
    </xdr:from>
    <xdr:to>
      <xdr:col>25</xdr:col>
      <xdr:colOff>0</xdr:colOff>
      <xdr:row>19</xdr:row>
      <xdr:rowOff>161925</xdr:rowOff>
    </xdr:to>
    <xdr:sp macro="" textlink="">
      <xdr:nvSpPr>
        <xdr:cNvPr id="2829116" name="Line 121"/>
        <xdr:cNvSpPr>
          <a:spLocks noChangeShapeType="1"/>
        </xdr:cNvSpPr>
      </xdr:nvSpPr>
      <xdr:spPr bwMode="auto">
        <a:xfrm>
          <a:off x="13392150" y="363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142875</xdr:rowOff>
    </xdr:from>
    <xdr:to>
      <xdr:col>25</xdr:col>
      <xdr:colOff>0</xdr:colOff>
      <xdr:row>19</xdr:row>
      <xdr:rowOff>142875</xdr:rowOff>
    </xdr:to>
    <xdr:sp macro="" textlink="">
      <xdr:nvSpPr>
        <xdr:cNvPr id="2829117" name="Line 122"/>
        <xdr:cNvSpPr>
          <a:spLocks noChangeShapeType="1"/>
        </xdr:cNvSpPr>
      </xdr:nvSpPr>
      <xdr:spPr bwMode="auto">
        <a:xfrm>
          <a:off x="13392150" y="3619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47625</xdr:rowOff>
    </xdr:from>
    <xdr:to>
      <xdr:col>25</xdr:col>
      <xdr:colOff>0</xdr:colOff>
      <xdr:row>30</xdr:row>
      <xdr:rowOff>57150</xdr:rowOff>
    </xdr:to>
    <xdr:sp macro="" textlink="">
      <xdr:nvSpPr>
        <xdr:cNvPr id="2829118" name="Text Box 123"/>
        <xdr:cNvSpPr txBox="1">
          <a:spLocks noChangeArrowheads="1"/>
        </xdr:cNvSpPr>
      </xdr:nvSpPr>
      <xdr:spPr bwMode="auto">
        <a:xfrm>
          <a:off x="13392150" y="5238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30</xdr:row>
      <xdr:rowOff>76200</xdr:rowOff>
    </xdr:from>
    <xdr:to>
      <xdr:col>25</xdr:col>
      <xdr:colOff>0</xdr:colOff>
      <xdr:row>30</xdr:row>
      <xdr:rowOff>76200</xdr:rowOff>
    </xdr:to>
    <xdr:sp macro="" textlink="">
      <xdr:nvSpPr>
        <xdr:cNvPr id="2829119" name="Line 124"/>
        <xdr:cNvSpPr>
          <a:spLocks noChangeShapeType="1"/>
        </xdr:cNvSpPr>
      </xdr:nvSpPr>
      <xdr:spPr bwMode="auto">
        <a:xfrm>
          <a:off x="13392150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829120" name="Line 125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66675</xdr:rowOff>
    </xdr:from>
    <xdr:to>
      <xdr:col>25</xdr:col>
      <xdr:colOff>0</xdr:colOff>
      <xdr:row>30</xdr:row>
      <xdr:rowOff>66675</xdr:rowOff>
    </xdr:to>
    <xdr:sp macro="" textlink="">
      <xdr:nvSpPr>
        <xdr:cNvPr id="2829121" name="Line 126"/>
        <xdr:cNvSpPr>
          <a:spLocks noChangeShapeType="1"/>
        </xdr:cNvSpPr>
      </xdr:nvSpPr>
      <xdr:spPr bwMode="auto">
        <a:xfrm>
          <a:off x="13392150" y="542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829122" name="Line 127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 macro="" textlink="">
      <xdr:nvSpPr>
        <xdr:cNvPr id="2829123" name="Line 128"/>
        <xdr:cNvSpPr>
          <a:spLocks noChangeShapeType="1"/>
        </xdr:cNvSpPr>
      </xdr:nvSpPr>
      <xdr:spPr bwMode="auto">
        <a:xfrm>
          <a:off x="13392150" y="5448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123825</xdr:colOff>
      <xdr:row>30</xdr:row>
      <xdr:rowOff>104775</xdr:rowOff>
    </xdr:to>
    <xdr:sp macro="" textlink="">
      <xdr:nvSpPr>
        <xdr:cNvPr id="2829124" name="Line 129"/>
        <xdr:cNvSpPr>
          <a:spLocks noChangeShapeType="1"/>
        </xdr:cNvSpPr>
      </xdr:nvSpPr>
      <xdr:spPr bwMode="auto">
        <a:xfrm>
          <a:off x="13392150" y="54673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95250</xdr:colOff>
      <xdr:row>30</xdr:row>
      <xdr:rowOff>85725</xdr:rowOff>
    </xdr:to>
    <xdr:sp macro="" textlink="">
      <xdr:nvSpPr>
        <xdr:cNvPr id="2829125" name="Line 130"/>
        <xdr:cNvSpPr>
          <a:spLocks noChangeShapeType="1"/>
        </xdr:cNvSpPr>
      </xdr:nvSpPr>
      <xdr:spPr bwMode="auto">
        <a:xfrm>
          <a:off x="13392150" y="544830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142875</xdr:colOff>
      <xdr:row>30</xdr:row>
      <xdr:rowOff>104775</xdr:rowOff>
    </xdr:to>
    <xdr:sp macro="" textlink="">
      <xdr:nvSpPr>
        <xdr:cNvPr id="2829126" name="Line 131"/>
        <xdr:cNvSpPr>
          <a:spLocks noChangeShapeType="1"/>
        </xdr:cNvSpPr>
      </xdr:nvSpPr>
      <xdr:spPr bwMode="auto">
        <a:xfrm>
          <a:off x="13392150" y="5467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114300</xdr:colOff>
      <xdr:row>30</xdr:row>
      <xdr:rowOff>104775</xdr:rowOff>
    </xdr:to>
    <xdr:sp macro="" textlink="">
      <xdr:nvSpPr>
        <xdr:cNvPr id="2829127" name="Line 132"/>
        <xdr:cNvSpPr>
          <a:spLocks noChangeShapeType="1"/>
        </xdr:cNvSpPr>
      </xdr:nvSpPr>
      <xdr:spPr bwMode="auto">
        <a:xfrm>
          <a:off x="13392150" y="5467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114300</xdr:colOff>
      <xdr:row>30</xdr:row>
      <xdr:rowOff>85725</xdr:rowOff>
    </xdr:to>
    <xdr:sp macro="" textlink="">
      <xdr:nvSpPr>
        <xdr:cNvPr id="2829128" name="Line 133"/>
        <xdr:cNvSpPr>
          <a:spLocks noChangeShapeType="1"/>
        </xdr:cNvSpPr>
      </xdr:nvSpPr>
      <xdr:spPr bwMode="auto">
        <a:xfrm>
          <a:off x="13392150" y="54483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24</xdr:row>
      <xdr:rowOff>66675</xdr:rowOff>
    </xdr:from>
    <xdr:to>
      <xdr:col>25</xdr:col>
      <xdr:colOff>0</xdr:colOff>
      <xdr:row>25</xdr:row>
      <xdr:rowOff>133350</xdr:rowOff>
    </xdr:to>
    <xdr:sp macro="" textlink="">
      <xdr:nvSpPr>
        <xdr:cNvPr id="2829129" name="Text Box 134"/>
        <xdr:cNvSpPr txBox="1">
          <a:spLocks noChangeArrowheads="1"/>
        </xdr:cNvSpPr>
      </xdr:nvSpPr>
      <xdr:spPr bwMode="auto">
        <a:xfrm>
          <a:off x="13392150" y="44005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25</xdr:row>
      <xdr:rowOff>95250</xdr:rowOff>
    </xdr:from>
    <xdr:to>
      <xdr:col>25</xdr:col>
      <xdr:colOff>0</xdr:colOff>
      <xdr:row>25</xdr:row>
      <xdr:rowOff>95250</xdr:rowOff>
    </xdr:to>
    <xdr:sp macro="" textlink="">
      <xdr:nvSpPr>
        <xdr:cNvPr id="2829130" name="Line 135"/>
        <xdr:cNvSpPr>
          <a:spLocks noChangeShapeType="1"/>
        </xdr:cNvSpPr>
      </xdr:nvSpPr>
      <xdr:spPr bwMode="auto">
        <a:xfrm>
          <a:off x="13392150" y="4600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25</xdr:row>
      <xdr:rowOff>114300</xdr:rowOff>
    </xdr:from>
    <xdr:to>
      <xdr:col>25</xdr:col>
      <xdr:colOff>0</xdr:colOff>
      <xdr:row>25</xdr:row>
      <xdr:rowOff>114300</xdr:rowOff>
    </xdr:to>
    <xdr:sp macro="" textlink="">
      <xdr:nvSpPr>
        <xdr:cNvPr id="2829131" name="Line 136"/>
        <xdr:cNvSpPr>
          <a:spLocks noChangeShapeType="1"/>
        </xdr:cNvSpPr>
      </xdr:nvSpPr>
      <xdr:spPr bwMode="auto">
        <a:xfrm>
          <a:off x="13392150" y="4619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142875</xdr:rowOff>
    </xdr:from>
    <xdr:to>
      <xdr:col>25</xdr:col>
      <xdr:colOff>0</xdr:colOff>
      <xdr:row>29</xdr:row>
      <xdr:rowOff>142875</xdr:rowOff>
    </xdr:to>
    <xdr:sp macro="" textlink="">
      <xdr:nvSpPr>
        <xdr:cNvPr id="2829132" name="Line 137"/>
        <xdr:cNvSpPr>
          <a:spLocks noChangeShapeType="1"/>
        </xdr:cNvSpPr>
      </xdr:nvSpPr>
      <xdr:spPr bwMode="auto">
        <a:xfrm>
          <a:off x="13392150" y="5334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228600</xdr:colOff>
      <xdr:row>26</xdr:row>
      <xdr:rowOff>123825</xdr:rowOff>
    </xdr:from>
    <xdr:to>
      <xdr:col>32</xdr:col>
      <xdr:colOff>228600</xdr:colOff>
      <xdr:row>32</xdr:row>
      <xdr:rowOff>47625</xdr:rowOff>
    </xdr:to>
    <xdr:sp macro="" textlink="">
      <xdr:nvSpPr>
        <xdr:cNvPr id="2829133" name="Line 138"/>
        <xdr:cNvSpPr>
          <a:spLocks noChangeShapeType="1"/>
        </xdr:cNvSpPr>
      </xdr:nvSpPr>
      <xdr:spPr bwMode="auto">
        <a:xfrm>
          <a:off x="18164175" y="4800600"/>
          <a:ext cx="0" cy="952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32</xdr:col>
      <xdr:colOff>295275</xdr:colOff>
      <xdr:row>27</xdr:row>
      <xdr:rowOff>104775</xdr:rowOff>
    </xdr:from>
    <xdr:to>
      <xdr:col>32</xdr:col>
      <xdr:colOff>295275</xdr:colOff>
      <xdr:row>33</xdr:row>
      <xdr:rowOff>133350</xdr:rowOff>
    </xdr:to>
    <xdr:sp macro="" textlink="">
      <xdr:nvSpPr>
        <xdr:cNvPr id="2829134" name="Line 139"/>
        <xdr:cNvSpPr>
          <a:spLocks noChangeShapeType="1"/>
        </xdr:cNvSpPr>
      </xdr:nvSpPr>
      <xdr:spPr bwMode="auto">
        <a:xfrm>
          <a:off x="18230850" y="4953000"/>
          <a:ext cx="0" cy="1057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38</xdr:col>
      <xdr:colOff>238125</xdr:colOff>
      <xdr:row>20</xdr:row>
      <xdr:rowOff>0</xdr:rowOff>
    </xdr:from>
    <xdr:to>
      <xdr:col>38</xdr:col>
      <xdr:colOff>238125</xdr:colOff>
      <xdr:row>24</xdr:row>
      <xdr:rowOff>114300</xdr:rowOff>
    </xdr:to>
    <xdr:sp macro="" textlink="">
      <xdr:nvSpPr>
        <xdr:cNvPr id="2829135" name="Line 140"/>
        <xdr:cNvSpPr>
          <a:spLocks noChangeShapeType="1"/>
        </xdr:cNvSpPr>
      </xdr:nvSpPr>
      <xdr:spPr bwMode="auto">
        <a:xfrm>
          <a:off x="22288500" y="3648075"/>
          <a:ext cx="0" cy="8001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104775</xdr:rowOff>
    </xdr:from>
    <xdr:to>
      <xdr:col>2</xdr:col>
      <xdr:colOff>28575</xdr:colOff>
      <xdr:row>10</xdr:row>
      <xdr:rowOff>66675</xdr:rowOff>
    </xdr:to>
    <xdr:sp macro="" textlink="">
      <xdr:nvSpPr>
        <xdr:cNvPr id="2829136" name="Text Box 143"/>
        <xdr:cNvSpPr txBox="1">
          <a:spLocks noChangeArrowheads="1"/>
        </xdr:cNvSpPr>
      </xdr:nvSpPr>
      <xdr:spPr bwMode="auto">
        <a:xfrm>
          <a:off x="2190750" y="16954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0</xdr:colOff>
      <xdr:row>9</xdr:row>
      <xdr:rowOff>152400</xdr:rowOff>
    </xdr:to>
    <xdr:sp macro="" textlink="">
      <xdr:nvSpPr>
        <xdr:cNvPr id="2829137" name="Line 144"/>
        <xdr:cNvSpPr>
          <a:spLocks noChangeShapeType="1"/>
        </xdr:cNvSpPr>
      </xdr:nvSpPr>
      <xdr:spPr bwMode="auto">
        <a:xfrm>
          <a:off x="2190750" y="1914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29138" name="Line 145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9525</xdr:colOff>
      <xdr:row>10</xdr:row>
      <xdr:rowOff>104775</xdr:rowOff>
    </xdr:to>
    <xdr:sp macro="" textlink="">
      <xdr:nvSpPr>
        <xdr:cNvPr id="2829139" name="Line 146"/>
        <xdr:cNvSpPr>
          <a:spLocks noChangeShapeType="1"/>
        </xdr:cNvSpPr>
      </xdr:nvSpPr>
      <xdr:spPr bwMode="auto">
        <a:xfrm>
          <a:off x="2190750" y="19050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85725</xdr:rowOff>
    </xdr:to>
    <xdr:sp macro="" textlink="">
      <xdr:nvSpPr>
        <xdr:cNvPr id="2829140" name="Line 147"/>
        <xdr:cNvSpPr>
          <a:spLocks noChangeShapeType="1"/>
        </xdr:cNvSpPr>
      </xdr:nvSpPr>
      <xdr:spPr bwMode="auto">
        <a:xfrm>
          <a:off x="2190750" y="2000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9</xdr:row>
      <xdr:rowOff>161925</xdr:rowOff>
    </xdr:to>
    <xdr:sp macro="" textlink="">
      <xdr:nvSpPr>
        <xdr:cNvPr id="2829141" name="Line 148"/>
        <xdr:cNvSpPr>
          <a:spLocks noChangeShapeType="1"/>
        </xdr:cNvSpPr>
      </xdr:nvSpPr>
      <xdr:spPr bwMode="auto">
        <a:xfrm flipV="1">
          <a:off x="2190750" y="19050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2829142" name="Line 149"/>
        <xdr:cNvSpPr>
          <a:spLocks noChangeShapeType="1"/>
        </xdr:cNvSpPr>
      </xdr:nvSpPr>
      <xdr:spPr bwMode="auto">
        <a:xfrm>
          <a:off x="2190750" y="3248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142875</xdr:rowOff>
    </xdr:from>
    <xdr:to>
      <xdr:col>2</xdr:col>
      <xdr:colOff>0</xdr:colOff>
      <xdr:row>17</xdr:row>
      <xdr:rowOff>152400</xdr:rowOff>
    </xdr:to>
    <xdr:sp macro="" textlink="">
      <xdr:nvSpPr>
        <xdr:cNvPr id="2829143" name="Line 150"/>
        <xdr:cNvSpPr>
          <a:spLocks noChangeShapeType="1"/>
        </xdr:cNvSpPr>
      </xdr:nvSpPr>
      <xdr:spPr bwMode="auto">
        <a:xfrm flipV="1">
          <a:off x="2190750" y="32766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29144" name="Line 151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47625</xdr:rowOff>
    </xdr:from>
    <xdr:to>
      <xdr:col>2</xdr:col>
      <xdr:colOff>9525</xdr:colOff>
      <xdr:row>17</xdr:row>
      <xdr:rowOff>66675</xdr:rowOff>
    </xdr:to>
    <xdr:sp macro="" textlink="">
      <xdr:nvSpPr>
        <xdr:cNvPr id="2829145" name="Line 152"/>
        <xdr:cNvSpPr>
          <a:spLocks noChangeShapeType="1"/>
        </xdr:cNvSpPr>
      </xdr:nvSpPr>
      <xdr:spPr bwMode="auto">
        <a:xfrm>
          <a:off x="2190750" y="31813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6" name="Line 153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7" name="Line 154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8" name="Line 155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47625</xdr:rowOff>
    </xdr:from>
    <xdr:to>
      <xdr:col>2</xdr:col>
      <xdr:colOff>9525</xdr:colOff>
      <xdr:row>10</xdr:row>
      <xdr:rowOff>66675</xdr:rowOff>
    </xdr:to>
    <xdr:sp macro="" textlink="">
      <xdr:nvSpPr>
        <xdr:cNvPr id="2829149" name="Line 156"/>
        <xdr:cNvSpPr>
          <a:spLocks noChangeShapeType="1"/>
        </xdr:cNvSpPr>
      </xdr:nvSpPr>
      <xdr:spPr bwMode="auto">
        <a:xfrm>
          <a:off x="2190750" y="1981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16</xdr:row>
      <xdr:rowOff>161925</xdr:rowOff>
    </xdr:from>
    <xdr:to>
      <xdr:col>2</xdr:col>
      <xdr:colOff>190500</xdr:colOff>
      <xdr:row>17</xdr:row>
      <xdr:rowOff>0</xdr:rowOff>
    </xdr:to>
    <xdr:sp macro="" textlink="">
      <xdr:nvSpPr>
        <xdr:cNvPr id="2829150" name="Line 157"/>
        <xdr:cNvSpPr>
          <a:spLocks noChangeShapeType="1"/>
        </xdr:cNvSpPr>
      </xdr:nvSpPr>
      <xdr:spPr bwMode="auto">
        <a:xfrm>
          <a:off x="2190750" y="312420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8</xdr:row>
      <xdr:rowOff>38100</xdr:rowOff>
    </xdr:to>
    <xdr:sp macro="" textlink="">
      <xdr:nvSpPr>
        <xdr:cNvPr id="2829151" name="Line 158"/>
        <xdr:cNvSpPr>
          <a:spLocks noChangeShapeType="1"/>
        </xdr:cNvSpPr>
      </xdr:nvSpPr>
      <xdr:spPr bwMode="auto">
        <a:xfrm>
          <a:off x="2190750" y="162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28575</xdr:rowOff>
    </xdr:to>
    <xdr:sp macro="" textlink="">
      <xdr:nvSpPr>
        <xdr:cNvPr id="2829152" name="Line 159"/>
        <xdr:cNvSpPr>
          <a:spLocks noChangeShapeType="1"/>
        </xdr:cNvSpPr>
      </xdr:nvSpPr>
      <xdr:spPr bwMode="auto">
        <a:xfrm>
          <a:off x="2190750" y="161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104775</xdr:rowOff>
    </xdr:from>
    <xdr:to>
      <xdr:col>2</xdr:col>
      <xdr:colOff>28575</xdr:colOff>
      <xdr:row>18</xdr:row>
      <xdr:rowOff>142875</xdr:rowOff>
    </xdr:to>
    <xdr:sp macro="" textlink="">
      <xdr:nvSpPr>
        <xdr:cNvPr id="2829153" name="Text Box 160"/>
        <xdr:cNvSpPr txBox="1">
          <a:spLocks noChangeArrowheads="1"/>
        </xdr:cNvSpPr>
      </xdr:nvSpPr>
      <xdr:spPr bwMode="auto">
        <a:xfrm>
          <a:off x="2190750" y="32385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9525</xdr:colOff>
      <xdr:row>18</xdr:row>
      <xdr:rowOff>142875</xdr:rowOff>
    </xdr:to>
    <xdr:sp macro="" textlink="">
      <xdr:nvSpPr>
        <xdr:cNvPr id="2829154" name="Line 161"/>
        <xdr:cNvSpPr>
          <a:spLocks noChangeShapeType="1"/>
        </xdr:cNvSpPr>
      </xdr:nvSpPr>
      <xdr:spPr bwMode="auto">
        <a:xfrm>
          <a:off x="2190750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2829155" name="Line 162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114300</xdr:rowOff>
    </xdr:from>
    <xdr:to>
      <xdr:col>2</xdr:col>
      <xdr:colOff>0</xdr:colOff>
      <xdr:row>18</xdr:row>
      <xdr:rowOff>114300</xdr:rowOff>
    </xdr:to>
    <xdr:sp macro="" textlink="">
      <xdr:nvSpPr>
        <xdr:cNvPr id="2829156" name="Line 163"/>
        <xdr:cNvSpPr>
          <a:spLocks noChangeShapeType="1"/>
        </xdr:cNvSpPr>
      </xdr:nvSpPr>
      <xdr:spPr bwMode="auto">
        <a:xfrm>
          <a:off x="2190750" y="341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2829157" name="Line 164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829158" name="Line 165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2829159" name="Line 166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114300</xdr:colOff>
      <xdr:row>18</xdr:row>
      <xdr:rowOff>152400</xdr:rowOff>
    </xdr:to>
    <xdr:sp macro="" textlink="">
      <xdr:nvSpPr>
        <xdr:cNvPr id="2829160" name="Line 167"/>
        <xdr:cNvSpPr>
          <a:spLocks noChangeShapeType="1"/>
        </xdr:cNvSpPr>
      </xdr:nvSpPr>
      <xdr:spPr bwMode="auto">
        <a:xfrm>
          <a:off x="2190750" y="34480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161925</xdr:colOff>
      <xdr:row>18</xdr:row>
      <xdr:rowOff>161925</xdr:rowOff>
    </xdr:to>
    <xdr:sp macro="" textlink="">
      <xdr:nvSpPr>
        <xdr:cNvPr id="2829161" name="Line 168"/>
        <xdr:cNvSpPr>
          <a:spLocks noChangeShapeType="1"/>
        </xdr:cNvSpPr>
      </xdr:nvSpPr>
      <xdr:spPr bwMode="auto">
        <a:xfrm>
          <a:off x="2190750" y="3457575"/>
          <a:ext cx="161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2829162" name="Line 169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142875</xdr:colOff>
      <xdr:row>18</xdr:row>
      <xdr:rowOff>152400</xdr:rowOff>
    </xdr:to>
    <xdr:sp macro="" textlink="">
      <xdr:nvSpPr>
        <xdr:cNvPr id="2829163" name="Line 170"/>
        <xdr:cNvSpPr>
          <a:spLocks noChangeShapeType="1"/>
        </xdr:cNvSpPr>
      </xdr:nvSpPr>
      <xdr:spPr bwMode="auto">
        <a:xfrm>
          <a:off x="2190750" y="3448050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1438275</xdr:colOff>
      <xdr:row>12</xdr:row>
      <xdr:rowOff>114300</xdr:rowOff>
    </xdr:from>
    <xdr:to>
      <xdr:col>2</xdr:col>
      <xdr:colOff>0</xdr:colOff>
      <xdr:row>14</xdr:row>
      <xdr:rowOff>66675</xdr:rowOff>
    </xdr:to>
    <xdr:sp macro="" textlink="">
      <xdr:nvSpPr>
        <xdr:cNvPr id="2829164" name="Text Box 171"/>
        <xdr:cNvSpPr txBox="1">
          <a:spLocks noChangeArrowheads="1"/>
        </xdr:cNvSpPr>
      </xdr:nvSpPr>
      <xdr:spPr bwMode="auto">
        <a:xfrm>
          <a:off x="2124075" y="2390775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2829165" name="Line 172"/>
        <xdr:cNvSpPr>
          <a:spLocks noChangeShapeType="1"/>
        </xdr:cNvSpPr>
      </xdr:nvSpPr>
      <xdr:spPr bwMode="auto">
        <a:xfrm>
          <a:off x="2190750" y="2600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13</xdr:row>
      <xdr:rowOff>161925</xdr:rowOff>
    </xdr:from>
    <xdr:to>
      <xdr:col>2</xdr:col>
      <xdr:colOff>0</xdr:colOff>
      <xdr:row>13</xdr:row>
      <xdr:rowOff>161925</xdr:rowOff>
    </xdr:to>
    <xdr:sp macro="" textlink="">
      <xdr:nvSpPr>
        <xdr:cNvPr id="2829166" name="Line 173"/>
        <xdr:cNvSpPr>
          <a:spLocks noChangeShapeType="1"/>
        </xdr:cNvSpPr>
      </xdr:nvSpPr>
      <xdr:spPr bwMode="auto">
        <a:xfrm>
          <a:off x="21907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28575</xdr:rowOff>
    </xdr:from>
    <xdr:to>
      <xdr:col>2</xdr:col>
      <xdr:colOff>0</xdr:colOff>
      <xdr:row>18</xdr:row>
      <xdr:rowOff>28575</xdr:rowOff>
    </xdr:to>
    <xdr:sp macro="" textlink="">
      <xdr:nvSpPr>
        <xdr:cNvPr id="2829167" name="Line 174"/>
        <xdr:cNvSpPr>
          <a:spLocks noChangeShapeType="1"/>
        </xdr:cNvSpPr>
      </xdr:nvSpPr>
      <xdr:spPr bwMode="auto">
        <a:xfrm>
          <a:off x="2190750" y="3333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371475</xdr:colOff>
      <xdr:row>15</xdr:row>
      <xdr:rowOff>0</xdr:rowOff>
    </xdr:from>
    <xdr:to>
      <xdr:col>10</xdr:col>
      <xdr:colOff>381000</xdr:colOff>
      <xdr:row>21</xdr:row>
      <xdr:rowOff>9525</xdr:rowOff>
    </xdr:to>
    <xdr:sp macro="" textlink="">
      <xdr:nvSpPr>
        <xdr:cNvPr id="2829168" name="Line 175"/>
        <xdr:cNvSpPr>
          <a:spLocks noChangeShapeType="1"/>
        </xdr:cNvSpPr>
      </xdr:nvSpPr>
      <xdr:spPr bwMode="auto">
        <a:xfrm>
          <a:off x="6753225" y="2790825"/>
          <a:ext cx="9525" cy="1038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447675</xdr:colOff>
      <xdr:row>15</xdr:row>
      <xdr:rowOff>152400</xdr:rowOff>
    </xdr:from>
    <xdr:to>
      <xdr:col>10</xdr:col>
      <xdr:colOff>457200</xdr:colOff>
      <xdr:row>22</xdr:row>
      <xdr:rowOff>104775</xdr:rowOff>
    </xdr:to>
    <xdr:sp macro="" textlink="">
      <xdr:nvSpPr>
        <xdr:cNvPr id="2829169" name="Line 176"/>
        <xdr:cNvSpPr>
          <a:spLocks noChangeShapeType="1"/>
        </xdr:cNvSpPr>
      </xdr:nvSpPr>
      <xdr:spPr bwMode="auto">
        <a:xfrm>
          <a:off x="6829425" y="2943225"/>
          <a:ext cx="9525" cy="1152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104775</xdr:colOff>
      <xdr:row>8</xdr:row>
      <xdr:rowOff>47625</xdr:rowOff>
    </xdr:from>
    <xdr:to>
      <xdr:col>18</xdr:col>
      <xdr:colOff>114300</xdr:colOff>
      <xdr:row>13</xdr:row>
      <xdr:rowOff>66675</xdr:rowOff>
    </xdr:to>
    <xdr:sp macro="" textlink="">
      <xdr:nvSpPr>
        <xdr:cNvPr id="2829170" name="Line 177"/>
        <xdr:cNvSpPr>
          <a:spLocks noChangeShapeType="1"/>
        </xdr:cNvSpPr>
      </xdr:nvSpPr>
      <xdr:spPr bwMode="auto">
        <a:xfrm>
          <a:off x="10487025" y="1638300"/>
          <a:ext cx="9525" cy="876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66675</xdr:rowOff>
    </xdr:from>
    <xdr:to>
      <xdr:col>2</xdr:col>
      <xdr:colOff>0</xdr:colOff>
      <xdr:row>10</xdr:row>
      <xdr:rowOff>28575</xdr:rowOff>
    </xdr:to>
    <xdr:sp macro="" textlink="">
      <xdr:nvSpPr>
        <xdr:cNvPr id="2829171" name="Text Box 179"/>
        <xdr:cNvSpPr txBox="1">
          <a:spLocks noChangeArrowheads="1"/>
        </xdr:cNvSpPr>
      </xdr:nvSpPr>
      <xdr:spPr bwMode="auto">
        <a:xfrm>
          <a:off x="2162175" y="16573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9</xdr:row>
      <xdr:rowOff>123825</xdr:rowOff>
    </xdr:from>
    <xdr:to>
      <xdr:col>1</xdr:col>
      <xdr:colOff>1485900</xdr:colOff>
      <xdr:row>9</xdr:row>
      <xdr:rowOff>142875</xdr:rowOff>
    </xdr:to>
    <xdr:sp macro="" textlink="">
      <xdr:nvSpPr>
        <xdr:cNvPr id="2829172" name="Line 180"/>
        <xdr:cNvSpPr>
          <a:spLocks noChangeShapeType="1"/>
        </xdr:cNvSpPr>
      </xdr:nvSpPr>
      <xdr:spPr bwMode="auto">
        <a:xfrm>
          <a:off x="2162175" y="18859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2829173" name="Line 181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1485900</xdr:colOff>
      <xdr:row>10</xdr:row>
      <xdr:rowOff>66675</xdr:rowOff>
    </xdr:to>
    <xdr:sp macro="" textlink="">
      <xdr:nvSpPr>
        <xdr:cNvPr id="2829174" name="Line 182"/>
        <xdr:cNvSpPr>
          <a:spLocks noChangeShapeType="1"/>
        </xdr:cNvSpPr>
      </xdr:nvSpPr>
      <xdr:spPr bwMode="auto">
        <a:xfrm>
          <a:off x="2162175" y="18669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47625</xdr:rowOff>
    </xdr:to>
    <xdr:sp macro="" textlink="">
      <xdr:nvSpPr>
        <xdr:cNvPr id="2829175" name="Line 183"/>
        <xdr:cNvSpPr>
          <a:spLocks noChangeShapeType="1"/>
        </xdr:cNvSpPr>
      </xdr:nvSpPr>
      <xdr:spPr bwMode="auto">
        <a:xfrm>
          <a:off x="2162175" y="19621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1476375</xdr:colOff>
      <xdr:row>9</xdr:row>
      <xdr:rowOff>123825</xdr:rowOff>
    </xdr:to>
    <xdr:sp macro="" textlink="">
      <xdr:nvSpPr>
        <xdr:cNvPr id="2829176" name="Line 184"/>
        <xdr:cNvSpPr>
          <a:spLocks noChangeShapeType="1"/>
        </xdr:cNvSpPr>
      </xdr:nvSpPr>
      <xdr:spPr bwMode="auto">
        <a:xfrm flipV="1">
          <a:off x="2162175" y="18669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85725</xdr:rowOff>
    </xdr:from>
    <xdr:to>
      <xdr:col>1</xdr:col>
      <xdr:colOff>1485900</xdr:colOff>
      <xdr:row>17</xdr:row>
      <xdr:rowOff>104775</xdr:rowOff>
    </xdr:to>
    <xdr:sp macro="" textlink="">
      <xdr:nvSpPr>
        <xdr:cNvPr id="2829177" name="Line 185"/>
        <xdr:cNvSpPr>
          <a:spLocks noChangeShapeType="1"/>
        </xdr:cNvSpPr>
      </xdr:nvSpPr>
      <xdr:spPr bwMode="auto">
        <a:xfrm>
          <a:off x="2162175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104775</xdr:rowOff>
    </xdr:from>
    <xdr:to>
      <xdr:col>1</xdr:col>
      <xdr:colOff>1476375</xdr:colOff>
      <xdr:row>17</xdr:row>
      <xdr:rowOff>114300</xdr:rowOff>
    </xdr:to>
    <xdr:sp macro="" textlink="">
      <xdr:nvSpPr>
        <xdr:cNvPr id="2829178" name="Line 186"/>
        <xdr:cNvSpPr>
          <a:spLocks noChangeShapeType="1"/>
        </xdr:cNvSpPr>
      </xdr:nvSpPr>
      <xdr:spPr bwMode="auto">
        <a:xfrm flipV="1">
          <a:off x="2162175" y="32385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2829179" name="Line 187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28575</xdr:rowOff>
    </xdr:from>
    <xdr:to>
      <xdr:col>1</xdr:col>
      <xdr:colOff>1476375</xdr:colOff>
      <xdr:row>17</xdr:row>
      <xdr:rowOff>28575</xdr:rowOff>
    </xdr:to>
    <xdr:sp macro="" textlink="">
      <xdr:nvSpPr>
        <xdr:cNvPr id="2829180" name="Line 188"/>
        <xdr:cNvSpPr>
          <a:spLocks noChangeShapeType="1"/>
        </xdr:cNvSpPr>
      </xdr:nvSpPr>
      <xdr:spPr bwMode="auto">
        <a:xfrm>
          <a:off x="2162175" y="3162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1" name="Line 189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2" name="Line 190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3" name="Line 191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28575</xdr:rowOff>
    </xdr:to>
    <xdr:sp macro="" textlink="">
      <xdr:nvSpPr>
        <xdr:cNvPr id="2829184" name="Line 192"/>
        <xdr:cNvSpPr>
          <a:spLocks noChangeShapeType="1"/>
        </xdr:cNvSpPr>
      </xdr:nvSpPr>
      <xdr:spPr bwMode="auto">
        <a:xfrm>
          <a:off x="2162175" y="1962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16</xdr:row>
      <xdr:rowOff>142875</xdr:rowOff>
    </xdr:from>
    <xdr:to>
      <xdr:col>2</xdr:col>
      <xdr:colOff>161925</xdr:colOff>
      <xdr:row>16</xdr:row>
      <xdr:rowOff>152400</xdr:rowOff>
    </xdr:to>
    <xdr:sp macro="" textlink="">
      <xdr:nvSpPr>
        <xdr:cNvPr id="2829185" name="Line 193"/>
        <xdr:cNvSpPr>
          <a:spLocks noChangeShapeType="1"/>
        </xdr:cNvSpPr>
      </xdr:nvSpPr>
      <xdr:spPr bwMode="auto">
        <a:xfrm>
          <a:off x="2162175" y="310515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9525</xdr:rowOff>
    </xdr:from>
    <xdr:to>
      <xdr:col>1</xdr:col>
      <xdr:colOff>1485900</xdr:colOff>
      <xdr:row>8</xdr:row>
      <xdr:rowOff>28575</xdr:rowOff>
    </xdr:to>
    <xdr:sp macro="" textlink="">
      <xdr:nvSpPr>
        <xdr:cNvPr id="2829186" name="Line 194"/>
        <xdr:cNvSpPr>
          <a:spLocks noChangeShapeType="1"/>
        </xdr:cNvSpPr>
      </xdr:nvSpPr>
      <xdr:spPr bwMode="auto">
        <a:xfrm>
          <a:off x="2162175" y="1600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7</xdr:row>
      <xdr:rowOff>161925</xdr:rowOff>
    </xdr:from>
    <xdr:to>
      <xdr:col>1</xdr:col>
      <xdr:colOff>1476375</xdr:colOff>
      <xdr:row>7</xdr:row>
      <xdr:rowOff>161925</xdr:rowOff>
    </xdr:to>
    <xdr:sp macro="" textlink="">
      <xdr:nvSpPr>
        <xdr:cNvPr id="2829187" name="Line 195"/>
        <xdr:cNvSpPr>
          <a:spLocks noChangeShapeType="1"/>
        </xdr:cNvSpPr>
      </xdr:nvSpPr>
      <xdr:spPr bwMode="auto">
        <a:xfrm>
          <a:off x="21621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2</xdr:col>
      <xdr:colOff>0</xdr:colOff>
      <xdr:row>18</xdr:row>
      <xdr:rowOff>104775</xdr:rowOff>
    </xdr:to>
    <xdr:sp macro="" textlink="">
      <xdr:nvSpPr>
        <xdr:cNvPr id="2829188" name="Text Box 196"/>
        <xdr:cNvSpPr txBox="1">
          <a:spLocks noChangeArrowheads="1"/>
        </xdr:cNvSpPr>
      </xdr:nvSpPr>
      <xdr:spPr bwMode="auto">
        <a:xfrm>
          <a:off x="2162175" y="32004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2829189" name="Line 197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2829190" name="Line 198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85725</xdr:rowOff>
    </xdr:from>
    <xdr:to>
      <xdr:col>1</xdr:col>
      <xdr:colOff>1485900</xdr:colOff>
      <xdr:row>18</xdr:row>
      <xdr:rowOff>104775</xdr:rowOff>
    </xdr:to>
    <xdr:sp macro="" textlink="">
      <xdr:nvSpPr>
        <xdr:cNvPr id="2829191" name="Line 199"/>
        <xdr:cNvSpPr>
          <a:spLocks noChangeShapeType="1"/>
        </xdr:cNvSpPr>
      </xdr:nvSpPr>
      <xdr:spPr bwMode="auto">
        <a:xfrm>
          <a:off x="2162175" y="33909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2829192" name="Line 200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2829193" name="Line 201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114300</xdr:colOff>
      <xdr:row>18</xdr:row>
      <xdr:rowOff>142875</xdr:rowOff>
    </xdr:to>
    <xdr:sp macro="" textlink="">
      <xdr:nvSpPr>
        <xdr:cNvPr id="2829194" name="Line 202"/>
        <xdr:cNvSpPr>
          <a:spLocks noChangeShapeType="1"/>
        </xdr:cNvSpPr>
      </xdr:nvSpPr>
      <xdr:spPr bwMode="auto">
        <a:xfrm>
          <a:off x="2162175" y="3429000"/>
          <a:ext cx="1428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85725</xdr:colOff>
      <xdr:row>18</xdr:row>
      <xdr:rowOff>114300</xdr:rowOff>
    </xdr:to>
    <xdr:sp macro="" textlink="">
      <xdr:nvSpPr>
        <xdr:cNvPr id="2829195" name="Line 203"/>
        <xdr:cNvSpPr>
          <a:spLocks noChangeShapeType="1"/>
        </xdr:cNvSpPr>
      </xdr:nvSpPr>
      <xdr:spPr bwMode="auto">
        <a:xfrm>
          <a:off x="2162175" y="34099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142875</xdr:colOff>
      <xdr:row>18</xdr:row>
      <xdr:rowOff>142875</xdr:rowOff>
    </xdr:to>
    <xdr:sp macro="" textlink="">
      <xdr:nvSpPr>
        <xdr:cNvPr id="2829196" name="Line 204"/>
        <xdr:cNvSpPr>
          <a:spLocks noChangeShapeType="1"/>
        </xdr:cNvSpPr>
      </xdr:nvSpPr>
      <xdr:spPr bwMode="auto">
        <a:xfrm>
          <a:off x="2162175" y="3429000"/>
          <a:ext cx="1714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104775</xdr:colOff>
      <xdr:row>18</xdr:row>
      <xdr:rowOff>142875</xdr:rowOff>
    </xdr:to>
    <xdr:sp macro="" textlink="">
      <xdr:nvSpPr>
        <xdr:cNvPr id="2829197" name="Line 205"/>
        <xdr:cNvSpPr>
          <a:spLocks noChangeShapeType="1"/>
        </xdr:cNvSpPr>
      </xdr:nvSpPr>
      <xdr:spPr bwMode="auto">
        <a:xfrm>
          <a:off x="2162175" y="3429000"/>
          <a:ext cx="1333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104775</xdr:colOff>
      <xdr:row>18</xdr:row>
      <xdr:rowOff>114300</xdr:rowOff>
    </xdr:to>
    <xdr:sp macro="" textlink="">
      <xdr:nvSpPr>
        <xdr:cNvPr id="2829198" name="Line 206"/>
        <xdr:cNvSpPr>
          <a:spLocks noChangeShapeType="1"/>
        </xdr:cNvSpPr>
      </xdr:nvSpPr>
      <xdr:spPr bwMode="auto">
        <a:xfrm>
          <a:off x="2162175" y="3409950"/>
          <a:ext cx="1333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12</xdr:row>
      <xdr:rowOff>85725</xdr:rowOff>
    </xdr:from>
    <xdr:to>
      <xdr:col>2</xdr:col>
      <xdr:colOff>0</xdr:colOff>
      <xdr:row>14</xdr:row>
      <xdr:rowOff>0</xdr:rowOff>
    </xdr:to>
    <xdr:sp macro="" textlink="">
      <xdr:nvSpPr>
        <xdr:cNvPr id="2829199" name="Text Box 207"/>
        <xdr:cNvSpPr txBox="1">
          <a:spLocks noChangeArrowheads="1"/>
        </xdr:cNvSpPr>
      </xdr:nvSpPr>
      <xdr:spPr bwMode="auto">
        <a:xfrm>
          <a:off x="2162175" y="23622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13</xdr:row>
      <xdr:rowOff>123825</xdr:rowOff>
    </xdr:from>
    <xdr:to>
      <xdr:col>1</xdr:col>
      <xdr:colOff>1485900</xdr:colOff>
      <xdr:row>13</xdr:row>
      <xdr:rowOff>142875</xdr:rowOff>
    </xdr:to>
    <xdr:sp macro="" textlink="">
      <xdr:nvSpPr>
        <xdr:cNvPr id="2829200" name="Line 208"/>
        <xdr:cNvSpPr>
          <a:spLocks noChangeShapeType="1"/>
        </xdr:cNvSpPr>
      </xdr:nvSpPr>
      <xdr:spPr bwMode="auto">
        <a:xfrm>
          <a:off x="2162175" y="25717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13</xdr:row>
      <xdr:rowOff>142875</xdr:rowOff>
    </xdr:from>
    <xdr:to>
      <xdr:col>1</xdr:col>
      <xdr:colOff>1476375</xdr:colOff>
      <xdr:row>13</xdr:row>
      <xdr:rowOff>142875</xdr:rowOff>
    </xdr:to>
    <xdr:sp macro="" textlink="">
      <xdr:nvSpPr>
        <xdr:cNvPr id="2829201" name="Line 209"/>
        <xdr:cNvSpPr>
          <a:spLocks noChangeShapeType="1"/>
        </xdr:cNvSpPr>
      </xdr:nvSpPr>
      <xdr:spPr bwMode="auto">
        <a:xfrm>
          <a:off x="2162175" y="2590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161925</xdr:rowOff>
    </xdr:from>
    <xdr:to>
      <xdr:col>1</xdr:col>
      <xdr:colOff>1476375</xdr:colOff>
      <xdr:row>17</xdr:row>
      <xdr:rowOff>161925</xdr:rowOff>
    </xdr:to>
    <xdr:sp macro="" textlink="">
      <xdr:nvSpPr>
        <xdr:cNvPr id="2829202" name="Line 210"/>
        <xdr:cNvSpPr>
          <a:spLocks noChangeShapeType="1"/>
        </xdr:cNvSpPr>
      </xdr:nvSpPr>
      <xdr:spPr bwMode="auto">
        <a:xfrm>
          <a:off x="2162175" y="32956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333375</xdr:colOff>
      <xdr:row>14</xdr:row>
      <xdr:rowOff>142875</xdr:rowOff>
    </xdr:from>
    <xdr:to>
      <xdr:col>10</xdr:col>
      <xdr:colOff>342900</xdr:colOff>
      <xdr:row>20</xdr:row>
      <xdr:rowOff>161925</xdr:rowOff>
    </xdr:to>
    <xdr:sp macro="" textlink="">
      <xdr:nvSpPr>
        <xdr:cNvPr id="2829203" name="Line 211"/>
        <xdr:cNvSpPr>
          <a:spLocks noChangeShapeType="1"/>
        </xdr:cNvSpPr>
      </xdr:nvSpPr>
      <xdr:spPr bwMode="auto">
        <a:xfrm>
          <a:off x="6715125" y="2762250"/>
          <a:ext cx="9525" cy="1047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409575</xdr:colOff>
      <xdr:row>15</xdr:row>
      <xdr:rowOff>123825</xdr:rowOff>
    </xdr:from>
    <xdr:to>
      <xdr:col>10</xdr:col>
      <xdr:colOff>419100</xdr:colOff>
      <xdr:row>22</xdr:row>
      <xdr:rowOff>85725</xdr:rowOff>
    </xdr:to>
    <xdr:sp macro="" textlink="">
      <xdr:nvSpPr>
        <xdr:cNvPr id="2829204" name="Line 212"/>
        <xdr:cNvSpPr>
          <a:spLocks noChangeShapeType="1"/>
        </xdr:cNvSpPr>
      </xdr:nvSpPr>
      <xdr:spPr bwMode="auto">
        <a:xfrm>
          <a:off x="6791325" y="2914650"/>
          <a:ext cx="9525" cy="1162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66675</xdr:colOff>
      <xdr:row>8</xdr:row>
      <xdr:rowOff>28575</xdr:rowOff>
    </xdr:from>
    <xdr:to>
      <xdr:col>18</xdr:col>
      <xdr:colOff>76200</xdr:colOff>
      <xdr:row>13</xdr:row>
      <xdr:rowOff>66675</xdr:rowOff>
    </xdr:to>
    <xdr:sp macro="" textlink="">
      <xdr:nvSpPr>
        <xdr:cNvPr id="2829205" name="Line 213"/>
        <xdr:cNvSpPr>
          <a:spLocks noChangeShapeType="1"/>
        </xdr:cNvSpPr>
      </xdr:nvSpPr>
      <xdr:spPr bwMode="auto">
        <a:xfrm>
          <a:off x="10448925" y="1619250"/>
          <a:ext cx="9525" cy="895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 editAs="oneCell">
    <xdr:from>
      <xdr:col>4</xdr:col>
      <xdr:colOff>342900</xdr:colOff>
      <xdr:row>7</xdr:row>
      <xdr:rowOff>85725</xdr:rowOff>
    </xdr:from>
    <xdr:to>
      <xdr:col>4</xdr:col>
      <xdr:colOff>447675</xdr:colOff>
      <xdr:row>8</xdr:row>
      <xdr:rowOff>152400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81400" y="15049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10</xdr:row>
      <xdr:rowOff>142875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190750" y="18097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 macro="" textlink="">
      <xdr:nvSpPr>
        <xdr:cNvPr id="179" name="Line 3"/>
        <xdr:cNvSpPr>
          <a:spLocks noChangeShapeType="1"/>
        </xdr:cNvSpPr>
      </xdr:nvSpPr>
      <xdr:spPr bwMode="auto">
        <a:xfrm>
          <a:off x="2190750" y="2028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180" name="Line 4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11</xdr:row>
      <xdr:rowOff>38100</xdr:rowOff>
    </xdr:to>
    <xdr:sp macro="" textlink="">
      <xdr:nvSpPr>
        <xdr:cNvPr id="181" name="Line 5"/>
        <xdr:cNvSpPr>
          <a:spLocks noChangeShapeType="1"/>
        </xdr:cNvSpPr>
      </xdr:nvSpPr>
      <xdr:spPr bwMode="auto">
        <a:xfrm>
          <a:off x="2190750" y="201930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190750" y="21145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10</xdr:row>
      <xdr:rowOff>104775</xdr:rowOff>
    </xdr:to>
    <xdr:sp macro="" textlink="">
      <xdr:nvSpPr>
        <xdr:cNvPr id="183" name="Line 7"/>
        <xdr:cNvSpPr>
          <a:spLocks noChangeShapeType="1"/>
        </xdr:cNvSpPr>
      </xdr:nvSpPr>
      <xdr:spPr bwMode="auto">
        <a:xfrm flipV="1">
          <a:off x="2190750" y="20193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0</xdr:colOff>
      <xdr:row>18</xdr:row>
      <xdr:rowOff>57150</xdr:rowOff>
    </xdr:to>
    <xdr:sp macro="" textlink="">
      <xdr:nvSpPr>
        <xdr:cNvPr id="184" name="Line 8"/>
        <xdr:cNvSpPr>
          <a:spLocks noChangeShapeType="1"/>
        </xdr:cNvSpPr>
      </xdr:nvSpPr>
      <xdr:spPr bwMode="auto">
        <a:xfrm>
          <a:off x="2190750" y="3362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0</xdr:colOff>
      <xdr:row>18</xdr:row>
      <xdr:rowOff>95250</xdr:rowOff>
    </xdr:to>
    <xdr:sp macro="" textlink="">
      <xdr:nvSpPr>
        <xdr:cNvPr id="185" name="Line 9"/>
        <xdr:cNvSpPr>
          <a:spLocks noChangeShapeType="1"/>
        </xdr:cNvSpPr>
      </xdr:nvSpPr>
      <xdr:spPr bwMode="auto">
        <a:xfrm flipV="1">
          <a:off x="2190750" y="33909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186" name="Line 10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87" name="Line 11"/>
        <xdr:cNvSpPr>
          <a:spLocks noChangeShapeType="1"/>
        </xdr:cNvSpPr>
      </xdr:nvSpPr>
      <xdr:spPr bwMode="auto">
        <a:xfrm>
          <a:off x="2190750" y="33051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88" name="Line 12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89" name="Line 13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90" name="Line 14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>
          <a:off x="2190750" y="2105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161925</xdr:colOff>
      <xdr:row>17</xdr:row>
      <xdr:rowOff>114300</xdr:rowOff>
    </xdr:to>
    <xdr:sp macro="" textlink="">
      <xdr:nvSpPr>
        <xdr:cNvPr id="192" name="Line 16"/>
        <xdr:cNvSpPr>
          <a:spLocks noChangeShapeType="1"/>
        </xdr:cNvSpPr>
      </xdr:nvSpPr>
      <xdr:spPr bwMode="auto">
        <a:xfrm>
          <a:off x="2190750" y="324802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161925</xdr:rowOff>
    </xdr:from>
    <xdr:to>
      <xdr:col>2</xdr:col>
      <xdr:colOff>0</xdr:colOff>
      <xdr:row>8</xdr:row>
      <xdr:rowOff>161925</xdr:rowOff>
    </xdr:to>
    <xdr:sp macro="" textlink="">
      <xdr:nvSpPr>
        <xdr:cNvPr id="193" name="Line 17"/>
        <xdr:cNvSpPr>
          <a:spLocks noChangeShapeType="1"/>
        </xdr:cNvSpPr>
      </xdr:nvSpPr>
      <xdr:spPr bwMode="auto">
        <a:xfrm>
          <a:off x="2190750" y="1752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 macro="" textlink="">
      <xdr:nvSpPr>
        <xdr:cNvPr id="194" name="Line 18"/>
        <xdr:cNvSpPr>
          <a:spLocks noChangeShapeType="1"/>
        </xdr:cNvSpPr>
      </xdr:nvSpPr>
      <xdr:spPr bwMode="auto">
        <a:xfrm>
          <a:off x="2190750" y="173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47625</xdr:rowOff>
    </xdr:from>
    <xdr:to>
      <xdr:col>2</xdr:col>
      <xdr:colOff>0</xdr:colOff>
      <xdr:row>19</xdr:row>
      <xdr:rowOff>57150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2190750" y="3352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76200</xdr:rowOff>
    </xdr:from>
    <xdr:to>
      <xdr:col>2</xdr:col>
      <xdr:colOff>0</xdr:colOff>
      <xdr:row>19</xdr:row>
      <xdr:rowOff>76200</xdr:rowOff>
    </xdr:to>
    <xdr:sp macro="" textlink="">
      <xdr:nvSpPr>
        <xdr:cNvPr id="196" name="Line 20"/>
        <xdr:cNvSpPr>
          <a:spLocks noChangeShapeType="1"/>
        </xdr:cNvSpPr>
      </xdr:nvSpPr>
      <xdr:spPr bwMode="auto">
        <a:xfrm>
          <a:off x="2190750" y="3552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197" name="Line 21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2</xdr:col>
      <xdr:colOff>0</xdr:colOff>
      <xdr:row>19</xdr:row>
      <xdr:rowOff>66675</xdr:rowOff>
    </xdr:to>
    <xdr:sp macro="" textlink="">
      <xdr:nvSpPr>
        <xdr:cNvPr id="198" name="Line 22"/>
        <xdr:cNvSpPr>
          <a:spLocks noChangeShapeType="1"/>
        </xdr:cNvSpPr>
      </xdr:nvSpPr>
      <xdr:spPr bwMode="auto">
        <a:xfrm>
          <a:off x="2190750" y="3543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199" name="Line 23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0</xdr:colOff>
      <xdr:row>19</xdr:row>
      <xdr:rowOff>85725</xdr:rowOff>
    </xdr:to>
    <xdr:sp macro="" textlink="">
      <xdr:nvSpPr>
        <xdr:cNvPr id="200" name="Line 24"/>
        <xdr:cNvSpPr>
          <a:spLocks noChangeShapeType="1"/>
        </xdr:cNvSpPr>
      </xdr:nvSpPr>
      <xdr:spPr bwMode="auto">
        <a:xfrm>
          <a:off x="2190750" y="3562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123825</xdr:colOff>
      <xdr:row>19</xdr:row>
      <xdr:rowOff>104775</xdr:rowOff>
    </xdr:to>
    <xdr:sp macro="" textlink="">
      <xdr:nvSpPr>
        <xdr:cNvPr id="201" name="Line 25"/>
        <xdr:cNvSpPr>
          <a:spLocks noChangeShapeType="1"/>
        </xdr:cNvSpPr>
      </xdr:nvSpPr>
      <xdr:spPr bwMode="auto">
        <a:xfrm>
          <a:off x="2190750" y="358140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95250</xdr:colOff>
      <xdr:row>19</xdr:row>
      <xdr:rowOff>85725</xdr:rowOff>
    </xdr:to>
    <xdr:sp macro="" textlink="">
      <xdr:nvSpPr>
        <xdr:cNvPr id="202" name="Line 26"/>
        <xdr:cNvSpPr>
          <a:spLocks noChangeShapeType="1"/>
        </xdr:cNvSpPr>
      </xdr:nvSpPr>
      <xdr:spPr bwMode="auto">
        <a:xfrm>
          <a:off x="2190750" y="356235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85725</xdr:colOff>
      <xdr:row>19</xdr:row>
      <xdr:rowOff>95250</xdr:rowOff>
    </xdr:to>
    <xdr:sp macro="" textlink="">
      <xdr:nvSpPr>
        <xdr:cNvPr id="203" name="Line 27"/>
        <xdr:cNvSpPr>
          <a:spLocks noChangeShapeType="1"/>
        </xdr:cNvSpPr>
      </xdr:nvSpPr>
      <xdr:spPr bwMode="auto">
        <a:xfrm>
          <a:off x="2190750" y="3562350"/>
          <a:ext cx="857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142875</xdr:colOff>
      <xdr:row>19</xdr:row>
      <xdr:rowOff>104775</xdr:rowOff>
    </xdr:to>
    <xdr:sp macro="" textlink="">
      <xdr:nvSpPr>
        <xdr:cNvPr id="204" name="Line 28"/>
        <xdr:cNvSpPr>
          <a:spLocks noChangeShapeType="1"/>
        </xdr:cNvSpPr>
      </xdr:nvSpPr>
      <xdr:spPr bwMode="auto">
        <a:xfrm>
          <a:off x="2190750" y="3581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114300</xdr:colOff>
      <xdr:row>19</xdr:row>
      <xdr:rowOff>104775</xdr:rowOff>
    </xdr:to>
    <xdr:sp macro="" textlink="">
      <xdr:nvSpPr>
        <xdr:cNvPr id="205" name="Line 29"/>
        <xdr:cNvSpPr>
          <a:spLocks noChangeShapeType="1"/>
        </xdr:cNvSpPr>
      </xdr:nvSpPr>
      <xdr:spPr bwMode="auto">
        <a:xfrm>
          <a:off x="2190750" y="35814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114300</xdr:colOff>
      <xdr:row>19</xdr:row>
      <xdr:rowOff>85725</xdr:rowOff>
    </xdr:to>
    <xdr:sp macro="" textlink="">
      <xdr:nvSpPr>
        <xdr:cNvPr id="206" name="Line 30"/>
        <xdr:cNvSpPr>
          <a:spLocks noChangeShapeType="1"/>
        </xdr:cNvSpPr>
      </xdr:nvSpPr>
      <xdr:spPr bwMode="auto">
        <a:xfrm>
          <a:off x="2190750" y="3562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14</xdr:row>
      <xdr:rowOff>133350</xdr:rowOff>
    </xdr:to>
    <xdr:sp macro="" textlink="">
      <xdr:nvSpPr>
        <xdr:cNvPr id="207" name="Text Box 31"/>
        <xdr:cNvSpPr txBox="1">
          <a:spLocks noChangeArrowheads="1"/>
        </xdr:cNvSpPr>
      </xdr:nvSpPr>
      <xdr:spPr bwMode="auto">
        <a:xfrm>
          <a:off x="2190750" y="2514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95250</xdr:rowOff>
    </xdr:from>
    <xdr:to>
      <xdr:col>2</xdr:col>
      <xdr:colOff>0</xdr:colOff>
      <xdr:row>14</xdr:row>
      <xdr:rowOff>95250</xdr:rowOff>
    </xdr:to>
    <xdr:sp macro="" textlink="">
      <xdr:nvSpPr>
        <xdr:cNvPr id="208" name="Line 32"/>
        <xdr:cNvSpPr>
          <a:spLocks noChangeShapeType="1"/>
        </xdr:cNvSpPr>
      </xdr:nvSpPr>
      <xdr:spPr bwMode="auto">
        <a:xfrm>
          <a:off x="2190750" y="2714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 macro="" textlink="">
      <xdr:nvSpPr>
        <xdr:cNvPr id="209" name="Line 33"/>
        <xdr:cNvSpPr>
          <a:spLocks noChangeShapeType="1"/>
        </xdr:cNvSpPr>
      </xdr:nvSpPr>
      <xdr:spPr bwMode="auto">
        <a:xfrm>
          <a:off x="2190750" y="27336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5</xdr:row>
      <xdr:rowOff>152400</xdr:rowOff>
    </xdr:from>
    <xdr:to>
      <xdr:col>8</xdr:col>
      <xdr:colOff>142875</xdr:colOff>
      <xdr:row>6</xdr:row>
      <xdr:rowOff>161925</xdr:rowOff>
    </xdr:to>
    <xdr:sp macro="" textlink="">
      <xdr:nvSpPr>
        <xdr:cNvPr id="210" name="Text Box 34"/>
        <xdr:cNvSpPr txBox="1">
          <a:spLocks noChangeArrowheads="1"/>
        </xdr:cNvSpPr>
      </xdr:nvSpPr>
      <xdr:spPr bwMode="auto">
        <a:xfrm>
          <a:off x="4981575" y="1228725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6</xdr:row>
      <xdr:rowOff>0</xdr:rowOff>
    </xdr:from>
    <xdr:to>
      <xdr:col>6</xdr:col>
      <xdr:colOff>381000</xdr:colOff>
      <xdr:row>7</xdr:row>
      <xdr:rowOff>57150</xdr:rowOff>
    </xdr:to>
    <xdr:sp macro="" textlink="">
      <xdr:nvSpPr>
        <xdr:cNvPr id="211" name="Text Box 35"/>
        <xdr:cNvSpPr txBox="1">
          <a:spLocks noChangeArrowheads="1"/>
        </xdr:cNvSpPr>
      </xdr:nvSpPr>
      <xdr:spPr bwMode="auto">
        <a:xfrm>
          <a:off x="4562475" y="12477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8</xdr:row>
      <xdr:rowOff>152400</xdr:rowOff>
    </xdr:from>
    <xdr:to>
      <xdr:col>11</xdr:col>
      <xdr:colOff>0</xdr:colOff>
      <xdr:row>10</xdr:row>
      <xdr:rowOff>38100</xdr:rowOff>
    </xdr:to>
    <xdr:sp macro="" textlink="">
      <xdr:nvSpPr>
        <xdr:cNvPr id="212" name="Text Box 36"/>
        <xdr:cNvSpPr txBox="1">
          <a:spLocks noChangeArrowheads="1"/>
        </xdr:cNvSpPr>
      </xdr:nvSpPr>
      <xdr:spPr bwMode="auto">
        <a:xfrm>
          <a:off x="6800850" y="174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9</xdr:row>
      <xdr:rowOff>38100</xdr:rowOff>
    </xdr:from>
    <xdr:to>
      <xdr:col>9</xdr:col>
      <xdr:colOff>390525</xdr:colOff>
      <xdr:row>10</xdr:row>
      <xdr:rowOff>95250</xdr:rowOff>
    </xdr:to>
    <xdr:sp macro="" textlink="">
      <xdr:nvSpPr>
        <xdr:cNvPr id="213" name="Text Box 37"/>
        <xdr:cNvSpPr txBox="1">
          <a:spLocks noChangeArrowheads="1"/>
        </xdr:cNvSpPr>
      </xdr:nvSpPr>
      <xdr:spPr bwMode="auto">
        <a:xfrm>
          <a:off x="6153150" y="1800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</xdr:row>
      <xdr:rowOff>152400</xdr:rowOff>
    </xdr:from>
    <xdr:to>
      <xdr:col>4</xdr:col>
      <xdr:colOff>190500</xdr:colOff>
      <xdr:row>20</xdr:row>
      <xdr:rowOff>38100</xdr:rowOff>
    </xdr:to>
    <xdr:sp macro="" textlink="">
      <xdr:nvSpPr>
        <xdr:cNvPr id="214" name="Text Box 38"/>
        <xdr:cNvSpPr txBox="1">
          <a:spLocks noChangeArrowheads="1"/>
        </xdr:cNvSpPr>
      </xdr:nvSpPr>
      <xdr:spPr bwMode="auto">
        <a:xfrm>
          <a:off x="3324225" y="345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276225</xdr:colOff>
      <xdr:row>18</xdr:row>
      <xdr:rowOff>85725</xdr:rowOff>
    </xdr:from>
    <xdr:to>
      <xdr:col>3</xdr:col>
      <xdr:colOff>381000</xdr:colOff>
      <xdr:row>19</xdr:row>
      <xdr:rowOff>152400</xdr:rowOff>
    </xdr:to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2990850" y="33909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8</xdr:row>
      <xdr:rowOff>57150</xdr:rowOff>
    </xdr:to>
    <xdr:sp macro="" textlink="">
      <xdr:nvSpPr>
        <xdr:cNvPr id="216" name="Text Box 40"/>
        <xdr:cNvSpPr txBox="1">
          <a:spLocks noChangeArrowheads="1"/>
        </xdr:cNvSpPr>
      </xdr:nvSpPr>
      <xdr:spPr bwMode="auto">
        <a:xfrm>
          <a:off x="42862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0</xdr:rowOff>
    </xdr:from>
    <xdr:to>
      <xdr:col>6</xdr:col>
      <xdr:colOff>390525</xdr:colOff>
      <xdr:row>8</xdr:row>
      <xdr:rowOff>57150</xdr:rowOff>
    </xdr:to>
    <xdr:sp macro="" textlink="">
      <xdr:nvSpPr>
        <xdr:cNvPr id="217" name="Text Box 41"/>
        <xdr:cNvSpPr txBox="1">
          <a:spLocks noChangeArrowheads="1"/>
        </xdr:cNvSpPr>
      </xdr:nvSpPr>
      <xdr:spPr bwMode="auto">
        <a:xfrm>
          <a:off x="4581525" y="1419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18" name="Text Box 42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19" name="Text Box 43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295275</xdr:colOff>
      <xdr:row>11</xdr:row>
      <xdr:rowOff>161925</xdr:rowOff>
    </xdr:to>
    <xdr:sp macro="" textlink="">
      <xdr:nvSpPr>
        <xdr:cNvPr id="220" name="Text Box 44"/>
        <xdr:cNvSpPr txBox="1">
          <a:spLocks noChangeArrowheads="1"/>
        </xdr:cNvSpPr>
      </xdr:nvSpPr>
      <xdr:spPr bwMode="auto">
        <a:xfrm>
          <a:off x="6572250" y="2038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85725</xdr:rowOff>
    </xdr:from>
    <xdr:to>
      <xdr:col>2</xdr:col>
      <xdr:colOff>104775</xdr:colOff>
      <xdr:row>7</xdr:row>
      <xdr:rowOff>152400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2190750" y="1333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22" name="Line 46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76200</xdr:colOff>
      <xdr:row>9</xdr:row>
      <xdr:rowOff>114300</xdr:rowOff>
    </xdr:to>
    <xdr:sp macro="" textlink="">
      <xdr:nvSpPr>
        <xdr:cNvPr id="223" name="Text Box 47"/>
        <xdr:cNvSpPr txBox="1">
          <a:spLocks noChangeArrowheads="1"/>
        </xdr:cNvSpPr>
      </xdr:nvSpPr>
      <xdr:spPr bwMode="auto">
        <a:xfrm>
          <a:off x="5857875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295275</xdr:colOff>
      <xdr:row>10</xdr:row>
      <xdr:rowOff>38100</xdr:rowOff>
    </xdr:from>
    <xdr:to>
      <xdr:col>11</xdr:col>
      <xdr:colOff>390525</xdr:colOff>
      <xdr:row>11</xdr:row>
      <xdr:rowOff>95250</xdr:rowOff>
    </xdr:to>
    <xdr:sp macro="" textlink="">
      <xdr:nvSpPr>
        <xdr:cNvPr id="224" name="Text Box 48"/>
        <xdr:cNvSpPr txBox="1">
          <a:spLocks noChangeArrowheads="1"/>
        </xdr:cNvSpPr>
      </xdr:nvSpPr>
      <xdr:spPr bwMode="auto">
        <a:xfrm>
          <a:off x="7200900" y="1971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11</xdr:row>
      <xdr:rowOff>38100</xdr:rowOff>
    </xdr:from>
    <xdr:to>
      <xdr:col>12</xdr:col>
      <xdr:colOff>0</xdr:colOff>
      <xdr:row>12</xdr:row>
      <xdr:rowOff>95250</xdr:rowOff>
    </xdr:to>
    <xdr:sp macro="" textlink="">
      <xdr:nvSpPr>
        <xdr:cNvPr id="225" name="Text Box 49"/>
        <xdr:cNvSpPr txBox="1">
          <a:spLocks noChangeArrowheads="1"/>
        </xdr:cNvSpPr>
      </xdr:nvSpPr>
      <xdr:spPr bwMode="auto">
        <a:xfrm>
          <a:off x="7286625" y="2143125"/>
          <a:ext cx="142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295275</xdr:colOff>
      <xdr:row>10</xdr:row>
      <xdr:rowOff>85725</xdr:rowOff>
    </xdr:from>
    <xdr:to>
      <xdr:col>12</xdr:col>
      <xdr:colOff>390525</xdr:colOff>
      <xdr:row>11</xdr:row>
      <xdr:rowOff>152400</xdr:rowOff>
    </xdr:to>
    <xdr:sp macro="" textlink="">
      <xdr:nvSpPr>
        <xdr:cNvPr id="226" name="Text Box 50"/>
        <xdr:cNvSpPr txBox="1">
          <a:spLocks noChangeArrowheads="1"/>
        </xdr:cNvSpPr>
      </xdr:nvSpPr>
      <xdr:spPr bwMode="auto">
        <a:xfrm>
          <a:off x="7724775" y="20193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57150</xdr:rowOff>
    </xdr:to>
    <xdr:sp macro="" textlink="">
      <xdr:nvSpPr>
        <xdr:cNvPr id="227" name="Text Box 51"/>
        <xdr:cNvSpPr txBox="1">
          <a:spLocks noChangeArrowheads="1"/>
        </xdr:cNvSpPr>
      </xdr:nvSpPr>
      <xdr:spPr bwMode="auto">
        <a:xfrm>
          <a:off x="5857875" y="1933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76200</xdr:rowOff>
    </xdr:to>
    <xdr:sp macro="" textlink="">
      <xdr:nvSpPr>
        <xdr:cNvPr id="228" name="Text Box 52"/>
        <xdr:cNvSpPr txBox="1">
          <a:spLocks noChangeArrowheads="1"/>
        </xdr:cNvSpPr>
      </xdr:nvSpPr>
      <xdr:spPr bwMode="auto">
        <a:xfrm>
          <a:off x="5857875" y="19335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11</xdr:row>
      <xdr:rowOff>57150</xdr:rowOff>
    </xdr:to>
    <xdr:sp macro="" textlink="">
      <xdr:nvSpPr>
        <xdr:cNvPr id="229" name="Text Box 53"/>
        <xdr:cNvSpPr txBox="1">
          <a:spLocks noChangeArrowheads="1"/>
        </xdr:cNvSpPr>
      </xdr:nvSpPr>
      <xdr:spPr bwMode="auto">
        <a:xfrm>
          <a:off x="5857875" y="20574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38100</xdr:rowOff>
    </xdr:from>
    <xdr:to>
      <xdr:col>9</xdr:col>
      <xdr:colOff>104775</xdr:colOff>
      <xdr:row>6</xdr:row>
      <xdr:rowOff>95250</xdr:rowOff>
    </xdr:to>
    <xdr:sp macro="" textlink="">
      <xdr:nvSpPr>
        <xdr:cNvPr id="230" name="Text Box 54"/>
        <xdr:cNvSpPr txBox="1">
          <a:spLocks noChangeArrowheads="1"/>
        </xdr:cNvSpPr>
      </xdr:nvSpPr>
      <xdr:spPr bwMode="auto">
        <a:xfrm>
          <a:off x="5857875" y="1114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152400</xdr:colOff>
      <xdr:row>6</xdr:row>
      <xdr:rowOff>152400</xdr:rowOff>
    </xdr:from>
    <xdr:to>
      <xdr:col>12</xdr:col>
      <xdr:colOff>257175</xdr:colOff>
      <xdr:row>8</xdr:row>
      <xdr:rowOff>38100</xdr:rowOff>
    </xdr:to>
    <xdr:sp macro="" textlink="">
      <xdr:nvSpPr>
        <xdr:cNvPr id="231" name="Text Box 55"/>
        <xdr:cNvSpPr txBox="1">
          <a:spLocks noChangeArrowheads="1"/>
        </xdr:cNvSpPr>
      </xdr:nvSpPr>
      <xdr:spPr bwMode="auto">
        <a:xfrm>
          <a:off x="7581900" y="1400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6</xdr:row>
      <xdr:rowOff>85725</xdr:rowOff>
    </xdr:from>
    <xdr:to>
      <xdr:col>8</xdr:col>
      <xdr:colOff>0</xdr:colOff>
      <xdr:row>7</xdr:row>
      <xdr:rowOff>152400</xdr:rowOff>
    </xdr:to>
    <xdr:sp macro="" textlink="">
      <xdr:nvSpPr>
        <xdr:cNvPr id="232" name="Text Box 56"/>
        <xdr:cNvSpPr txBox="1">
          <a:spLocks noChangeArrowheads="1"/>
        </xdr:cNvSpPr>
      </xdr:nvSpPr>
      <xdr:spPr bwMode="auto">
        <a:xfrm>
          <a:off x="5191125" y="1333500"/>
          <a:ext cx="142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7</xdr:row>
      <xdr:rowOff>152400</xdr:rowOff>
    </xdr:from>
    <xdr:to>
      <xdr:col>12</xdr:col>
      <xdr:colOff>333375</xdr:colOff>
      <xdr:row>9</xdr:row>
      <xdr:rowOff>38100</xdr:rowOff>
    </xdr:to>
    <xdr:sp macro="" textlink="">
      <xdr:nvSpPr>
        <xdr:cNvPr id="233" name="Text Box 57"/>
        <xdr:cNvSpPr txBox="1">
          <a:spLocks noChangeArrowheads="1"/>
        </xdr:cNvSpPr>
      </xdr:nvSpPr>
      <xdr:spPr bwMode="auto">
        <a:xfrm>
          <a:off x="7658100" y="157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800100</xdr:colOff>
      <xdr:row>19</xdr:row>
      <xdr:rowOff>95250</xdr:rowOff>
    </xdr:from>
    <xdr:to>
      <xdr:col>1</xdr:col>
      <xdr:colOff>1247775</xdr:colOff>
      <xdr:row>20</xdr:row>
      <xdr:rowOff>85725</xdr:rowOff>
    </xdr:to>
    <xdr:sp macro="" textlink="">
      <xdr:nvSpPr>
        <xdr:cNvPr id="234" name="Text Box 58"/>
        <xdr:cNvSpPr txBox="1">
          <a:spLocks noChangeArrowheads="1"/>
        </xdr:cNvSpPr>
      </xdr:nvSpPr>
      <xdr:spPr bwMode="auto">
        <a:xfrm>
          <a:off x="1485900" y="3571875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17</xdr:row>
      <xdr:rowOff>142875</xdr:rowOff>
    </xdr:from>
    <xdr:to>
      <xdr:col>1</xdr:col>
      <xdr:colOff>1162050</xdr:colOff>
      <xdr:row>18</xdr:row>
      <xdr:rowOff>114300</xdr:rowOff>
    </xdr:to>
    <xdr:sp macro="" textlink="">
      <xdr:nvSpPr>
        <xdr:cNvPr id="235" name="Rectangle 59"/>
        <xdr:cNvSpPr>
          <a:spLocks noChangeArrowheads="1"/>
        </xdr:cNvSpPr>
      </xdr:nvSpPr>
      <xdr:spPr bwMode="auto">
        <a:xfrm>
          <a:off x="1466850" y="32766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11</xdr:row>
      <xdr:rowOff>9525</xdr:rowOff>
    </xdr:from>
    <xdr:to>
      <xdr:col>7</xdr:col>
      <xdr:colOff>114300</xdr:colOff>
      <xdr:row>11</xdr:row>
      <xdr:rowOff>9525</xdr:rowOff>
    </xdr:to>
    <xdr:sp macro="" textlink="">
      <xdr:nvSpPr>
        <xdr:cNvPr id="236" name="Line 60"/>
        <xdr:cNvSpPr>
          <a:spLocks noChangeShapeType="1"/>
        </xdr:cNvSpPr>
      </xdr:nvSpPr>
      <xdr:spPr bwMode="auto">
        <a:xfrm>
          <a:off x="3267075" y="2114550"/>
          <a:ext cx="1657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11</xdr:row>
      <xdr:rowOff>28575</xdr:rowOff>
    </xdr:from>
    <xdr:to>
      <xdr:col>7</xdr:col>
      <xdr:colOff>57150</xdr:colOff>
      <xdr:row>11</xdr:row>
      <xdr:rowOff>28575</xdr:rowOff>
    </xdr:to>
    <xdr:sp macro="" textlink="">
      <xdr:nvSpPr>
        <xdr:cNvPr id="237" name="Line 61"/>
        <xdr:cNvSpPr>
          <a:spLocks noChangeShapeType="1"/>
        </xdr:cNvSpPr>
      </xdr:nvSpPr>
      <xdr:spPr bwMode="auto">
        <a:xfrm>
          <a:off x="3276600" y="2133600"/>
          <a:ext cx="1590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11</xdr:row>
      <xdr:rowOff>0</xdr:rowOff>
    </xdr:from>
    <xdr:to>
      <xdr:col>7</xdr:col>
      <xdr:colOff>76200</xdr:colOff>
      <xdr:row>11</xdr:row>
      <xdr:rowOff>0</xdr:rowOff>
    </xdr:to>
    <xdr:sp macro="" textlink="">
      <xdr:nvSpPr>
        <xdr:cNvPr id="238" name="Line 62"/>
        <xdr:cNvSpPr>
          <a:spLocks noChangeShapeType="1"/>
        </xdr:cNvSpPr>
      </xdr:nvSpPr>
      <xdr:spPr bwMode="auto">
        <a:xfrm>
          <a:off x="3305175" y="2105025"/>
          <a:ext cx="15811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10</xdr:row>
      <xdr:rowOff>152400</xdr:rowOff>
    </xdr:from>
    <xdr:to>
      <xdr:col>5</xdr:col>
      <xdr:colOff>142875</xdr:colOff>
      <xdr:row>13</xdr:row>
      <xdr:rowOff>142875</xdr:rowOff>
    </xdr:to>
    <xdr:sp macro="" textlink="">
      <xdr:nvSpPr>
        <xdr:cNvPr id="239" name="Line 63"/>
        <xdr:cNvSpPr>
          <a:spLocks noChangeShapeType="1"/>
        </xdr:cNvSpPr>
      </xdr:nvSpPr>
      <xdr:spPr bwMode="auto">
        <a:xfrm flipH="1">
          <a:off x="3390900" y="2085975"/>
          <a:ext cx="51435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76200</xdr:colOff>
      <xdr:row>10</xdr:row>
      <xdr:rowOff>85725</xdr:rowOff>
    </xdr:from>
    <xdr:to>
      <xdr:col>3</xdr:col>
      <xdr:colOff>76200</xdr:colOff>
      <xdr:row>12</xdr:row>
      <xdr:rowOff>28575</xdr:rowOff>
    </xdr:to>
    <xdr:sp macro="" textlink="">
      <xdr:nvSpPr>
        <xdr:cNvPr id="240" name="Line 64"/>
        <xdr:cNvSpPr>
          <a:spLocks noChangeShapeType="1"/>
        </xdr:cNvSpPr>
      </xdr:nvSpPr>
      <xdr:spPr bwMode="auto">
        <a:xfrm>
          <a:off x="2790825" y="2019300"/>
          <a:ext cx="0" cy="285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114300</xdr:colOff>
      <xdr:row>12</xdr:row>
      <xdr:rowOff>47625</xdr:rowOff>
    </xdr:to>
    <xdr:sp macro="" textlink="">
      <xdr:nvSpPr>
        <xdr:cNvPr id="241" name="Line 65"/>
        <xdr:cNvSpPr>
          <a:spLocks noChangeShapeType="1"/>
        </xdr:cNvSpPr>
      </xdr:nvSpPr>
      <xdr:spPr bwMode="auto">
        <a:xfrm>
          <a:off x="2828925" y="2028825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85725</xdr:rowOff>
    </xdr:from>
    <xdr:to>
      <xdr:col>3</xdr:col>
      <xdr:colOff>114300</xdr:colOff>
      <xdr:row>12</xdr:row>
      <xdr:rowOff>38100</xdr:rowOff>
    </xdr:to>
    <xdr:sp macro="" textlink="">
      <xdr:nvSpPr>
        <xdr:cNvPr id="242" name="Line 66"/>
        <xdr:cNvSpPr>
          <a:spLocks noChangeShapeType="1"/>
        </xdr:cNvSpPr>
      </xdr:nvSpPr>
      <xdr:spPr bwMode="auto">
        <a:xfrm>
          <a:off x="2828925" y="20193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238125</xdr:colOff>
      <xdr:row>13</xdr:row>
      <xdr:rowOff>57150</xdr:rowOff>
    </xdr:to>
    <xdr:sp macro="" textlink="">
      <xdr:nvSpPr>
        <xdr:cNvPr id="243" name="Line 68"/>
        <xdr:cNvSpPr>
          <a:spLocks noChangeShapeType="1"/>
        </xdr:cNvSpPr>
      </xdr:nvSpPr>
      <xdr:spPr bwMode="auto">
        <a:xfrm>
          <a:off x="3476625" y="1876425"/>
          <a:ext cx="0" cy="628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13</xdr:col>
      <xdr:colOff>0</xdr:colOff>
      <xdr:row>23</xdr:row>
      <xdr:rowOff>85725</xdr:rowOff>
    </xdr:from>
    <xdr:to>
      <xdr:col>14</xdr:col>
      <xdr:colOff>333375</xdr:colOff>
      <xdr:row>24</xdr:row>
      <xdr:rowOff>152400</xdr:rowOff>
    </xdr:to>
    <xdr:sp macro="" textlink="">
      <xdr:nvSpPr>
        <xdr:cNvPr id="244" name="Rectangle 69"/>
        <xdr:cNvSpPr>
          <a:spLocks noChangeArrowheads="1"/>
        </xdr:cNvSpPr>
      </xdr:nvSpPr>
      <xdr:spPr bwMode="auto">
        <a:xfrm>
          <a:off x="7953375" y="4248150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369794</xdr:colOff>
      <xdr:row>20</xdr:row>
      <xdr:rowOff>58831</xdr:rowOff>
    </xdr:from>
    <xdr:to>
      <xdr:col>24</xdr:col>
      <xdr:colOff>369794</xdr:colOff>
      <xdr:row>21</xdr:row>
      <xdr:rowOff>154081</xdr:rowOff>
    </xdr:to>
    <xdr:sp macro="" textlink="">
      <xdr:nvSpPr>
        <xdr:cNvPr id="246" name="Text Box 106"/>
        <xdr:cNvSpPr txBox="1">
          <a:spLocks noChangeArrowheads="1"/>
        </xdr:cNvSpPr>
      </xdr:nvSpPr>
      <xdr:spPr bwMode="auto">
        <a:xfrm>
          <a:off x="13333319" y="370690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21</xdr:row>
      <xdr:rowOff>95250</xdr:rowOff>
    </xdr:from>
    <xdr:to>
      <xdr:col>25</xdr:col>
      <xdr:colOff>0</xdr:colOff>
      <xdr:row>21</xdr:row>
      <xdr:rowOff>95250</xdr:rowOff>
    </xdr:to>
    <xdr:sp macro="" textlink="">
      <xdr:nvSpPr>
        <xdr:cNvPr id="247" name="Line 107"/>
        <xdr:cNvSpPr>
          <a:spLocks noChangeShapeType="1"/>
        </xdr:cNvSpPr>
      </xdr:nvSpPr>
      <xdr:spPr bwMode="auto">
        <a:xfrm>
          <a:off x="13392150" y="3914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48" name="Line 108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22</xdr:row>
      <xdr:rowOff>38100</xdr:rowOff>
    </xdr:to>
    <xdr:sp macro="" textlink="">
      <xdr:nvSpPr>
        <xdr:cNvPr id="249" name="Line 109"/>
        <xdr:cNvSpPr>
          <a:spLocks noChangeShapeType="1"/>
        </xdr:cNvSpPr>
      </xdr:nvSpPr>
      <xdr:spPr bwMode="auto">
        <a:xfrm>
          <a:off x="13392150" y="390525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22</xdr:row>
      <xdr:rowOff>28575</xdr:rowOff>
    </xdr:to>
    <xdr:sp macro="" textlink="">
      <xdr:nvSpPr>
        <xdr:cNvPr id="250" name="Line 110"/>
        <xdr:cNvSpPr>
          <a:spLocks noChangeShapeType="1"/>
        </xdr:cNvSpPr>
      </xdr:nvSpPr>
      <xdr:spPr bwMode="auto">
        <a:xfrm>
          <a:off x="13392150" y="40005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21</xdr:row>
      <xdr:rowOff>104775</xdr:rowOff>
    </xdr:to>
    <xdr:sp macro="" textlink="">
      <xdr:nvSpPr>
        <xdr:cNvPr id="251" name="Line 111"/>
        <xdr:cNvSpPr>
          <a:spLocks noChangeShapeType="1"/>
        </xdr:cNvSpPr>
      </xdr:nvSpPr>
      <xdr:spPr bwMode="auto">
        <a:xfrm flipV="1">
          <a:off x="13392150" y="3905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57150</xdr:rowOff>
    </xdr:from>
    <xdr:to>
      <xdr:col>25</xdr:col>
      <xdr:colOff>0</xdr:colOff>
      <xdr:row>29</xdr:row>
      <xdr:rowOff>57150</xdr:rowOff>
    </xdr:to>
    <xdr:sp macro="" textlink="">
      <xdr:nvSpPr>
        <xdr:cNvPr id="252" name="Line 112"/>
        <xdr:cNvSpPr>
          <a:spLocks noChangeShapeType="1"/>
        </xdr:cNvSpPr>
      </xdr:nvSpPr>
      <xdr:spPr bwMode="auto">
        <a:xfrm>
          <a:off x="13392150" y="5248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85725</xdr:rowOff>
    </xdr:from>
    <xdr:to>
      <xdr:col>25</xdr:col>
      <xdr:colOff>0</xdr:colOff>
      <xdr:row>29</xdr:row>
      <xdr:rowOff>95250</xdr:rowOff>
    </xdr:to>
    <xdr:sp macro="" textlink="">
      <xdr:nvSpPr>
        <xdr:cNvPr id="253" name="Line 113"/>
        <xdr:cNvSpPr>
          <a:spLocks noChangeShapeType="1"/>
        </xdr:cNvSpPr>
      </xdr:nvSpPr>
      <xdr:spPr bwMode="auto">
        <a:xfrm flipV="1">
          <a:off x="13392150" y="527685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54" name="Line 114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255" name="Line 115"/>
        <xdr:cNvSpPr>
          <a:spLocks noChangeShapeType="1"/>
        </xdr:cNvSpPr>
      </xdr:nvSpPr>
      <xdr:spPr bwMode="auto">
        <a:xfrm>
          <a:off x="13392150" y="51911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6" name="Line 116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7" name="Line 117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8" name="Line 118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259" name="Line 119"/>
        <xdr:cNvSpPr>
          <a:spLocks noChangeShapeType="1"/>
        </xdr:cNvSpPr>
      </xdr:nvSpPr>
      <xdr:spPr bwMode="auto">
        <a:xfrm>
          <a:off x="1339215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28</xdr:row>
      <xdr:rowOff>114300</xdr:rowOff>
    </xdr:from>
    <xdr:to>
      <xdr:col>25</xdr:col>
      <xdr:colOff>161925</xdr:colOff>
      <xdr:row>28</xdr:row>
      <xdr:rowOff>114300</xdr:rowOff>
    </xdr:to>
    <xdr:sp macro="" textlink="">
      <xdr:nvSpPr>
        <xdr:cNvPr id="260" name="Line 120"/>
        <xdr:cNvSpPr>
          <a:spLocks noChangeShapeType="1"/>
        </xdr:cNvSpPr>
      </xdr:nvSpPr>
      <xdr:spPr bwMode="auto">
        <a:xfrm>
          <a:off x="13392150" y="513397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161925</xdr:rowOff>
    </xdr:from>
    <xdr:to>
      <xdr:col>25</xdr:col>
      <xdr:colOff>0</xdr:colOff>
      <xdr:row>19</xdr:row>
      <xdr:rowOff>161925</xdr:rowOff>
    </xdr:to>
    <xdr:sp macro="" textlink="">
      <xdr:nvSpPr>
        <xdr:cNvPr id="261" name="Line 121"/>
        <xdr:cNvSpPr>
          <a:spLocks noChangeShapeType="1"/>
        </xdr:cNvSpPr>
      </xdr:nvSpPr>
      <xdr:spPr bwMode="auto">
        <a:xfrm>
          <a:off x="13392150" y="363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142875</xdr:rowOff>
    </xdr:from>
    <xdr:to>
      <xdr:col>25</xdr:col>
      <xdr:colOff>0</xdr:colOff>
      <xdr:row>19</xdr:row>
      <xdr:rowOff>142875</xdr:rowOff>
    </xdr:to>
    <xdr:sp macro="" textlink="">
      <xdr:nvSpPr>
        <xdr:cNvPr id="262" name="Line 122"/>
        <xdr:cNvSpPr>
          <a:spLocks noChangeShapeType="1"/>
        </xdr:cNvSpPr>
      </xdr:nvSpPr>
      <xdr:spPr bwMode="auto">
        <a:xfrm>
          <a:off x="13392150" y="3619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47625</xdr:rowOff>
    </xdr:from>
    <xdr:to>
      <xdr:col>25</xdr:col>
      <xdr:colOff>0</xdr:colOff>
      <xdr:row>30</xdr:row>
      <xdr:rowOff>57150</xdr:rowOff>
    </xdr:to>
    <xdr:sp macro="" textlink="">
      <xdr:nvSpPr>
        <xdr:cNvPr id="263" name="Text Box 123"/>
        <xdr:cNvSpPr txBox="1">
          <a:spLocks noChangeArrowheads="1"/>
        </xdr:cNvSpPr>
      </xdr:nvSpPr>
      <xdr:spPr bwMode="auto">
        <a:xfrm>
          <a:off x="13392150" y="5238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30</xdr:row>
      <xdr:rowOff>76200</xdr:rowOff>
    </xdr:from>
    <xdr:to>
      <xdr:col>25</xdr:col>
      <xdr:colOff>0</xdr:colOff>
      <xdr:row>30</xdr:row>
      <xdr:rowOff>76200</xdr:rowOff>
    </xdr:to>
    <xdr:sp macro="" textlink="">
      <xdr:nvSpPr>
        <xdr:cNvPr id="264" name="Line 124"/>
        <xdr:cNvSpPr>
          <a:spLocks noChangeShapeType="1"/>
        </xdr:cNvSpPr>
      </xdr:nvSpPr>
      <xdr:spPr bwMode="auto">
        <a:xfrm>
          <a:off x="13392150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65" name="Line 125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66675</xdr:rowOff>
    </xdr:from>
    <xdr:to>
      <xdr:col>25</xdr:col>
      <xdr:colOff>0</xdr:colOff>
      <xdr:row>30</xdr:row>
      <xdr:rowOff>66675</xdr:rowOff>
    </xdr:to>
    <xdr:sp macro="" textlink="">
      <xdr:nvSpPr>
        <xdr:cNvPr id="266" name="Line 126"/>
        <xdr:cNvSpPr>
          <a:spLocks noChangeShapeType="1"/>
        </xdr:cNvSpPr>
      </xdr:nvSpPr>
      <xdr:spPr bwMode="auto">
        <a:xfrm>
          <a:off x="13392150" y="542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67" name="Line 127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 macro="" textlink="">
      <xdr:nvSpPr>
        <xdr:cNvPr id="268" name="Line 128"/>
        <xdr:cNvSpPr>
          <a:spLocks noChangeShapeType="1"/>
        </xdr:cNvSpPr>
      </xdr:nvSpPr>
      <xdr:spPr bwMode="auto">
        <a:xfrm>
          <a:off x="13392150" y="5448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123825</xdr:colOff>
      <xdr:row>30</xdr:row>
      <xdr:rowOff>104775</xdr:rowOff>
    </xdr:to>
    <xdr:sp macro="" textlink="">
      <xdr:nvSpPr>
        <xdr:cNvPr id="269" name="Line 129"/>
        <xdr:cNvSpPr>
          <a:spLocks noChangeShapeType="1"/>
        </xdr:cNvSpPr>
      </xdr:nvSpPr>
      <xdr:spPr bwMode="auto">
        <a:xfrm>
          <a:off x="13392150" y="54673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95250</xdr:colOff>
      <xdr:row>30</xdr:row>
      <xdr:rowOff>85725</xdr:rowOff>
    </xdr:to>
    <xdr:sp macro="" textlink="">
      <xdr:nvSpPr>
        <xdr:cNvPr id="270" name="Line 130"/>
        <xdr:cNvSpPr>
          <a:spLocks noChangeShapeType="1"/>
        </xdr:cNvSpPr>
      </xdr:nvSpPr>
      <xdr:spPr bwMode="auto">
        <a:xfrm>
          <a:off x="13392150" y="544830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142875</xdr:colOff>
      <xdr:row>30</xdr:row>
      <xdr:rowOff>104775</xdr:rowOff>
    </xdr:to>
    <xdr:sp macro="" textlink="">
      <xdr:nvSpPr>
        <xdr:cNvPr id="271" name="Line 131"/>
        <xdr:cNvSpPr>
          <a:spLocks noChangeShapeType="1"/>
        </xdr:cNvSpPr>
      </xdr:nvSpPr>
      <xdr:spPr bwMode="auto">
        <a:xfrm>
          <a:off x="13392150" y="5467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114300</xdr:colOff>
      <xdr:row>30</xdr:row>
      <xdr:rowOff>104775</xdr:rowOff>
    </xdr:to>
    <xdr:sp macro="" textlink="">
      <xdr:nvSpPr>
        <xdr:cNvPr id="272" name="Line 132"/>
        <xdr:cNvSpPr>
          <a:spLocks noChangeShapeType="1"/>
        </xdr:cNvSpPr>
      </xdr:nvSpPr>
      <xdr:spPr bwMode="auto">
        <a:xfrm>
          <a:off x="13392150" y="5467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114300</xdr:colOff>
      <xdr:row>30</xdr:row>
      <xdr:rowOff>85725</xdr:rowOff>
    </xdr:to>
    <xdr:sp macro="" textlink="">
      <xdr:nvSpPr>
        <xdr:cNvPr id="273" name="Line 133"/>
        <xdr:cNvSpPr>
          <a:spLocks noChangeShapeType="1"/>
        </xdr:cNvSpPr>
      </xdr:nvSpPr>
      <xdr:spPr bwMode="auto">
        <a:xfrm>
          <a:off x="13392150" y="54483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24</xdr:row>
      <xdr:rowOff>66675</xdr:rowOff>
    </xdr:from>
    <xdr:to>
      <xdr:col>25</xdr:col>
      <xdr:colOff>0</xdr:colOff>
      <xdr:row>25</xdr:row>
      <xdr:rowOff>133350</xdr:rowOff>
    </xdr:to>
    <xdr:sp macro="" textlink="">
      <xdr:nvSpPr>
        <xdr:cNvPr id="274" name="Text Box 134"/>
        <xdr:cNvSpPr txBox="1">
          <a:spLocks noChangeArrowheads="1"/>
        </xdr:cNvSpPr>
      </xdr:nvSpPr>
      <xdr:spPr bwMode="auto">
        <a:xfrm>
          <a:off x="13392150" y="44005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25</xdr:row>
      <xdr:rowOff>95250</xdr:rowOff>
    </xdr:from>
    <xdr:to>
      <xdr:col>25</xdr:col>
      <xdr:colOff>0</xdr:colOff>
      <xdr:row>25</xdr:row>
      <xdr:rowOff>95250</xdr:rowOff>
    </xdr:to>
    <xdr:sp macro="" textlink="">
      <xdr:nvSpPr>
        <xdr:cNvPr id="275" name="Line 135"/>
        <xdr:cNvSpPr>
          <a:spLocks noChangeShapeType="1"/>
        </xdr:cNvSpPr>
      </xdr:nvSpPr>
      <xdr:spPr bwMode="auto">
        <a:xfrm>
          <a:off x="13392150" y="4600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25</xdr:row>
      <xdr:rowOff>114300</xdr:rowOff>
    </xdr:from>
    <xdr:to>
      <xdr:col>25</xdr:col>
      <xdr:colOff>0</xdr:colOff>
      <xdr:row>25</xdr:row>
      <xdr:rowOff>114300</xdr:rowOff>
    </xdr:to>
    <xdr:sp macro="" textlink="">
      <xdr:nvSpPr>
        <xdr:cNvPr id="276" name="Line 136"/>
        <xdr:cNvSpPr>
          <a:spLocks noChangeShapeType="1"/>
        </xdr:cNvSpPr>
      </xdr:nvSpPr>
      <xdr:spPr bwMode="auto">
        <a:xfrm>
          <a:off x="13392150" y="4619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142875</xdr:rowOff>
    </xdr:from>
    <xdr:to>
      <xdr:col>25</xdr:col>
      <xdr:colOff>0</xdr:colOff>
      <xdr:row>29</xdr:row>
      <xdr:rowOff>142875</xdr:rowOff>
    </xdr:to>
    <xdr:sp macro="" textlink="">
      <xdr:nvSpPr>
        <xdr:cNvPr id="277" name="Line 137"/>
        <xdr:cNvSpPr>
          <a:spLocks noChangeShapeType="1"/>
        </xdr:cNvSpPr>
      </xdr:nvSpPr>
      <xdr:spPr bwMode="auto">
        <a:xfrm>
          <a:off x="13392150" y="5334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228600</xdr:colOff>
      <xdr:row>26</xdr:row>
      <xdr:rowOff>123825</xdr:rowOff>
    </xdr:from>
    <xdr:to>
      <xdr:col>32</xdr:col>
      <xdr:colOff>228600</xdr:colOff>
      <xdr:row>32</xdr:row>
      <xdr:rowOff>47625</xdr:rowOff>
    </xdr:to>
    <xdr:sp macro="" textlink="">
      <xdr:nvSpPr>
        <xdr:cNvPr id="278" name="Line 138"/>
        <xdr:cNvSpPr>
          <a:spLocks noChangeShapeType="1"/>
        </xdr:cNvSpPr>
      </xdr:nvSpPr>
      <xdr:spPr bwMode="auto">
        <a:xfrm>
          <a:off x="18164175" y="4800600"/>
          <a:ext cx="0" cy="952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32</xdr:col>
      <xdr:colOff>295275</xdr:colOff>
      <xdr:row>27</xdr:row>
      <xdr:rowOff>104775</xdr:rowOff>
    </xdr:from>
    <xdr:to>
      <xdr:col>32</xdr:col>
      <xdr:colOff>295275</xdr:colOff>
      <xdr:row>33</xdr:row>
      <xdr:rowOff>133350</xdr:rowOff>
    </xdr:to>
    <xdr:sp macro="" textlink="">
      <xdr:nvSpPr>
        <xdr:cNvPr id="279" name="Line 139"/>
        <xdr:cNvSpPr>
          <a:spLocks noChangeShapeType="1"/>
        </xdr:cNvSpPr>
      </xdr:nvSpPr>
      <xdr:spPr bwMode="auto">
        <a:xfrm>
          <a:off x="18230850" y="4953000"/>
          <a:ext cx="0" cy="1057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38</xdr:col>
      <xdr:colOff>238125</xdr:colOff>
      <xdr:row>20</xdr:row>
      <xdr:rowOff>0</xdr:rowOff>
    </xdr:from>
    <xdr:to>
      <xdr:col>38</xdr:col>
      <xdr:colOff>238125</xdr:colOff>
      <xdr:row>24</xdr:row>
      <xdr:rowOff>114300</xdr:rowOff>
    </xdr:to>
    <xdr:sp macro="" textlink="">
      <xdr:nvSpPr>
        <xdr:cNvPr id="280" name="Line 140"/>
        <xdr:cNvSpPr>
          <a:spLocks noChangeShapeType="1"/>
        </xdr:cNvSpPr>
      </xdr:nvSpPr>
      <xdr:spPr bwMode="auto">
        <a:xfrm>
          <a:off x="22288500" y="3648075"/>
          <a:ext cx="0" cy="8001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104775</xdr:rowOff>
    </xdr:from>
    <xdr:to>
      <xdr:col>2</xdr:col>
      <xdr:colOff>28575</xdr:colOff>
      <xdr:row>10</xdr:row>
      <xdr:rowOff>66675</xdr:rowOff>
    </xdr:to>
    <xdr:sp macro="" textlink="">
      <xdr:nvSpPr>
        <xdr:cNvPr id="281" name="Text Box 143"/>
        <xdr:cNvSpPr txBox="1">
          <a:spLocks noChangeArrowheads="1"/>
        </xdr:cNvSpPr>
      </xdr:nvSpPr>
      <xdr:spPr bwMode="auto">
        <a:xfrm>
          <a:off x="2190750" y="16954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0</xdr:colOff>
      <xdr:row>9</xdr:row>
      <xdr:rowOff>152400</xdr:rowOff>
    </xdr:to>
    <xdr:sp macro="" textlink="">
      <xdr:nvSpPr>
        <xdr:cNvPr id="282" name="Line 144"/>
        <xdr:cNvSpPr>
          <a:spLocks noChangeShapeType="1"/>
        </xdr:cNvSpPr>
      </xdr:nvSpPr>
      <xdr:spPr bwMode="auto">
        <a:xfrm>
          <a:off x="2190750" y="1914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3" name="Line 145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9525</xdr:colOff>
      <xdr:row>10</xdr:row>
      <xdr:rowOff>104775</xdr:rowOff>
    </xdr:to>
    <xdr:sp macro="" textlink="">
      <xdr:nvSpPr>
        <xdr:cNvPr id="284" name="Line 146"/>
        <xdr:cNvSpPr>
          <a:spLocks noChangeShapeType="1"/>
        </xdr:cNvSpPr>
      </xdr:nvSpPr>
      <xdr:spPr bwMode="auto">
        <a:xfrm>
          <a:off x="2190750" y="19050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85725</xdr:rowOff>
    </xdr:to>
    <xdr:sp macro="" textlink="">
      <xdr:nvSpPr>
        <xdr:cNvPr id="285" name="Line 147"/>
        <xdr:cNvSpPr>
          <a:spLocks noChangeShapeType="1"/>
        </xdr:cNvSpPr>
      </xdr:nvSpPr>
      <xdr:spPr bwMode="auto">
        <a:xfrm>
          <a:off x="2190750" y="2000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9</xdr:row>
      <xdr:rowOff>161925</xdr:rowOff>
    </xdr:to>
    <xdr:sp macro="" textlink="">
      <xdr:nvSpPr>
        <xdr:cNvPr id="286" name="Line 148"/>
        <xdr:cNvSpPr>
          <a:spLocks noChangeShapeType="1"/>
        </xdr:cNvSpPr>
      </xdr:nvSpPr>
      <xdr:spPr bwMode="auto">
        <a:xfrm flipV="1">
          <a:off x="2190750" y="19050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287" name="Line 149"/>
        <xdr:cNvSpPr>
          <a:spLocks noChangeShapeType="1"/>
        </xdr:cNvSpPr>
      </xdr:nvSpPr>
      <xdr:spPr bwMode="auto">
        <a:xfrm>
          <a:off x="2190750" y="3248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142875</xdr:rowOff>
    </xdr:from>
    <xdr:to>
      <xdr:col>2</xdr:col>
      <xdr:colOff>0</xdr:colOff>
      <xdr:row>17</xdr:row>
      <xdr:rowOff>152400</xdr:rowOff>
    </xdr:to>
    <xdr:sp macro="" textlink="">
      <xdr:nvSpPr>
        <xdr:cNvPr id="288" name="Line 150"/>
        <xdr:cNvSpPr>
          <a:spLocks noChangeShapeType="1"/>
        </xdr:cNvSpPr>
      </xdr:nvSpPr>
      <xdr:spPr bwMode="auto">
        <a:xfrm flipV="1">
          <a:off x="2190750" y="32766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9" name="Line 151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47625</xdr:rowOff>
    </xdr:from>
    <xdr:to>
      <xdr:col>2</xdr:col>
      <xdr:colOff>9525</xdr:colOff>
      <xdr:row>17</xdr:row>
      <xdr:rowOff>66675</xdr:rowOff>
    </xdr:to>
    <xdr:sp macro="" textlink="">
      <xdr:nvSpPr>
        <xdr:cNvPr id="290" name="Line 152"/>
        <xdr:cNvSpPr>
          <a:spLocks noChangeShapeType="1"/>
        </xdr:cNvSpPr>
      </xdr:nvSpPr>
      <xdr:spPr bwMode="auto">
        <a:xfrm>
          <a:off x="2190750" y="31813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1" name="Line 153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2" name="Line 154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3" name="Line 155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47625</xdr:rowOff>
    </xdr:from>
    <xdr:to>
      <xdr:col>2</xdr:col>
      <xdr:colOff>9525</xdr:colOff>
      <xdr:row>10</xdr:row>
      <xdr:rowOff>66675</xdr:rowOff>
    </xdr:to>
    <xdr:sp macro="" textlink="">
      <xdr:nvSpPr>
        <xdr:cNvPr id="294" name="Line 156"/>
        <xdr:cNvSpPr>
          <a:spLocks noChangeShapeType="1"/>
        </xdr:cNvSpPr>
      </xdr:nvSpPr>
      <xdr:spPr bwMode="auto">
        <a:xfrm>
          <a:off x="2190750" y="1981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16</xdr:row>
      <xdr:rowOff>161925</xdr:rowOff>
    </xdr:from>
    <xdr:to>
      <xdr:col>2</xdr:col>
      <xdr:colOff>190500</xdr:colOff>
      <xdr:row>17</xdr:row>
      <xdr:rowOff>0</xdr:rowOff>
    </xdr:to>
    <xdr:sp macro="" textlink="">
      <xdr:nvSpPr>
        <xdr:cNvPr id="295" name="Line 157"/>
        <xdr:cNvSpPr>
          <a:spLocks noChangeShapeType="1"/>
        </xdr:cNvSpPr>
      </xdr:nvSpPr>
      <xdr:spPr bwMode="auto">
        <a:xfrm>
          <a:off x="2190750" y="312420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8</xdr:row>
      <xdr:rowOff>38100</xdr:rowOff>
    </xdr:to>
    <xdr:sp macro="" textlink="">
      <xdr:nvSpPr>
        <xdr:cNvPr id="296" name="Line 158"/>
        <xdr:cNvSpPr>
          <a:spLocks noChangeShapeType="1"/>
        </xdr:cNvSpPr>
      </xdr:nvSpPr>
      <xdr:spPr bwMode="auto">
        <a:xfrm>
          <a:off x="2190750" y="162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28575</xdr:rowOff>
    </xdr:to>
    <xdr:sp macro="" textlink="">
      <xdr:nvSpPr>
        <xdr:cNvPr id="297" name="Line 159"/>
        <xdr:cNvSpPr>
          <a:spLocks noChangeShapeType="1"/>
        </xdr:cNvSpPr>
      </xdr:nvSpPr>
      <xdr:spPr bwMode="auto">
        <a:xfrm>
          <a:off x="2190750" y="161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104775</xdr:rowOff>
    </xdr:from>
    <xdr:to>
      <xdr:col>2</xdr:col>
      <xdr:colOff>28575</xdr:colOff>
      <xdr:row>18</xdr:row>
      <xdr:rowOff>142875</xdr:rowOff>
    </xdr:to>
    <xdr:sp macro="" textlink="">
      <xdr:nvSpPr>
        <xdr:cNvPr id="298" name="Text Box 160"/>
        <xdr:cNvSpPr txBox="1">
          <a:spLocks noChangeArrowheads="1"/>
        </xdr:cNvSpPr>
      </xdr:nvSpPr>
      <xdr:spPr bwMode="auto">
        <a:xfrm>
          <a:off x="2190750" y="32385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9525</xdr:colOff>
      <xdr:row>18</xdr:row>
      <xdr:rowOff>142875</xdr:rowOff>
    </xdr:to>
    <xdr:sp macro="" textlink="">
      <xdr:nvSpPr>
        <xdr:cNvPr id="299" name="Line 161"/>
        <xdr:cNvSpPr>
          <a:spLocks noChangeShapeType="1"/>
        </xdr:cNvSpPr>
      </xdr:nvSpPr>
      <xdr:spPr bwMode="auto">
        <a:xfrm>
          <a:off x="2190750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300" name="Line 162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114300</xdr:rowOff>
    </xdr:from>
    <xdr:to>
      <xdr:col>2</xdr:col>
      <xdr:colOff>0</xdr:colOff>
      <xdr:row>18</xdr:row>
      <xdr:rowOff>114300</xdr:rowOff>
    </xdr:to>
    <xdr:sp macro="" textlink="">
      <xdr:nvSpPr>
        <xdr:cNvPr id="301" name="Line 163"/>
        <xdr:cNvSpPr>
          <a:spLocks noChangeShapeType="1"/>
        </xdr:cNvSpPr>
      </xdr:nvSpPr>
      <xdr:spPr bwMode="auto">
        <a:xfrm>
          <a:off x="2190750" y="341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302" name="Line 164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303" name="Line 165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304" name="Line 166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114300</xdr:colOff>
      <xdr:row>18</xdr:row>
      <xdr:rowOff>152400</xdr:rowOff>
    </xdr:to>
    <xdr:sp macro="" textlink="">
      <xdr:nvSpPr>
        <xdr:cNvPr id="305" name="Line 167"/>
        <xdr:cNvSpPr>
          <a:spLocks noChangeShapeType="1"/>
        </xdr:cNvSpPr>
      </xdr:nvSpPr>
      <xdr:spPr bwMode="auto">
        <a:xfrm>
          <a:off x="2190750" y="34480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161925</xdr:colOff>
      <xdr:row>18</xdr:row>
      <xdr:rowOff>161925</xdr:rowOff>
    </xdr:to>
    <xdr:sp macro="" textlink="">
      <xdr:nvSpPr>
        <xdr:cNvPr id="306" name="Line 168"/>
        <xdr:cNvSpPr>
          <a:spLocks noChangeShapeType="1"/>
        </xdr:cNvSpPr>
      </xdr:nvSpPr>
      <xdr:spPr bwMode="auto">
        <a:xfrm>
          <a:off x="2190750" y="3457575"/>
          <a:ext cx="161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307" name="Line 169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142875</xdr:colOff>
      <xdr:row>18</xdr:row>
      <xdr:rowOff>152400</xdr:rowOff>
    </xdr:to>
    <xdr:sp macro="" textlink="">
      <xdr:nvSpPr>
        <xdr:cNvPr id="308" name="Line 170"/>
        <xdr:cNvSpPr>
          <a:spLocks noChangeShapeType="1"/>
        </xdr:cNvSpPr>
      </xdr:nvSpPr>
      <xdr:spPr bwMode="auto">
        <a:xfrm>
          <a:off x="2190750" y="3448050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1438275</xdr:colOff>
      <xdr:row>12</xdr:row>
      <xdr:rowOff>114300</xdr:rowOff>
    </xdr:from>
    <xdr:to>
      <xdr:col>2</xdr:col>
      <xdr:colOff>0</xdr:colOff>
      <xdr:row>14</xdr:row>
      <xdr:rowOff>66675</xdr:rowOff>
    </xdr:to>
    <xdr:sp macro="" textlink="">
      <xdr:nvSpPr>
        <xdr:cNvPr id="309" name="Text Box 171"/>
        <xdr:cNvSpPr txBox="1">
          <a:spLocks noChangeArrowheads="1"/>
        </xdr:cNvSpPr>
      </xdr:nvSpPr>
      <xdr:spPr bwMode="auto">
        <a:xfrm>
          <a:off x="2124075" y="2390775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310" name="Line 172"/>
        <xdr:cNvSpPr>
          <a:spLocks noChangeShapeType="1"/>
        </xdr:cNvSpPr>
      </xdr:nvSpPr>
      <xdr:spPr bwMode="auto">
        <a:xfrm>
          <a:off x="2190750" y="2600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13</xdr:row>
      <xdr:rowOff>161925</xdr:rowOff>
    </xdr:from>
    <xdr:to>
      <xdr:col>2</xdr:col>
      <xdr:colOff>0</xdr:colOff>
      <xdr:row>13</xdr:row>
      <xdr:rowOff>161925</xdr:rowOff>
    </xdr:to>
    <xdr:sp macro="" textlink="">
      <xdr:nvSpPr>
        <xdr:cNvPr id="311" name="Line 173"/>
        <xdr:cNvSpPr>
          <a:spLocks noChangeShapeType="1"/>
        </xdr:cNvSpPr>
      </xdr:nvSpPr>
      <xdr:spPr bwMode="auto">
        <a:xfrm>
          <a:off x="21907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28575</xdr:rowOff>
    </xdr:from>
    <xdr:to>
      <xdr:col>2</xdr:col>
      <xdr:colOff>0</xdr:colOff>
      <xdr:row>18</xdr:row>
      <xdr:rowOff>28575</xdr:rowOff>
    </xdr:to>
    <xdr:sp macro="" textlink="">
      <xdr:nvSpPr>
        <xdr:cNvPr id="312" name="Line 174"/>
        <xdr:cNvSpPr>
          <a:spLocks noChangeShapeType="1"/>
        </xdr:cNvSpPr>
      </xdr:nvSpPr>
      <xdr:spPr bwMode="auto">
        <a:xfrm>
          <a:off x="2190750" y="3333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371475</xdr:colOff>
      <xdr:row>15</xdr:row>
      <xdr:rowOff>0</xdr:rowOff>
    </xdr:from>
    <xdr:to>
      <xdr:col>10</xdr:col>
      <xdr:colOff>381000</xdr:colOff>
      <xdr:row>21</xdr:row>
      <xdr:rowOff>9525</xdr:rowOff>
    </xdr:to>
    <xdr:sp macro="" textlink="">
      <xdr:nvSpPr>
        <xdr:cNvPr id="313" name="Line 175"/>
        <xdr:cNvSpPr>
          <a:spLocks noChangeShapeType="1"/>
        </xdr:cNvSpPr>
      </xdr:nvSpPr>
      <xdr:spPr bwMode="auto">
        <a:xfrm>
          <a:off x="6753225" y="2790825"/>
          <a:ext cx="9525" cy="1038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447675</xdr:colOff>
      <xdr:row>15</xdr:row>
      <xdr:rowOff>152400</xdr:rowOff>
    </xdr:from>
    <xdr:to>
      <xdr:col>10</xdr:col>
      <xdr:colOff>457200</xdr:colOff>
      <xdr:row>22</xdr:row>
      <xdr:rowOff>104775</xdr:rowOff>
    </xdr:to>
    <xdr:sp macro="" textlink="">
      <xdr:nvSpPr>
        <xdr:cNvPr id="314" name="Line 176"/>
        <xdr:cNvSpPr>
          <a:spLocks noChangeShapeType="1"/>
        </xdr:cNvSpPr>
      </xdr:nvSpPr>
      <xdr:spPr bwMode="auto">
        <a:xfrm>
          <a:off x="6829425" y="2943225"/>
          <a:ext cx="9525" cy="1152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104775</xdr:colOff>
      <xdr:row>8</xdr:row>
      <xdr:rowOff>47625</xdr:rowOff>
    </xdr:from>
    <xdr:to>
      <xdr:col>18</xdr:col>
      <xdr:colOff>114300</xdr:colOff>
      <xdr:row>13</xdr:row>
      <xdr:rowOff>66675</xdr:rowOff>
    </xdr:to>
    <xdr:sp macro="" textlink="">
      <xdr:nvSpPr>
        <xdr:cNvPr id="315" name="Line 177"/>
        <xdr:cNvSpPr>
          <a:spLocks noChangeShapeType="1"/>
        </xdr:cNvSpPr>
      </xdr:nvSpPr>
      <xdr:spPr bwMode="auto">
        <a:xfrm>
          <a:off x="10487025" y="1638300"/>
          <a:ext cx="9525" cy="876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66675</xdr:rowOff>
    </xdr:from>
    <xdr:to>
      <xdr:col>2</xdr:col>
      <xdr:colOff>0</xdr:colOff>
      <xdr:row>10</xdr:row>
      <xdr:rowOff>28575</xdr:rowOff>
    </xdr:to>
    <xdr:sp macro="" textlink="">
      <xdr:nvSpPr>
        <xdr:cNvPr id="316" name="Text Box 179"/>
        <xdr:cNvSpPr txBox="1">
          <a:spLocks noChangeArrowheads="1"/>
        </xdr:cNvSpPr>
      </xdr:nvSpPr>
      <xdr:spPr bwMode="auto">
        <a:xfrm>
          <a:off x="2162175" y="16573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9</xdr:row>
      <xdr:rowOff>123825</xdr:rowOff>
    </xdr:from>
    <xdr:to>
      <xdr:col>1</xdr:col>
      <xdr:colOff>1485900</xdr:colOff>
      <xdr:row>9</xdr:row>
      <xdr:rowOff>142875</xdr:rowOff>
    </xdr:to>
    <xdr:sp macro="" textlink="">
      <xdr:nvSpPr>
        <xdr:cNvPr id="317" name="Line 180"/>
        <xdr:cNvSpPr>
          <a:spLocks noChangeShapeType="1"/>
        </xdr:cNvSpPr>
      </xdr:nvSpPr>
      <xdr:spPr bwMode="auto">
        <a:xfrm>
          <a:off x="2162175" y="18859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318" name="Line 181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1485900</xdr:colOff>
      <xdr:row>10</xdr:row>
      <xdr:rowOff>66675</xdr:rowOff>
    </xdr:to>
    <xdr:sp macro="" textlink="">
      <xdr:nvSpPr>
        <xdr:cNvPr id="319" name="Line 182"/>
        <xdr:cNvSpPr>
          <a:spLocks noChangeShapeType="1"/>
        </xdr:cNvSpPr>
      </xdr:nvSpPr>
      <xdr:spPr bwMode="auto">
        <a:xfrm>
          <a:off x="2162175" y="18669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47625</xdr:rowOff>
    </xdr:to>
    <xdr:sp macro="" textlink="">
      <xdr:nvSpPr>
        <xdr:cNvPr id="320" name="Line 183"/>
        <xdr:cNvSpPr>
          <a:spLocks noChangeShapeType="1"/>
        </xdr:cNvSpPr>
      </xdr:nvSpPr>
      <xdr:spPr bwMode="auto">
        <a:xfrm>
          <a:off x="2162175" y="19621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1476375</xdr:colOff>
      <xdr:row>9</xdr:row>
      <xdr:rowOff>123825</xdr:rowOff>
    </xdr:to>
    <xdr:sp macro="" textlink="">
      <xdr:nvSpPr>
        <xdr:cNvPr id="321" name="Line 184"/>
        <xdr:cNvSpPr>
          <a:spLocks noChangeShapeType="1"/>
        </xdr:cNvSpPr>
      </xdr:nvSpPr>
      <xdr:spPr bwMode="auto">
        <a:xfrm flipV="1">
          <a:off x="2162175" y="18669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85725</xdr:rowOff>
    </xdr:from>
    <xdr:to>
      <xdr:col>1</xdr:col>
      <xdr:colOff>1485900</xdr:colOff>
      <xdr:row>17</xdr:row>
      <xdr:rowOff>104775</xdr:rowOff>
    </xdr:to>
    <xdr:sp macro="" textlink="">
      <xdr:nvSpPr>
        <xdr:cNvPr id="322" name="Line 185"/>
        <xdr:cNvSpPr>
          <a:spLocks noChangeShapeType="1"/>
        </xdr:cNvSpPr>
      </xdr:nvSpPr>
      <xdr:spPr bwMode="auto">
        <a:xfrm>
          <a:off x="2162175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104775</xdr:rowOff>
    </xdr:from>
    <xdr:to>
      <xdr:col>1</xdr:col>
      <xdr:colOff>1476375</xdr:colOff>
      <xdr:row>17</xdr:row>
      <xdr:rowOff>114300</xdr:rowOff>
    </xdr:to>
    <xdr:sp macro="" textlink="">
      <xdr:nvSpPr>
        <xdr:cNvPr id="323" name="Line 186"/>
        <xdr:cNvSpPr>
          <a:spLocks noChangeShapeType="1"/>
        </xdr:cNvSpPr>
      </xdr:nvSpPr>
      <xdr:spPr bwMode="auto">
        <a:xfrm flipV="1">
          <a:off x="2162175" y="32385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324" name="Line 187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28575</xdr:rowOff>
    </xdr:from>
    <xdr:to>
      <xdr:col>1</xdr:col>
      <xdr:colOff>1476375</xdr:colOff>
      <xdr:row>17</xdr:row>
      <xdr:rowOff>28575</xdr:rowOff>
    </xdr:to>
    <xdr:sp macro="" textlink="">
      <xdr:nvSpPr>
        <xdr:cNvPr id="325" name="Line 188"/>
        <xdr:cNvSpPr>
          <a:spLocks noChangeShapeType="1"/>
        </xdr:cNvSpPr>
      </xdr:nvSpPr>
      <xdr:spPr bwMode="auto">
        <a:xfrm>
          <a:off x="2162175" y="3162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6" name="Line 189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7" name="Line 190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8" name="Line 191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28575</xdr:rowOff>
    </xdr:to>
    <xdr:sp macro="" textlink="">
      <xdr:nvSpPr>
        <xdr:cNvPr id="329" name="Line 192"/>
        <xdr:cNvSpPr>
          <a:spLocks noChangeShapeType="1"/>
        </xdr:cNvSpPr>
      </xdr:nvSpPr>
      <xdr:spPr bwMode="auto">
        <a:xfrm>
          <a:off x="2162175" y="1962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16</xdr:row>
      <xdr:rowOff>142875</xdr:rowOff>
    </xdr:from>
    <xdr:to>
      <xdr:col>2</xdr:col>
      <xdr:colOff>161925</xdr:colOff>
      <xdr:row>16</xdr:row>
      <xdr:rowOff>152400</xdr:rowOff>
    </xdr:to>
    <xdr:sp macro="" textlink="">
      <xdr:nvSpPr>
        <xdr:cNvPr id="330" name="Line 193"/>
        <xdr:cNvSpPr>
          <a:spLocks noChangeShapeType="1"/>
        </xdr:cNvSpPr>
      </xdr:nvSpPr>
      <xdr:spPr bwMode="auto">
        <a:xfrm>
          <a:off x="2162175" y="310515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9525</xdr:rowOff>
    </xdr:from>
    <xdr:to>
      <xdr:col>1</xdr:col>
      <xdr:colOff>1485900</xdr:colOff>
      <xdr:row>8</xdr:row>
      <xdr:rowOff>28575</xdr:rowOff>
    </xdr:to>
    <xdr:sp macro="" textlink="">
      <xdr:nvSpPr>
        <xdr:cNvPr id="331" name="Line 194"/>
        <xdr:cNvSpPr>
          <a:spLocks noChangeShapeType="1"/>
        </xdr:cNvSpPr>
      </xdr:nvSpPr>
      <xdr:spPr bwMode="auto">
        <a:xfrm>
          <a:off x="2162175" y="1600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7</xdr:row>
      <xdr:rowOff>161925</xdr:rowOff>
    </xdr:from>
    <xdr:to>
      <xdr:col>1</xdr:col>
      <xdr:colOff>1476375</xdr:colOff>
      <xdr:row>7</xdr:row>
      <xdr:rowOff>161925</xdr:rowOff>
    </xdr:to>
    <xdr:sp macro="" textlink="">
      <xdr:nvSpPr>
        <xdr:cNvPr id="332" name="Line 195"/>
        <xdr:cNvSpPr>
          <a:spLocks noChangeShapeType="1"/>
        </xdr:cNvSpPr>
      </xdr:nvSpPr>
      <xdr:spPr bwMode="auto">
        <a:xfrm>
          <a:off x="21621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2</xdr:col>
      <xdr:colOff>0</xdr:colOff>
      <xdr:row>18</xdr:row>
      <xdr:rowOff>104775</xdr:rowOff>
    </xdr:to>
    <xdr:sp macro="" textlink="">
      <xdr:nvSpPr>
        <xdr:cNvPr id="333" name="Text Box 196"/>
        <xdr:cNvSpPr txBox="1">
          <a:spLocks noChangeArrowheads="1"/>
        </xdr:cNvSpPr>
      </xdr:nvSpPr>
      <xdr:spPr bwMode="auto">
        <a:xfrm>
          <a:off x="2162175" y="32004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334" name="Line 197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335" name="Line 198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85725</xdr:rowOff>
    </xdr:from>
    <xdr:to>
      <xdr:col>1</xdr:col>
      <xdr:colOff>1485900</xdr:colOff>
      <xdr:row>18</xdr:row>
      <xdr:rowOff>104775</xdr:rowOff>
    </xdr:to>
    <xdr:sp macro="" textlink="">
      <xdr:nvSpPr>
        <xdr:cNvPr id="336" name="Line 199"/>
        <xdr:cNvSpPr>
          <a:spLocks noChangeShapeType="1"/>
        </xdr:cNvSpPr>
      </xdr:nvSpPr>
      <xdr:spPr bwMode="auto">
        <a:xfrm>
          <a:off x="2162175" y="33909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337" name="Line 200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338" name="Line 201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114300</xdr:colOff>
      <xdr:row>18</xdr:row>
      <xdr:rowOff>142875</xdr:rowOff>
    </xdr:to>
    <xdr:sp macro="" textlink="">
      <xdr:nvSpPr>
        <xdr:cNvPr id="339" name="Line 202"/>
        <xdr:cNvSpPr>
          <a:spLocks noChangeShapeType="1"/>
        </xdr:cNvSpPr>
      </xdr:nvSpPr>
      <xdr:spPr bwMode="auto">
        <a:xfrm>
          <a:off x="2162175" y="3429000"/>
          <a:ext cx="1428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85725</xdr:colOff>
      <xdr:row>18</xdr:row>
      <xdr:rowOff>114300</xdr:rowOff>
    </xdr:to>
    <xdr:sp macro="" textlink="">
      <xdr:nvSpPr>
        <xdr:cNvPr id="340" name="Line 203"/>
        <xdr:cNvSpPr>
          <a:spLocks noChangeShapeType="1"/>
        </xdr:cNvSpPr>
      </xdr:nvSpPr>
      <xdr:spPr bwMode="auto">
        <a:xfrm>
          <a:off x="2162175" y="34099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142875</xdr:colOff>
      <xdr:row>18</xdr:row>
      <xdr:rowOff>142875</xdr:rowOff>
    </xdr:to>
    <xdr:sp macro="" textlink="">
      <xdr:nvSpPr>
        <xdr:cNvPr id="341" name="Line 204"/>
        <xdr:cNvSpPr>
          <a:spLocks noChangeShapeType="1"/>
        </xdr:cNvSpPr>
      </xdr:nvSpPr>
      <xdr:spPr bwMode="auto">
        <a:xfrm>
          <a:off x="2162175" y="3429000"/>
          <a:ext cx="1714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104775</xdr:colOff>
      <xdr:row>18</xdr:row>
      <xdr:rowOff>142875</xdr:rowOff>
    </xdr:to>
    <xdr:sp macro="" textlink="">
      <xdr:nvSpPr>
        <xdr:cNvPr id="342" name="Line 205"/>
        <xdr:cNvSpPr>
          <a:spLocks noChangeShapeType="1"/>
        </xdr:cNvSpPr>
      </xdr:nvSpPr>
      <xdr:spPr bwMode="auto">
        <a:xfrm>
          <a:off x="2162175" y="3429000"/>
          <a:ext cx="1333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104775</xdr:colOff>
      <xdr:row>18</xdr:row>
      <xdr:rowOff>114300</xdr:rowOff>
    </xdr:to>
    <xdr:sp macro="" textlink="">
      <xdr:nvSpPr>
        <xdr:cNvPr id="343" name="Line 206"/>
        <xdr:cNvSpPr>
          <a:spLocks noChangeShapeType="1"/>
        </xdr:cNvSpPr>
      </xdr:nvSpPr>
      <xdr:spPr bwMode="auto">
        <a:xfrm>
          <a:off x="2162175" y="3409950"/>
          <a:ext cx="1333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12</xdr:row>
      <xdr:rowOff>85725</xdr:rowOff>
    </xdr:from>
    <xdr:to>
      <xdr:col>2</xdr:col>
      <xdr:colOff>0</xdr:colOff>
      <xdr:row>14</xdr:row>
      <xdr:rowOff>0</xdr:rowOff>
    </xdr:to>
    <xdr:sp macro="" textlink="">
      <xdr:nvSpPr>
        <xdr:cNvPr id="344" name="Text Box 207"/>
        <xdr:cNvSpPr txBox="1">
          <a:spLocks noChangeArrowheads="1"/>
        </xdr:cNvSpPr>
      </xdr:nvSpPr>
      <xdr:spPr bwMode="auto">
        <a:xfrm>
          <a:off x="2162175" y="23622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13</xdr:row>
      <xdr:rowOff>123825</xdr:rowOff>
    </xdr:from>
    <xdr:to>
      <xdr:col>1</xdr:col>
      <xdr:colOff>1485900</xdr:colOff>
      <xdr:row>13</xdr:row>
      <xdr:rowOff>142875</xdr:rowOff>
    </xdr:to>
    <xdr:sp macro="" textlink="">
      <xdr:nvSpPr>
        <xdr:cNvPr id="345" name="Line 208"/>
        <xdr:cNvSpPr>
          <a:spLocks noChangeShapeType="1"/>
        </xdr:cNvSpPr>
      </xdr:nvSpPr>
      <xdr:spPr bwMode="auto">
        <a:xfrm>
          <a:off x="2162175" y="25717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13</xdr:row>
      <xdr:rowOff>142875</xdr:rowOff>
    </xdr:from>
    <xdr:to>
      <xdr:col>1</xdr:col>
      <xdr:colOff>1476375</xdr:colOff>
      <xdr:row>13</xdr:row>
      <xdr:rowOff>142875</xdr:rowOff>
    </xdr:to>
    <xdr:sp macro="" textlink="">
      <xdr:nvSpPr>
        <xdr:cNvPr id="346" name="Line 209"/>
        <xdr:cNvSpPr>
          <a:spLocks noChangeShapeType="1"/>
        </xdr:cNvSpPr>
      </xdr:nvSpPr>
      <xdr:spPr bwMode="auto">
        <a:xfrm>
          <a:off x="2162175" y="2590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161925</xdr:rowOff>
    </xdr:from>
    <xdr:to>
      <xdr:col>1</xdr:col>
      <xdr:colOff>1476375</xdr:colOff>
      <xdr:row>17</xdr:row>
      <xdr:rowOff>161925</xdr:rowOff>
    </xdr:to>
    <xdr:sp macro="" textlink="">
      <xdr:nvSpPr>
        <xdr:cNvPr id="347" name="Line 210"/>
        <xdr:cNvSpPr>
          <a:spLocks noChangeShapeType="1"/>
        </xdr:cNvSpPr>
      </xdr:nvSpPr>
      <xdr:spPr bwMode="auto">
        <a:xfrm>
          <a:off x="2162175" y="32956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333375</xdr:colOff>
      <xdr:row>14</xdr:row>
      <xdr:rowOff>142875</xdr:rowOff>
    </xdr:from>
    <xdr:to>
      <xdr:col>10</xdr:col>
      <xdr:colOff>342900</xdr:colOff>
      <xdr:row>20</xdr:row>
      <xdr:rowOff>161925</xdr:rowOff>
    </xdr:to>
    <xdr:sp macro="" textlink="">
      <xdr:nvSpPr>
        <xdr:cNvPr id="348" name="Line 211"/>
        <xdr:cNvSpPr>
          <a:spLocks noChangeShapeType="1"/>
        </xdr:cNvSpPr>
      </xdr:nvSpPr>
      <xdr:spPr bwMode="auto">
        <a:xfrm>
          <a:off x="6715125" y="2762250"/>
          <a:ext cx="9525" cy="1047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409575</xdr:colOff>
      <xdr:row>15</xdr:row>
      <xdr:rowOff>123825</xdr:rowOff>
    </xdr:from>
    <xdr:to>
      <xdr:col>10</xdr:col>
      <xdr:colOff>419100</xdr:colOff>
      <xdr:row>22</xdr:row>
      <xdr:rowOff>85725</xdr:rowOff>
    </xdr:to>
    <xdr:sp macro="" textlink="">
      <xdr:nvSpPr>
        <xdr:cNvPr id="349" name="Line 212"/>
        <xdr:cNvSpPr>
          <a:spLocks noChangeShapeType="1"/>
        </xdr:cNvSpPr>
      </xdr:nvSpPr>
      <xdr:spPr bwMode="auto">
        <a:xfrm>
          <a:off x="6791325" y="2914650"/>
          <a:ext cx="9525" cy="1162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66675</xdr:colOff>
      <xdr:row>8</xdr:row>
      <xdr:rowOff>28575</xdr:rowOff>
    </xdr:from>
    <xdr:to>
      <xdr:col>18</xdr:col>
      <xdr:colOff>76200</xdr:colOff>
      <xdr:row>13</xdr:row>
      <xdr:rowOff>66675</xdr:rowOff>
    </xdr:to>
    <xdr:sp macro="" textlink="">
      <xdr:nvSpPr>
        <xdr:cNvPr id="350" name="Line 213"/>
        <xdr:cNvSpPr>
          <a:spLocks noChangeShapeType="1"/>
        </xdr:cNvSpPr>
      </xdr:nvSpPr>
      <xdr:spPr bwMode="auto">
        <a:xfrm>
          <a:off x="10448925" y="1619250"/>
          <a:ext cx="9525" cy="895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 editAs="oneCell">
    <xdr:from>
      <xdr:col>1</xdr:col>
      <xdr:colOff>68036</xdr:colOff>
      <xdr:row>5</xdr:row>
      <xdr:rowOff>13608</xdr:rowOff>
    </xdr:from>
    <xdr:to>
      <xdr:col>22</xdr:col>
      <xdr:colOff>312964</xdr:colOff>
      <xdr:row>34</xdr:row>
      <xdr:rowOff>122466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1115787"/>
          <a:ext cx="11715750" cy="523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1</xdr:row>
      <xdr:rowOff>56031</xdr:rowOff>
    </xdr:from>
    <xdr:to>
      <xdr:col>18</xdr:col>
      <xdr:colOff>336176</xdr:colOff>
      <xdr:row>52</xdr:row>
      <xdr:rowOff>67237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224119"/>
          <a:ext cx="12505764" cy="8583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638175</xdr:colOff>
      <xdr:row>6</xdr:row>
      <xdr:rowOff>504825</xdr:rowOff>
    </xdr:to>
    <xdr:sp macro="" textlink="">
      <xdr:nvSpPr>
        <xdr:cNvPr id="2736086" name="Line 1"/>
        <xdr:cNvSpPr>
          <a:spLocks noChangeShapeType="1"/>
        </xdr:cNvSpPr>
      </xdr:nvSpPr>
      <xdr:spPr bwMode="auto">
        <a:xfrm>
          <a:off x="0" y="723900"/>
          <a:ext cx="63817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88" name="Line 47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89" name="Line 50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0" name="Line 53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1" name="Line 56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2" name="Line 6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3" name="Line 64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5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 flipH="1" flipV="1">
          <a:off x="9525" y="92392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 flipH="1" flipV="1">
          <a:off x="9525" y="92392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952500</xdr:colOff>
      <xdr:row>4</xdr:row>
      <xdr:rowOff>0</xdr:rowOff>
    </xdr:to>
    <xdr:sp macro="" textlink="">
      <xdr:nvSpPr>
        <xdr:cNvPr id="2528458" name="Line 8"/>
        <xdr:cNvSpPr>
          <a:spLocks noChangeShapeType="1"/>
        </xdr:cNvSpPr>
      </xdr:nvSpPr>
      <xdr:spPr bwMode="auto">
        <a:xfrm flipH="1" flipV="1">
          <a:off x="0" y="438150"/>
          <a:ext cx="1914525" cy="733425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57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 editAs="oneCell">
    <xdr:from>
      <xdr:col>1</xdr:col>
      <xdr:colOff>73025</xdr:colOff>
      <xdr:row>36</xdr:row>
      <xdr:rowOff>168275</xdr:rowOff>
    </xdr:from>
    <xdr:to>
      <xdr:col>2</xdr:col>
      <xdr:colOff>6350</xdr:colOff>
      <xdr:row>36</xdr:row>
      <xdr:rowOff>393700</xdr:rowOff>
    </xdr:to>
    <xdr:pic>
      <xdr:nvPicPr>
        <xdr:cNvPr id="1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25" y="15760700"/>
          <a:ext cx="219075" cy="22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26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8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9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40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6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63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4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78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80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3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84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93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95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98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9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04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05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06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173182</xdr:colOff>
      <xdr:row>21</xdr:row>
      <xdr:rowOff>45893</xdr:rowOff>
    </xdr:from>
    <xdr:to>
      <xdr:col>18</xdr:col>
      <xdr:colOff>795771</xdr:colOff>
      <xdr:row>22</xdr:row>
      <xdr:rowOff>216477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12676909" y="8756938"/>
          <a:ext cx="622589" cy="4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113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14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126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29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2</xdr:col>
      <xdr:colOff>9524</xdr:colOff>
      <xdr:row>38</xdr:row>
      <xdr:rowOff>152400</xdr:rowOff>
    </xdr:from>
    <xdr:to>
      <xdr:col>2</xdr:col>
      <xdr:colOff>254000</xdr:colOff>
      <xdr:row>38</xdr:row>
      <xdr:rowOff>355600</xdr:rowOff>
    </xdr:to>
    <xdr:sp macro="" textlink="">
      <xdr:nvSpPr>
        <xdr:cNvPr id="134" name="Oval 150"/>
        <xdr:cNvSpPr>
          <a:spLocks noChangeArrowheads="1"/>
        </xdr:cNvSpPr>
      </xdr:nvSpPr>
      <xdr:spPr bwMode="auto">
        <a:xfrm>
          <a:off x="561974" y="16754475"/>
          <a:ext cx="244476" cy="2032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25400</xdr:colOff>
      <xdr:row>39</xdr:row>
      <xdr:rowOff>149225</xdr:rowOff>
    </xdr:from>
    <xdr:to>
      <xdr:col>2</xdr:col>
      <xdr:colOff>254000</xdr:colOff>
      <xdr:row>39</xdr:row>
      <xdr:rowOff>368300</xdr:rowOff>
    </xdr:to>
    <xdr:sp macro="" textlink="">
      <xdr:nvSpPr>
        <xdr:cNvPr id="135" name="Oval 151"/>
        <xdr:cNvSpPr>
          <a:spLocks noChangeArrowheads="1"/>
        </xdr:cNvSpPr>
      </xdr:nvSpPr>
      <xdr:spPr bwMode="auto">
        <a:xfrm>
          <a:off x="577850" y="17256125"/>
          <a:ext cx="228600" cy="2190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138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3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 editAs="oneCell">
    <xdr:from>
      <xdr:col>2</xdr:col>
      <xdr:colOff>44450</xdr:colOff>
      <xdr:row>35</xdr:row>
      <xdr:rowOff>152400</xdr:rowOff>
    </xdr:from>
    <xdr:to>
      <xdr:col>3</xdr:col>
      <xdr:colOff>19050</xdr:colOff>
      <xdr:row>35</xdr:row>
      <xdr:rowOff>406400</xdr:rowOff>
    </xdr:to>
    <xdr:pic>
      <xdr:nvPicPr>
        <xdr:cNvPr id="14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5240000"/>
          <a:ext cx="2413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49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50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5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5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152400</xdr:rowOff>
        </xdr:from>
        <xdr:to>
          <xdr:col>2</xdr:col>
          <xdr:colOff>57150</xdr:colOff>
          <xdr:row>37</xdr:row>
          <xdr:rowOff>476250</xdr:rowOff>
        </xdr:to>
        <xdr:sp macro="" textlink="">
          <xdr:nvSpPr>
            <xdr:cNvPr id="464913" name="Object 17" hidden="1">
              <a:extLst>
                <a:ext uri="{63B3BB69-23CF-44E3-9099-C40C66FF867C}">
                  <a14:compatExt spid="_x0000_s464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133350</xdr:rowOff>
        </xdr:from>
        <xdr:to>
          <xdr:col>3</xdr:col>
          <xdr:colOff>57150</xdr:colOff>
          <xdr:row>31</xdr:row>
          <xdr:rowOff>428625</xdr:rowOff>
        </xdr:to>
        <xdr:sp macro="" textlink="">
          <xdr:nvSpPr>
            <xdr:cNvPr id="464930" name="Object 34" hidden="1">
              <a:extLst>
                <a:ext uri="{63B3BB69-23CF-44E3-9099-C40C66FF867C}">
                  <a14:compatExt spid="_x0000_s46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30</xdr:row>
          <xdr:rowOff>152400</xdr:rowOff>
        </xdr:from>
        <xdr:to>
          <xdr:col>3</xdr:col>
          <xdr:colOff>57150</xdr:colOff>
          <xdr:row>30</xdr:row>
          <xdr:rowOff>400050</xdr:rowOff>
        </xdr:to>
        <xdr:sp macro="" textlink="">
          <xdr:nvSpPr>
            <xdr:cNvPr id="464931" name="Object 35" hidden="1">
              <a:extLst>
                <a:ext uri="{63B3BB69-23CF-44E3-9099-C40C66FF867C}">
                  <a14:compatExt spid="_x0000_s46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32</xdr:row>
          <xdr:rowOff>152400</xdr:rowOff>
        </xdr:from>
        <xdr:to>
          <xdr:col>3</xdr:col>
          <xdr:colOff>57150</xdr:colOff>
          <xdr:row>32</xdr:row>
          <xdr:rowOff>447675</xdr:rowOff>
        </xdr:to>
        <xdr:sp macro="" textlink="">
          <xdr:nvSpPr>
            <xdr:cNvPr id="464932" name="Object 36" hidden="1">
              <a:extLst>
                <a:ext uri="{63B3BB69-23CF-44E3-9099-C40C66FF867C}">
                  <a14:compatExt spid="_x0000_s464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161925</xdr:rowOff>
        </xdr:from>
        <xdr:to>
          <xdr:col>3</xdr:col>
          <xdr:colOff>38100</xdr:colOff>
          <xdr:row>33</xdr:row>
          <xdr:rowOff>381000</xdr:rowOff>
        </xdr:to>
        <xdr:sp macro="" textlink="">
          <xdr:nvSpPr>
            <xdr:cNvPr id="464933" name="Object 37" hidden="1">
              <a:extLst>
                <a:ext uri="{63B3BB69-23CF-44E3-9099-C40C66FF867C}">
                  <a14:compatExt spid="_x0000_s464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152400</xdr:rowOff>
        </xdr:from>
        <xdr:to>
          <xdr:col>3</xdr:col>
          <xdr:colOff>38100</xdr:colOff>
          <xdr:row>34</xdr:row>
          <xdr:rowOff>457200</xdr:rowOff>
        </xdr:to>
        <xdr:sp macro="" textlink="">
          <xdr:nvSpPr>
            <xdr:cNvPr id="464934" name="Object 38" hidden="1">
              <a:extLst>
                <a:ext uri="{63B3BB69-23CF-44E3-9099-C40C66FF867C}">
                  <a14:compatExt spid="_x0000_s46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194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196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197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0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02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06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1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13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15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18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2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23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___2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-2003___4.doc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Relationship Id="rId6" Type="http://schemas.openxmlformats.org/officeDocument/2006/relationships/oleObject" Target="../embeddings/Microsoft_Word_97-2003___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-2003___3.doc"/><Relationship Id="rId4" Type="http://schemas.openxmlformats.org/officeDocument/2006/relationships/oleObject" Target="../embeddings/Microsoft_Word_97-2003___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-2003___5.doc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AM57"/>
  <sheetViews>
    <sheetView tabSelected="1" zoomScale="70" zoomScaleNormal="70" zoomScalePageLayoutView="55" workbookViewId="0">
      <selection sqref="A1:X1"/>
    </sheetView>
  </sheetViews>
  <sheetFormatPr defaultColWidth="9" defaultRowHeight="13.5"/>
  <cols>
    <col min="1" max="1" width="9" style="40"/>
    <col min="2" max="2" width="19.75" style="40" customWidth="1"/>
    <col min="3" max="14" width="6.875" style="40" customWidth="1"/>
    <col min="15" max="15" width="7.75" style="40" customWidth="1"/>
    <col min="16" max="19" width="5.75" style="40" customWidth="1"/>
    <col min="20" max="22" width="5.5" style="40" customWidth="1"/>
    <col min="23" max="23" width="6" style="40" bestFit="1" customWidth="1"/>
    <col min="24" max="26" width="5.625" style="40" customWidth="1"/>
    <col min="27" max="16384" width="9" style="40"/>
  </cols>
  <sheetData>
    <row r="1" spans="1:26" ht="30.75" customHeight="1">
      <c r="A1" s="1100"/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42"/>
      <c r="Z1" s="42"/>
    </row>
    <row r="2" spans="1:26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2"/>
      <c r="S2" s="42"/>
      <c r="T2" s="42"/>
      <c r="U2" s="42"/>
      <c r="V2" s="42"/>
      <c r="W2" s="42"/>
      <c r="X2" s="42"/>
      <c r="Y2" s="42"/>
      <c r="Z2" s="42"/>
    </row>
    <row r="3" spans="1:26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2"/>
      <c r="S3" s="42"/>
      <c r="T3" s="42"/>
      <c r="U3" s="42"/>
      <c r="V3" s="42"/>
      <c r="W3" s="42"/>
      <c r="X3" s="42"/>
      <c r="Y3" s="42"/>
      <c r="Z3" s="42"/>
    </row>
    <row r="4" spans="1:26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2"/>
      <c r="S4" s="42"/>
      <c r="T4" s="42"/>
      <c r="U4" s="42"/>
      <c r="V4" s="42"/>
      <c r="W4" s="42"/>
      <c r="X4" s="42"/>
      <c r="Y4" s="42"/>
      <c r="Z4" s="42"/>
    </row>
    <row r="5" spans="1:26">
      <c r="O5" s="43"/>
    </row>
    <row r="6" spans="1:26">
      <c r="K6" s="40" t="s">
        <v>159</v>
      </c>
    </row>
    <row r="7" spans="1:26">
      <c r="M7" s="44"/>
      <c r="N7" s="44"/>
    </row>
    <row r="8" spans="1:26">
      <c r="N8" s="43"/>
    </row>
    <row r="9" spans="1:26">
      <c r="M9" s="44"/>
      <c r="N9" s="44"/>
      <c r="O9" s="44"/>
      <c r="P9" s="44"/>
      <c r="Q9" s="44"/>
    </row>
    <row r="17" spans="25:39"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5:39"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5:39"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5:39"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5:39"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5:39"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5:39"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5:39"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5:39"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25:39"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5:39"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5:39"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5:39"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5:39"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5:39"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5:39"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6" customHeight="1"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3.5" customHeight="1">
      <c r="B38" s="34" t="s">
        <v>410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3.5" customHeight="1">
      <c r="B39" s="992" t="s">
        <v>408</v>
      </c>
      <c r="O39" s="4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3.5" customHeight="1">
      <c r="B40" s="992" t="s">
        <v>407</v>
      </c>
      <c r="O40" s="46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6.75" customHeight="1">
      <c r="B41" s="991"/>
      <c r="O41" s="4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4.25">
      <c r="A42" s="32"/>
      <c r="B42" s="1101" t="s">
        <v>100</v>
      </c>
      <c r="C42" s="1101"/>
      <c r="D42" s="1101"/>
      <c r="E42" s="1101"/>
      <c r="F42" s="1101"/>
      <c r="G42" s="1101"/>
      <c r="H42" s="1101"/>
      <c r="I42" s="1101"/>
      <c r="J42" s="97">
        <v>1</v>
      </c>
      <c r="K42" s="34"/>
      <c r="L42" s="34"/>
      <c r="M42" s="851" t="s">
        <v>315</v>
      </c>
      <c r="N42" s="851"/>
      <c r="O42" s="851"/>
      <c r="P42" s="851"/>
      <c r="Q42" s="851"/>
      <c r="R42" s="851"/>
      <c r="S42" s="851"/>
      <c r="T42" s="851"/>
      <c r="U42" s="851"/>
      <c r="V42" s="851"/>
      <c r="W42" s="97">
        <v>15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4.25">
      <c r="A43" s="35"/>
      <c r="B43" s="1101" t="s">
        <v>104</v>
      </c>
      <c r="C43" s="1101"/>
      <c r="D43" s="1101"/>
      <c r="E43" s="1101"/>
      <c r="F43" s="1101"/>
      <c r="G43" s="1101"/>
      <c r="H43" s="1101"/>
      <c r="I43" s="1101"/>
      <c r="J43" s="97">
        <v>2</v>
      </c>
      <c r="K43" s="34"/>
      <c r="L43" s="34"/>
      <c r="M43" s="851" t="s">
        <v>316</v>
      </c>
      <c r="N43" s="851"/>
      <c r="O43" s="851"/>
      <c r="P43" s="851"/>
      <c r="Q43" s="851"/>
      <c r="R43" s="851"/>
      <c r="S43" s="851"/>
      <c r="T43" s="851"/>
      <c r="U43" s="851"/>
      <c r="V43" s="851"/>
      <c r="W43" s="97">
        <v>16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4.25">
      <c r="A44" s="35"/>
      <c r="B44" s="850" t="s">
        <v>101</v>
      </c>
      <c r="C44" s="850"/>
      <c r="D44" s="850"/>
      <c r="E44" s="850"/>
      <c r="F44" s="850"/>
      <c r="G44" s="850"/>
      <c r="H44" s="850"/>
      <c r="I44" s="850"/>
      <c r="J44" s="97">
        <v>3</v>
      </c>
      <c r="K44" s="1101" t="s">
        <v>97</v>
      </c>
      <c r="L44" s="1101"/>
      <c r="M44" s="851" t="s">
        <v>166</v>
      </c>
      <c r="N44" s="851"/>
      <c r="O44" s="851"/>
      <c r="P44" s="851"/>
      <c r="Q44" s="851"/>
      <c r="R44" s="851"/>
      <c r="S44" s="851"/>
      <c r="T44" s="851"/>
      <c r="U44" s="851"/>
      <c r="V44" s="851"/>
      <c r="W44" s="97">
        <v>17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4.25">
      <c r="A45" s="35"/>
      <c r="B45" s="850" t="s">
        <v>103</v>
      </c>
      <c r="C45" s="850"/>
      <c r="D45" s="850"/>
      <c r="E45" s="850"/>
      <c r="F45" s="850"/>
      <c r="G45" s="850"/>
      <c r="H45" s="850"/>
      <c r="I45" s="850"/>
      <c r="J45" s="97">
        <v>4</v>
      </c>
      <c r="K45" s="34"/>
      <c r="L45" s="34"/>
      <c r="M45" s="851" t="s">
        <v>317</v>
      </c>
      <c r="N45" s="851"/>
      <c r="O45" s="851"/>
      <c r="P45" s="851"/>
      <c r="Q45" s="851"/>
      <c r="R45" s="851"/>
      <c r="S45" s="851"/>
      <c r="T45" s="851"/>
      <c r="U45" s="851"/>
      <c r="V45" s="851"/>
      <c r="W45" s="97">
        <v>18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4.25">
      <c r="A46" s="35"/>
      <c r="B46" s="850" t="s">
        <v>102</v>
      </c>
      <c r="C46" s="850"/>
      <c r="D46" s="850"/>
      <c r="E46" s="850"/>
      <c r="F46" s="850"/>
      <c r="G46" s="850"/>
      <c r="H46" s="850"/>
      <c r="I46" s="850"/>
      <c r="J46" s="97">
        <v>5</v>
      </c>
      <c r="K46" s="34"/>
      <c r="L46" s="34"/>
      <c r="M46" s="851" t="s">
        <v>109</v>
      </c>
      <c r="N46" s="851"/>
      <c r="O46" s="851"/>
      <c r="P46" s="851"/>
      <c r="Q46" s="851"/>
      <c r="R46" s="851"/>
      <c r="S46" s="851"/>
      <c r="T46" s="851"/>
      <c r="U46" s="851"/>
      <c r="V46" s="851"/>
      <c r="W46" s="97">
        <v>19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4.25">
      <c r="A47" s="35"/>
      <c r="B47" s="850" t="s">
        <v>99</v>
      </c>
      <c r="C47" s="850"/>
      <c r="D47" s="850"/>
      <c r="E47" s="850"/>
      <c r="F47" s="850"/>
      <c r="G47" s="850"/>
      <c r="H47" s="850"/>
      <c r="I47" s="850"/>
      <c r="J47" s="97">
        <v>6</v>
      </c>
      <c r="K47" s="34"/>
      <c r="L47" s="34"/>
      <c r="M47" s="851" t="s">
        <v>90</v>
      </c>
      <c r="N47" s="851"/>
      <c r="O47" s="851"/>
      <c r="P47" s="851"/>
      <c r="Q47" s="851"/>
      <c r="R47" s="851"/>
      <c r="S47" s="851"/>
      <c r="T47" s="851"/>
      <c r="U47" s="851"/>
      <c r="V47" s="851"/>
      <c r="W47" s="97">
        <v>20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4.25">
      <c r="A48" s="35"/>
      <c r="B48" s="850" t="s">
        <v>307</v>
      </c>
      <c r="C48" s="850"/>
      <c r="D48" s="850"/>
      <c r="E48" s="850"/>
      <c r="F48" s="850"/>
      <c r="G48" s="850"/>
      <c r="H48" s="850"/>
      <c r="I48" s="850"/>
      <c r="J48" s="97">
        <v>7</v>
      </c>
      <c r="K48" s="33"/>
      <c r="L48" s="34"/>
      <c r="M48" s="851" t="s">
        <v>318</v>
      </c>
      <c r="N48" s="851"/>
      <c r="O48" s="851"/>
      <c r="P48" s="851"/>
      <c r="Q48" s="851"/>
      <c r="R48" s="851"/>
      <c r="S48" s="851"/>
      <c r="T48" s="851"/>
      <c r="U48" s="851"/>
      <c r="V48" s="851"/>
      <c r="W48" s="97">
        <v>21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4.25">
      <c r="A49" s="35"/>
      <c r="B49" s="850" t="s">
        <v>308</v>
      </c>
      <c r="C49" s="850"/>
      <c r="D49" s="850"/>
      <c r="E49" s="850"/>
      <c r="F49" s="850"/>
      <c r="G49" s="850"/>
      <c r="H49" s="850"/>
      <c r="I49" s="850"/>
      <c r="J49" s="97">
        <v>8</v>
      </c>
      <c r="K49" s="34"/>
      <c r="L49" s="34"/>
      <c r="M49" s="851" t="s">
        <v>424</v>
      </c>
      <c r="N49" s="851"/>
      <c r="O49" s="851"/>
      <c r="P49" s="851"/>
      <c r="Q49" s="851"/>
      <c r="R49" s="851"/>
      <c r="S49" s="851"/>
      <c r="T49" s="851"/>
      <c r="U49" s="851"/>
      <c r="V49" s="851"/>
      <c r="W49" s="97">
        <v>22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4.25">
      <c r="A50" s="35"/>
      <c r="B50" s="850" t="s">
        <v>309</v>
      </c>
      <c r="C50" s="850"/>
      <c r="D50" s="850"/>
      <c r="E50" s="850"/>
      <c r="F50" s="850"/>
      <c r="G50" s="850"/>
      <c r="H50" s="850"/>
      <c r="I50" s="850"/>
      <c r="J50" s="97">
        <v>9</v>
      </c>
      <c r="K50" s="1101" t="s">
        <v>98</v>
      </c>
      <c r="L50" s="1101"/>
      <c r="M50" s="851" t="s">
        <v>319</v>
      </c>
      <c r="N50" s="851"/>
      <c r="O50" s="851"/>
      <c r="P50" s="851"/>
      <c r="Q50" s="851"/>
      <c r="R50" s="851"/>
      <c r="S50" s="851"/>
      <c r="T50" s="851"/>
      <c r="U50" s="851"/>
      <c r="V50" s="851"/>
      <c r="W50" s="97">
        <v>23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4.25">
      <c r="A51" s="35"/>
      <c r="B51" s="850" t="s">
        <v>310</v>
      </c>
      <c r="C51" s="850"/>
      <c r="D51" s="850"/>
      <c r="E51" s="850"/>
      <c r="F51" s="850"/>
      <c r="G51" s="850"/>
      <c r="H51" s="850"/>
      <c r="I51" s="850"/>
      <c r="J51" s="97">
        <v>10</v>
      </c>
      <c r="K51" s="34"/>
      <c r="L51" s="34"/>
      <c r="M51" s="851" t="s">
        <v>91</v>
      </c>
      <c r="N51" s="851"/>
      <c r="O51" s="851"/>
      <c r="P51" s="851"/>
      <c r="Q51" s="851"/>
      <c r="R51" s="851"/>
      <c r="S51" s="851"/>
      <c r="T51" s="851"/>
      <c r="U51" s="851"/>
      <c r="V51" s="851"/>
      <c r="W51" s="97">
        <v>24</v>
      </c>
    </row>
    <row r="52" spans="1:39" ht="14.25">
      <c r="A52" s="35"/>
      <c r="B52" s="850" t="s">
        <v>311</v>
      </c>
      <c r="C52" s="850"/>
      <c r="D52" s="850"/>
      <c r="E52" s="850"/>
      <c r="F52" s="850"/>
      <c r="G52" s="850"/>
      <c r="H52" s="850"/>
      <c r="I52" s="850"/>
      <c r="J52" s="97">
        <v>11</v>
      </c>
      <c r="K52" s="34"/>
      <c r="L52" s="34"/>
      <c r="M52" s="851" t="s">
        <v>92</v>
      </c>
      <c r="N52" s="851"/>
      <c r="O52" s="851"/>
      <c r="P52" s="851"/>
      <c r="Q52" s="851"/>
      <c r="R52" s="851"/>
      <c r="S52" s="851"/>
      <c r="T52" s="851"/>
      <c r="U52" s="851"/>
      <c r="V52" s="851"/>
      <c r="W52" s="97">
        <v>25</v>
      </c>
    </row>
    <row r="53" spans="1:39" ht="14.25">
      <c r="A53" s="35"/>
      <c r="B53" s="851" t="s">
        <v>312</v>
      </c>
      <c r="C53" s="851"/>
      <c r="D53" s="851"/>
      <c r="E53" s="851"/>
      <c r="F53" s="851"/>
      <c r="G53" s="851"/>
      <c r="H53" s="851"/>
      <c r="I53" s="851"/>
      <c r="J53" s="97">
        <v>12</v>
      </c>
      <c r="L53" s="36"/>
      <c r="M53" s="851" t="s">
        <v>93</v>
      </c>
      <c r="N53" s="851"/>
      <c r="O53" s="851"/>
      <c r="P53" s="851"/>
      <c r="Q53" s="851"/>
      <c r="R53" s="851"/>
      <c r="S53" s="851"/>
      <c r="T53" s="851"/>
      <c r="U53" s="851"/>
      <c r="V53" s="851"/>
      <c r="W53" s="97">
        <v>26</v>
      </c>
    </row>
    <row r="54" spans="1:39" ht="14.25">
      <c r="A54" s="35"/>
      <c r="B54" s="1102" t="s">
        <v>313</v>
      </c>
      <c r="C54" s="1102"/>
      <c r="D54" s="1102"/>
      <c r="E54" s="1102"/>
      <c r="F54" s="1102"/>
      <c r="G54" s="1102"/>
      <c r="H54" s="1102"/>
      <c r="I54" s="1102"/>
      <c r="J54" s="97">
        <v>13</v>
      </c>
      <c r="K54" s="33"/>
      <c r="L54" s="33"/>
      <c r="M54" s="1102" t="s">
        <v>94</v>
      </c>
      <c r="N54" s="1103"/>
      <c r="O54" s="1103"/>
      <c r="P54" s="1103"/>
      <c r="Q54" s="1103"/>
      <c r="R54" s="1103"/>
      <c r="S54" s="1103"/>
      <c r="T54" s="1103"/>
      <c r="U54" s="1103"/>
      <c r="V54" s="1103"/>
      <c r="W54" s="97">
        <v>27</v>
      </c>
    </row>
    <row r="55" spans="1:39" ht="14.25">
      <c r="A55" s="35"/>
      <c r="B55" s="1102" t="s">
        <v>314</v>
      </c>
      <c r="C55" s="1102"/>
      <c r="D55" s="1102"/>
      <c r="E55" s="1102"/>
      <c r="F55" s="1102"/>
      <c r="G55" s="1102"/>
      <c r="H55" s="1102"/>
      <c r="I55" s="1102"/>
      <c r="J55" s="97">
        <v>14</v>
      </c>
      <c r="K55" s="33"/>
      <c r="L55" s="33"/>
      <c r="M55" s="1102"/>
      <c r="N55" s="1103"/>
      <c r="O55" s="1103"/>
      <c r="P55" s="1103"/>
      <c r="Q55" s="1103"/>
      <c r="R55" s="1103"/>
      <c r="S55" s="1103"/>
      <c r="T55" s="1103"/>
      <c r="U55" s="1103"/>
      <c r="V55" s="1103"/>
      <c r="W55" s="97"/>
    </row>
    <row r="56" spans="1:39" ht="14.25" customHeight="1">
      <c r="A56" s="35"/>
      <c r="B56" s="851"/>
      <c r="C56" s="851"/>
      <c r="D56" s="851"/>
      <c r="E56" s="851"/>
      <c r="F56" s="851"/>
      <c r="G56" s="851"/>
      <c r="H56" s="851"/>
      <c r="I56" s="851"/>
      <c r="J56" s="33"/>
      <c r="K56" s="33"/>
      <c r="L56" s="33"/>
      <c r="M56" s="35"/>
      <c r="N56" s="35"/>
      <c r="O56" s="35"/>
      <c r="P56" s="35"/>
    </row>
    <row r="57" spans="1:39" ht="42.75" customHeight="1">
      <c r="A57" s="1099" t="s">
        <v>95</v>
      </c>
      <c r="B57" s="1099"/>
      <c r="C57" s="1099"/>
      <c r="D57" s="1099"/>
      <c r="E57" s="1099"/>
      <c r="F57" s="1099"/>
      <c r="G57" s="1099"/>
      <c r="H57" s="1099"/>
      <c r="I57" s="1099"/>
      <c r="J57" s="1099"/>
      <c r="K57" s="1099"/>
      <c r="L57" s="1099"/>
      <c r="M57" s="1099"/>
      <c r="N57" s="1099"/>
      <c r="O57" s="1099"/>
      <c r="P57" s="1099"/>
      <c r="Q57" s="1099"/>
      <c r="R57" s="1099"/>
      <c r="S57" s="1099"/>
      <c r="T57" s="1099"/>
      <c r="U57" s="1099"/>
      <c r="V57" s="1099"/>
      <c r="W57" s="1099"/>
      <c r="X57" s="1099"/>
    </row>
  </sheetData>
  <mergeCells count="10">
    <mergeCell ref="A57:X57"/>
    <mergeCell ref="A1:X1"/>
    <mergeCell ref="B42:I42"/>
    <mergeCell ref="K44:L44"/>
    <mergeCell ref="B43:I43"/>
    <mergeCell ref="K50:L50"/>
    <mergeCell ref="B54:I54"/>
    <mergeCell ref="B55:I55"/>
    <mergeCell ref="M54:V54"/>
    <mergeCell ref="M55:V55"/>
  </mergeCells>
  <phoneticPr fontId="7"/>
  <printOptions horizontalCentered="1"/>
  <pageMargins left="1.0236220472440944" right="0.39370078740157483" top="0.27559055118110237" bottom="0.23622047244094491" header="0.19685039370078741" footer="0.19685039370078741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K34"/>
  <sheetViews>
    <sheetView showGridLines="0" topLeftCell="H1" zoomScale="60" zoomScaleNormal="60" workbookViewId="0">
      <pane ySplit="5" topLeftCell="A6" activePane="bottomLeft" state="frozen"/>
      <selection activeCell="AA21" sqref="AA21"/>
      <selection pane="bottomLeft" activeCell="AA21" sqref="AA21"/>
    </sheetView>
  </sheetViews>
  <sheetFormatPr defaultRowHeight="13.5"/>
  <cols>
    <col min="1" max="1" width="9.875" customWidth="1"/>
    <col min="2" max="2" width="6.375" customWidth="1"/>
    <col min="3" max="3" width="7.125" customWidth="1"/>
    <col min="4" max="4" width="6.375" hidden="1" customWidth="1"/>
    <col min="5" max="5" width="7.125" hidden="1" customWidth="1"/>
    <col min="6" max="6" width="6.375" customWidth="1"/>
    <col min="7" max="7" width="7.125" customWidth="1"/>
    <col min="8" max="8" width="6.375" customWidth="1"/>
    <col min="9" max="9" width="7.125" customWidth="1"/>
    <col min="10" max="10" width="6.375" hidden="1" customWidth="1"/>
    <col min="11" max="11" width="7.125" hidden="1" customWidth="1"/>
    <col min="12" max="12" width="6.375" customWidth="1"/>
    <col min="13" max="13" width="7.125" customWidth="1"/>
    <col min="14" max="14" width="6.375" customWidth="1"/>
    <col min="15" max="15" width="7.125" customWidth="1"/>
    <col min="16" max="16" width="6.375" customWidth="1"/>
    <col min="17" max="17" width="7.125" customWidth="1"/>
    <col min="18" max="18" width="6.375" customWidth="1"/>
    <col min="19" max="19" width="7.125" customWidth="1"/>
    <col min="20" max="20" width="6.375" hidden="1" customWidth="1"/>
    <col min="21" max="21" width="7.125" hidden="1" customWidth="1"/>
    <col min="22" max="22" width="6.375" customWidth="1"/>
    <col min="23" max="25" width="7.125" customWidth="1"/>
    <col min="26" max="26" width="6.375" customWidth="1"/>
    <col min="27" max="27" width="7.125" customWidth="1"/>
    <col min="28" max="28" width="6.375" customWidth="1"/>
    <col min="29" max="29" width="7.125" customWidth="1"/>
    <col min="30" max="30" width="6.375" customWidth="1"/>
    <col min="31" max="31" width="7.125" customWidth="1"/>
    <col min="32" max="32" width="6.375" customWidth="1"/>
    <col min="33" max="33" width="6.875" customWidth="1"/>
    <col min="34" max="34" width="6.625" customWidth="1"/>
    <col min="35" max="35" width="7.125" customWidth="1"/>
  </cols>
  <sheetData>
    <row r="1" spans="1:37" ht="18.75" customHeight="1"/>
    <row r="2" spans="1:37" ht="21">
      <c r="A2" s="1140" t="s">
        <v>86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</row>
    <row r="3" spans="1:37" ht="21" customHeight="1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7" ht="20.25" customHeight="1">
      <c r="A4" s="3" t="s">
        <v>4</v>
      </c>
      <c r="B4" s="1143" t="s">
        <v>115</v>
      </c>
      <c r="C4" s="1144"/>
      <c r="D4" s="1143" t="s">
        <v>16</v>
      </c>
      <c r="E4" s="1144"/>
      <c r="F4" s="1143" t="s">
        <v>116</v>
      </c>
      <c r="G4" s="1144"/>
      <c r="H4" s="1143" t="s">
        <v>117</v>
      </c>
      <c r="I4" s="1144"/>
      <c r="J4" s="1143" t="s">
        <v>23</v>
      </c>
      <c r="K4" s="1144"/>
      <c r="L4" s="1143" t="s">
        <v>118</v>
      </c>
      <c r="M4" s="1144"/>
      <c r="N4" s="1143" t="s">
        <v>119</v>
      </c>
      <c r="O4" s="1144"/>
      <c r="P4" s="1147" t="s">
        <v>45</v>
      </c>
      <c r="Q4" s="1144"/>
      <c r="R4" s="1143" t="s">
        <v>32</v>
      </c>
      <c r="S4" s="1144"/>
      <c r="T4" s="1143" t="s">
        <v>17</v>
      </c>
      <c r="U4" s="1144"/>
      <c r="V4" s="1143" t="s">
        <v>133</v>
      </c>
      <c r="W4" s="1144"/>
      <c r="X4" s="1143" t="s">
        <v>185</v>
      </c>
      <c r="Y4" s="1144"/>
      <c r="Z4" s="1143" t="s">
        <v>47</v>
      </c>
      <c r="AA4" s="1144"/>
      <c r="AB4" s="1143" t="s">
        <v>121</v>
      </c>
      <c r="AC4" s="1144"/>
      <c r="AD4" s="1143" t="s">
        <v>188</v>
      </c>
      <c r="AE4" s="1144"/>
      <c r="AF4" s="1143" t="s">
        <v>122</v>
      </c>
      <c r="AG4" s="1144"/>
      <c r="AH4" s="1143"/>
      <c r="AI4" s="1144"/>
    </row>
    <row r="5" spans="1:37" ht="21" customHeight="1">
      <c r="A5" s="12"/>
      <c r="B5" s="1145" t="s">
        <v>18</v>
      </c>
      <c r="C5" s="1146"/>
      <c r="D5" s="1150" t="s">
        <v>19</v>
      </c>
      <c r="E5" s="1151"/>
      <c r="F5" s="1145" t="s">
        <v>20</v>
      </c>
      <c r="G5" s="1146"/>
      <c r="H5" s="1145" t="s">
        <v>21</v>
      </c>
      <c r="I5" s="1146"/>
      <c r="J5" s="1145" t="s">
        <v>22</v>
      </c>
      <c r="K5" s="1146"/>
      <c r="L5" s="1145" t="s">
        <v>44</v>
      </c>
      <c r="M5" s="1146"/>
      <c r="N5" s="1145" t="s">
        <v>107</v>
      </c>
      <c r="O5" s="1146"/>
      <c r="P5" s="1145" t="s">
        <v>120</v>
      </c>
      <c r="Q5" s="1146"/>
      <c r="R5" s="1152" t="s">
        <v>24</v>
      </c>
      <c r="S5" s="1153"/>
      <c r="T5" s="1150" t="s">
        <v>25</v>
      </c>
      <c r="U5" s="1151"/>
      <c r="V5" s="1150" t="s">
        <v>134</v>
      </c>
      <c r="W5" s="1151"/>
      <c r="X5" s="1150" t="s">
        <v>186</v>
      </c>
      <c r="Y5" s="1151"/>
      <c r="Z5" s="1150" t="s">
        <v>48</v>
      </c>
      <c r="AA5" s="1151"/>
      <c r="AB5" s="1148" t="s">
        <v>46</v>
      </c>
      <c r="AC5" s="1149"/>
      <c r="AD5" s="1145" t="s">
        <v>26</v>
      </c>
      <c r="AE5" s="1146"/>
      <c r="AF5" s="1148" t="s">
        <v>123</v>
      </c>
      <c r="AG5" s="1149"/>
      <c r="AH5" s="1145" t="s">
        <v>43</v>
      </c>
      <c r="AI5" s="1146"/>
    </row>
    <row r="6" spans="1:37" s="16" customFormat="1" ht="24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  <c r="AB6" s="22"/>
      <c r="AC6" s="23" t="s">
        <v>5</v>
      </c>
      <c r="AD6" s="22"/>
      <c r="AE6" s="23" t="s">
        <v>5</v>
      </c>
      <c r="AF6" s="22"/>
      <c r="AG6" s="23" t="s">
        <v>5</v>
      </c>
      <c r="AH6" s="22"/>
      <c r="AI6" s="23" t="s">
        <v>5</v>
      </c>
    </row>
    <row r="7" spans="1:37" s="16" customFormat="1" ht="25.5" customHeight="1">
      <c r="A7" s="13" t="s">
        <v>417</v>
      </c>
      <c r="B7" s="616">
        <v>1329</v>
      </c>
      <c r="C7" s="15">
        <v>-1.8</v>
      </c>
      <c r="D7" s="616">
        <v>0</v>
      </c>
      <c r="E7" s="15" t="s">
        <v>114</v>
      </c>
      <c r="F7" s="616">
        <v>12160</v>
      </c>
      <c r="G7" s="15">
        <v>1.7</v>
      </c>
      <c r="H7" s="39">
        <v>9645</v>
      </c>
      <c r="I7" s="15">
        <v>-16.3</v>
      </c>
      <c r="J7" s="616">
        <v>0</v>
      </c>
      <c r="K7" s="15" t="s">
        <v>114</v>
      </c>
      <c r="L7" s="616">
        <v>626</v>
      </c>
      <c r="M7" s="15">
        <v>-14.4</v>
      </c>
      <c r="N7" s="616">
        <v>4799</v>
      </c>
      <c r="O7" s="15">
        <v>-4.5999999999999996</v>
      </c>
      <c r="P7" s="616">
        <v>17209</v>
      </c>
      <c r="Q7" s="15">
        <v>-7.5</v>
      </c>
      <c r="R7" s="616">
        <v>826</v>
      </c>
      <c r="S7" s="15">
        <v>16</v>
      </c>
      <c r="T7" s="616">
        <v>7061</v>
      </c>
      <c r="U7" s="15">
        <v>-26.1</v>
      </c>
      <c r="V7" s="616">
        <v>12156</v>
      </c>
      <c r="W7" s="15">
        <v>-9.4</v>
      </c>
      <c r="X7" s="616">
        <v>4017</v>
      </c>
      <c r="Y7" s="15">
        <v>-19.899999999999999</v>
      </c>
      <c r="Z7" s="616">
        <v>1782</v>
      </c>
      <c r="AA7" s="15">
        <v>3</v>
      </c>
      <c r="AB7" s="616">
        <v>20699</v>
      </c>
      <c r="AC7" s="15">
        <v>0.5</v>
      </c>
      <c r="AD7" s="616">
        <v>11081</v>
      </c>
      <c r="AE7" s="15">
        <v>-24.3</v>
      </c>
      <c r="AF7" s="616">
        <v>4780</v>
      </c>
      <c r="AG7" s="15">
        <v>9.6999999999999993</v>
      </c>
      <c r="AH7" s="616">
        <v>104628</v>
      </c>
      <c r="AI7" s="15">
        <v>-7.9</v>
      </c>
    </row>
    <row r="8" spans="1:37" s="16" customFormat="1" ht="25.5" customHeight="1">
      <c r="A8" s="13" t="s">
        <v>418</v>
      </c>
      <c r="B8" s="18">
        <v>1488</v>
      </c>
      <c r="C8" s="26">
        <v>12</v>
      </c>
      <c r="D8" s="18">
        <v>0</v>
      </c>
      <c r="E8" s="26" t="s">
        <v>114</v>
      </c>
      <c r="F8" s="18">
        <v>13094</v>
      </c>
      <c r="G8" s="26">
        <v>7.7</v>
      </c>
      <c r="H8" s="121">
        <v>8075</v>
      </c>
      <c r="I8" s="26">
        <v>-16.3</v>
      </c>
      <c r="J8" s="18">
        <v>0</v>
      </c>
      <c r="K8" s="26" t="s">
        <v>114</v>
      </c>
      <c r="L8" s="18">
        <v>663</v>
      </c>
      <c r="M8" s="26">
        <v>5.9</v>
      </c>
      <c r="N8" s="18">
        <v>3926</v>
      </c>
      <c r="O8" s="26">
        <v>-18.2</v>
      </c>
      <c r="P8" s="18">
        <v>15146</v>
      </c>
      <c r="Q8" s="26">
        <v>-12</v>
      </c>
      <c r="R8" s="18">
        <v>714</v>
      </c>
      <c r="S8" s="26">
        <v>-13.6</v>
      </c>
      <c r="T8" s="18">
        <v>7828</v>
      </c>
      <c r="U8" s="26">
        <v>10.9</v>
      </c>
      <c r="V8" s="18">
        <v>9953</v>
      </c>
      <c r="W8" s="26">
        <v>-18.100000000000001</v>
      </c>
      <c r="X8" s="18">
        <v>2923</v>
      </c>
      <c r="Y8" s="26">
        <v>-27.2</v>
      </c>
      <c r="Z8" s="18">
        <v>1669</v>
      </c>
      <c r="AA8" s="26">
        <v>-6.3</v>
      </c>
      <c r="AB8" s="18">
        <v>20403</v>
      </c>
      <c r="AC8" s="26">
        <v>-1.4</v>
      </c>
      <c r="AD8" s="18">
        <v>10740</v>
      </c>
      <c r="AE8" s="26">
        <v>-3.1</v>
      </c>
      <c r="AF8" s="18">
        <v>4101</v>
      </c>
      <c r="AG8" s="26">
        <v>-14.2</v>
      </c>
      <c r="AH8" s="18">
        <v>96205</v>
      </c>
      <c r="AI8" s="26">
        <v>-8.1</v>
      </c>
    </row>
    <row r="9" spans="1:37" ht="25.5" customHeight="1">
      <c r="A9" s="591" t="s">
        <v>419</v>
      </c>
      <c r="B9" s="19">
        <v>1752</v>
      </c>
      <c r="C9" s="20">
        <v>17.7</v>
      </c>
      <c r="D9" s="19">
        <v>0</v>
      </c>
      <c r="E9" s="20" t="s">
        <v>114</v>
      </c>
      <c r="F9" s="19">
        <v>14485</v>
      </c>
      <c r="G9" s="20">
        <v>10.6</v>
      </c>
      <c r="H9" s="113">
        <v>11435</v>
      </c>
      <c r="I9" s="20">
        <v>41.6</v>
      </c>
      <c r="J9" s="19">
        <v>0</v>
      </c>
      <c r="K9" s="20" t="s">
        <v>114</v>
      </c>
      <c r="L9" s="19">
        <v>675</v>
      </c>
      <c r="M9" s="20">
        <v>1.8</v>
      </c>
      <c r="N9" s="19">
        <v>4443</v>
      </c>
      <c r="O9" s="20">
        <v>13.2</v>
      </c>
      <c r="P9" s="19">
        <v>16211</v>
      </c>
      <c r="Q9" s="20">
        <v>7</v>
      </c>
      <c r="R9" s="19">
        <v>753</v>
      </c>
      <c r="S9" s="20">
        <v>5.5</v>
      </c>
      <c r="T9" s="19">
        <v>8715</v>
      </c>
      <c r="U9" s="20">
        <v>11.3</v>
      </c>
      <c r="V9" s="19">
        <v>8964</v>
      </c>
      <c r="W9" s="20">
        <v>-9.9</v>
      </c>
      <c r="X9" s="19">
        <v>3280</v>
      </c>
      <c r="Y9" s="20">
        <v>12.2</v>
      </c>
      <c r="Z9" s="19">
        <v>1715</v>
      </c>
      <c r="AA9" s="20">
        <v>2.8</v>
      </c>
      <c r="AB9" s="19">
        <v>20970</v>
      </c>
      <c r="AC9" s="20">
        <v>2.8</v>
      </c>
      <c r="AD9" s="19">
        <v>13564</v>
      </c>
      <c r="AE9" s="20">
        <v>26.3</v>
      </c>
      <c r="AF9" s="19">
        <v>4009</v>
      </c>
      <c r="AG9" s="20">
        <v>-2.2000000000000002</v>
      </c>
      <c r="AH9" s="635">
        <v>105985</v>
      </c>
      <c r="AI9" s="20">
        <v>10.199999999999999</v>
      </c>
    </row>
    <row r="10" spans="1:37" ht="25.5" customHeight="1">
      <c r="A10" s="593" t="s">
        <v>435</v>
      </c>
      <c r="B10" s="709">
        <v>152</v>
      </c>
      <c r="C10" s="710">
        <v>4.0999999999999996</v>
      </c>
      <c r="D10" s="709"/>
      <c r="E10" s="711"/>
      <c r="F10" s="709">
        <v>1012</v>
      </c>
      <c r="G10" s="710">
        <v>-3.8</v>
      </c>
      <c r="H10" s="709">
        <v>641</v>
      </c>
      <c r="I10" s="710">
        <v>-27.2</v>
      </c>
      <c r="J10" s="709"/>
      <c r="K10" s="711"/>
      <c r="L10" s="709">
        <v>71</v>
      </c>
      <c r="M10" s="710">
        <v>31.5</v>
      </c>
      <c r="N10" s="709">
        <v>331</v>
      </c>
      <c r="O10" s="710">
        <v>-30.6</v>
      </c>
      <c r="P10" s="709">
        <v>1309</v>
      </c>
      <c r="Q10" s="710">
        <v>-19.7</v>
      </c>
      <c r="R10" s="709">
        <v>77</v>
      </c>
      <c r="S10" s="710">
        <v>-6.1</v>
      </c>
      <c r="T10" s="709">
        <v>754</v>
      </c>
      <c r="U10" s="710">
        <v>-30.1</v>
      </c>
      <c r="V10" s="709">
        <v>491</v>
      </c>
      <c r="W10" s="710">
        <v>-38</v>
      </c>
      <c r="X10" s="709">
        <v>209</v>
      </c>
      <c r="Y10" s="710">
        <v>-38.5</v>
      </c>
      <c r="Z10" s="709">
        <v>88</v>
      </c>
      <c r="AA10" s="710">
        <v>-53.2</v>
      </c>
      <c r="AB10" s="709">
        <v>1463</v>
      </c>
      <c r="AC10" s="710">
        <v>-25.1</v>
      </c>
      <c r="AD10" s="709">
        <v>754</v>
      </c>
      <c r="AE10" s="710">
        <v>-30.1</v>
      </c>
      <c r="AF10" s="709">
        <v>219</v>
      </c>
      <c r="AG10" s="710">
        <v>-27.5</v>
      </c>
      <c r="AH10" s="709">
        <v>7072</v>
      </c>
      <c r="AI10" s="710">
        <v>-23.8</v>
      </c>
    </row>
    <row r="11" spans="1:37" ht="25.5" customHeight="1">
      <c r="A11" s="459" t="s">
        <v>190</v>
      </c>
      <c r="B11" s="14">
        <v>109</v>
      </c>
      <c r="C11" s="15">
        <v>-2.7</v>
      </c>
      <c r="D11" s="14"/>
      <c r="E11" s="24"/>
      <c r="F11" s="14">
        <v>1087</v>
      </c>
      <c r="G11" s="15">
        <v>15.8</v>
      </c>
      <c r="H11" s="14">
        <v>530</v>
      </c>
      <c r="I11" s="15">
        <v>-35.200000000000003</v>
      </c>
      <c r="J11" s="14"/>
      <c r="K11" s="24"/>
      <c r="L11" s="14">
        <v>33</v>
      </c>
      <c r="M11" s="15">
        <v>-52.9</v>
      </c>
      <c r="N11" s="14">
        <v>340</v>
      </c>
      <c r="O11" s="15">
        <v>-17.3</v>
      </c>
      <c r="P11" s="14">
        <v>1174</v>
      </c>
      <c r="Q11" s="15">
        <v>-18.8</v>
      </c>
      <c r="R11" s="14">
        <v>51</v>
      </c>
      <c r="S11" s="15">
        <v>13.3</v>
      </c>
      <c r="T11" s="14">
        <v>562</v>
      </c>
      <c r="U11" s="15">
        <v>-33.4</v>
      </c>
      <c r="V11" s="14">
        <v>534</v>
      </c>
      <c r="W11" s="15">
        <v>-56.5</v>
      </c>
      <c r="X11" s="14">
        <v>170</v>
      </c>
      <c r="Y11" s="15">
        <v>-56.4</v>
      </c>
      <c r="Z11" s="14">
        <v>177</v>
      </c>
      <c r="AA11" s="15">
        <v>115.9</v>
      </c>
      <c r="AB11" s="14">
        <v>1383</v>
      </c>
      <c r="AC11" s="15">
        <v>-2.6</v>
      </c>
      <c r="AD11" s="14">
        <v>562</v>
      </c>
      <c r="AE11" s="15">
        <v>-33.4</v>
      </c>
      <c r="AF11" s="14">
        <v>131</v>
      </c>
      <c r="AG11" s="15">
        <v>-40.200000000000003</v>
      </c>
      <c r="AH11" s="14">
        <v>6485</v>
      </c>
      <c r="AI11" s="15">
        <v>-22.1</v>
      </c>
    </row>
    <row r="12" spans="1:37" ht="25.5" customHeight="1">
      <c r="A12" s="156" t="s">
        <v>191</v>
      </c>
      <c r="B12" s="14">
        <v>121</v>
      </c>
      <c r="C12" s="15">
        <v>-17.100000000000001</v>
      </c>
      <c r="D12" s="14"/>
      <c r="E12" s="24"/>
      <c r="F12" s="14">
        <v>1125</v>
      </c>
      <c r="G12" s="15">
        <v>-3.3</v>
      </c>
      <c r="H12" s="14">
        <v>615</v>
      </c>
      <c r="I12" s="15">
        <v>-21.4</v>
      </c>
      <c r="J12" s="14"/>
      <c r="K12" s="24"/>
      <c r="L12" s="14">
        <v>69</v>
      </c>
      <c r="M12" s="15">
        <v>64.3</v>
      </c>
      <c r="N12" s="14">
        <v>206</v>
      </c>
      <c r="O12" s="15">
        <v>-33.799999999999997</v>
      </c>
      <c r="P12" s="14">
        <v>1205</v>
      </c>
      <c r="Q12" s="15">
        <v>-10.8</v>
      </c>
      <c r="R12" s="14">
        <v>69</v>
      </c>
      <c r="S12" s="15">
        <v>-12.7</v>
      </c>
      <c r="T12" s="14">
        <v>792</v>
      </c>
      <c r="U12" s="15">
        <v>-18.3</v>
      </c>
      <c r="V12" s="14">
        <v>1326</v>
      </c>
      <c r="W12" s="15">
        <v>-0.2</v>
      </c>
      <c r="X12" s="14">
        <v>269</v>
      </c>
      <c r="Y12" s="15">
        <v>-36.299999999999997</v>
      </c>
      <c r="Z12" s="14">
        <v>112</v>
      </c>
      <c r="AA12" s="15">
        <v>-5.0999999999999996</v>
      </c>
      <c r="AB12" s="14">
        <v>1827</v>
      </c>
      <c r="AC12" s="15">
        <v>9.1</v>
      </c>
      <c r="AD12" s="14">
        <v>792</v>
      </c>
      <c r="AE12" s="15">
        <v>-18.3</v>
      </c>
      <c r="AF12" s="14">
        <v>232</v>
      </c>
      <c r="AG12" s="15">
        <v>5.5</v>
      </c>
      <c r="AH12" s="14">
        <v>8262</v>
      </c>
      <c r="AI12" s="15">
        <v>-6.9</v>
      </c>
      <c r="AJ12" s="29"/>
      <c r="AK12" s="29"/>
    </row>
    <row r="13" spans="1:37" ht="25.5" customHeight="1">
      <c r="A13" s="155" t="s">
        <v>192</v>
      </c>
      <c r="B13" s="14">
        <v>173</v>
      </c>
      <c r="C13" s="15">
        <v>13.8</v>
      </c>
      <c r="D13" s="14"/>
      <c r="E13" s="24"/>
      <c r="F13" s="14">
        <v>1059</v>
      </c>
      <c r="G13" s="15">
        <v>-0.3</v>
      </c>
      <c r="H13" s="14">
        <v>624</v>
      </c>
      <c r="I13" s="15">
        <v>-28.1</v>
      </c>
      <c r="J13" s="14"/>
      <c r="K13" s="24"/>
      <c r="L13" s="14">
        <v>66</v>
      </c>
      <c r="M13" s="15">
        <v>57.1</v>
      </c>
      <c r="N13" s="14">
        <v>352</v>
      </c>
      <c r="O13" s="15">
        <v>-18.5</v>
      </c>
      <c r="P13" s="14">
        <v>1264</v>
      </c>
      <c r="Q13" s="15">
        <v>-22.3</v>
      </c>
      <c r="R13" s="14">
        <v>64</v>
      </c>
      <c r="S13" s="15">
        <v>-12.3</v>
      </c>
      <c r="T13" s="14">
        <v>804</v>
      </c>
      <c r="U13" s="15">
        <v>-28.7</v>
      </c>
      <c r="V13" s="14">
        <v>582</v>
      </c>
      <c r="W13" s="15">
        <v>-31.1</v>
      </c>
      <c r="X13" s="14">
        <v>199</v>
      </c>
      <c r="Y13" s="15">
        <v>-37</v>
      </c>
      <c r="Z13" s="14">
        <v>78</v>
      </c>
      <c r="AA13" s="15">
        <v>-17.899999999999999</v>
      </c>
      <c r="AB13" s="14">
        <v>1604</v>
      </c>
      <c r="AC13" s="15">
        <v>-9.3000000000000007</v>
      </c>
      <c r="AD13" s="18">
        <v>804</v>
      </c>
      <c r="AE13" s="15">
        <v>-28.7</v>
      </c>
      <c r="AF13" s="18">
        <v>133</v>
      </c>
      <c r="AG13" s="15">
        <v>-37.6</v>
      </c>
      <c r="AH13" s="18">
        <v>7292</v>
      </c>
      <c r="AI13" s="15">
        <v>-19.3</v>
      </c>
      <c r="AJ13" s="29"/>
      <c r="AK13" s="29"/>
    </row>
    <row r="14" spans="1:37" ht="25.5" customHeight="1">
      <c r="A14" s="155" t="s">
        <v>193</v>
      </c>
      <c r="B14" s="14">
        <v>135</v>
      </c>
      <c r="C14" s="15">
        <v>27.4</v>
      </c>
      <c r="D14" s="14"/>
      <c r="E14" s="24"/>
      <c r="F14" s="14">
        <v>935</v>
      </c>
      <c r="G14" s="15">
        <v>4.4000000000000004</v>
      </c>
      <c r="H14" s="14">
        <v>572</v>
      </c>
      <c r="I14" s="15">
        <v>-27</v>
      </c>
      <c r="J14" s="14"/>
      <c r="K14" s="24"/>
      <c r="L14" s="14">
        <v>43</v>
      </c>
      <c r="M14" s="15">
        <v>26.5</v>
      </c>
      <c r="N14" s="14">
        <v>317</v>
      </c>
      <c r="O14" s="15">
        <v>-17.7</v>
      </c>
      <c r="P14" s="14">
        <v>1254</v>
      </c>
      <c r="Q14" s="15">
        <v>-15</v>
      </c>
      <c r="R14" s="14">
        <v>44</v>
      </c>
      <c r="S14" s="15">
        <v>-25.4</v>
      </c>
      <c r="T14" s="14">
        <v>625</v>
      </c>
      <c r="U14" s="15">
        <v>-19.8</v>
      </c>
      <c r="V14" s="14">
        <v>585</v>
      </c>
      <c r="W14" s="15">
        <v>-48</v>
      </c>
      <c r="X14" s="14">
        <v>166</v>
      </c>
      <c r="Y14" s="15">
        <v>-35.200000000000003</v>
      </c>
      <c r="Z14" s="14">
        <v>154</v>
      </c>
      <c r="AA14" s="15">
        <v>-11</v>
      </c>
      <c r="AB14" s="14">
        <v>1508</v>
      </c>
      <c r="AC14" s="15">
        <v>-9</v>
      </c>
      <c r="AD14" s="14">
        <v>625</v>
      </c>
      <c r="AE14" s="15">
        <v>-19.8</v>
      </c>
      <c r="AF14" s="14">
        <v>346</v>
      </c>
      <c r="AG14" s="15">
        <v>104.7</v>
      </c>
      <c r="AH14" s="14">
        <v>7019</v>
      </c>
      <c r="AI14" s="15">
        <v>-15.2</v>
      </c>
      <c r="AJ14" s="29"/>
      <c r="AK14" s="29"/>
    </row>
    <row r="15" spans="1:37" ht="25.5" customHeight="1">
      <c r="A15" s="155" t="s">
        <v>140</v>
      </c>
      <c r="B15" s="14">
        <v>123</v>
      </c>
      <c r="C15" s="15">
        <v>17.100000000000001</v>
      </c>
      <c r="D15" s="14"/>
      <c r="E15" s="24"/>
      <c r="F15" s="14">
        <v>1226</v>
      </c>
      <c r="G15" s="15">
        <v>6.6</v>
      </c>
      <c r="H15" s="14">
        <v>655</v>
      </c>
      <c r="I15" s="15">
        <v>-31.1</v>
      </c>
      <c r="J15" s="14"/>
      <c r="K15" s="24"/>
      <c r="L15" s="14">
        <v>71</v>
      </c>
      <c r="M15" s="15">
        <v>16.399999999999999</v>
      </c>
      <c r="N15" s="14">
        <v>268</v>
      </c>
      <c r="O15" s="15">
        <v>-22.5</v>
      </c>
      <c r="P15" s="14">
        <v>1217</v>
      </c>
      <c r="Q15" s="15">
        <v>-19.399999999999999</v>
      </c>
      <c r="R15" s="14">
        <v>67</v>
      </c>
      <c r="S15" s="15">
        <v>-23</v>
      </c>
      <c r="T15" s="14">
        <v>965</v>
      </c>
      <c r="U15" s="15">
        <v>6.7</v>
      </c>
      <c r="V15" s="14">
        <v>1169</v>
      </c>
      <c r="W15" s="15">
        <v>0.1</v>
      </c>
      <c r="X15" s="14">
        <v>282</v>
      </c>
      <c r="Y15" s="15">
        <v>-25</v>
      </c>
      <c r="Z15" s="14">
        <v>115</v>
      </c>
      <c r="AA15" s="15">
        <v>1.8</v>
      </c>
      <c r="AB15" s="14">
        <v>1872</v>
      </c>
      <c r="AC15" s="15">
        <v>10</v>
      </c>
      <c r="AD15" s="14">
        <v>965</v>
      </c>
      <c r="AE15" s="15">
        <v>6.7</v>
      </c>
      <c r="AF15" s="14">
        <v>256</v>
      </c>
      <c r="AG15" s="15">
        <v>52.4</v>
      </c>
      <c r="AH15" s="14">
        <v>8604</v>
      </c>
      <c r="AI15" s="15">
        <v>-3.3</v>
      </c>
    </row>
    <row r="16" spans="1:37" ht="25.5" customHeight="1">
      <c r="A16" s="155" t="s">
        <v>171</v>
      </c>
      <c r="B16" s="14">
        <v>126</v>
      </c>
      <c r="C16" s="15">
        <v>6.8</v>
      </c>
      <c r="D16" s="14"/>
      <c r="E16" s="24"/>
      <c r="F16" s="14">
        <v>1139</v>
      </c>
      <c r="G16" s="15">
        <v>7</v>
      </c>
      <c r="H16" s="14">
        <v>727</v>
      </c>
      <c r="I16" s="15">
        <v>-18.5</v>
      </c>
      <c r="J16" s="14"/>
      <c r="K16" s="24"/>
      <c r="L16" s="14">
        <v>53</v>
      </c>
      <c r="M16" s="15">
        <v>-39.1</v>
      </c>
      <c r="N16" s="14">
        <v>420</v>
      </c>
      <c r="O16" s="15">
        <v>-45.8</v>
      </c>
      <c r="P16" s="14">
        <v>1316</v>
      </c>
      <c r="Q16" s="15">
        <v>-26.3</v>
      </c>
      <c r="R16" s="14">
        <v>64</v>
      </c>
      <c r="S16" s="15">
        <v>-17.899999999999999</v>
      </c>
      <c r="T16" s="14">
        <v>933</v>
      </c>
      <c r="U16" s="15">
        <v>-19.7</v>
      </c>
      <c r="V16" s="14">
        <v>705</v>
      </c>
      <c r="W16" s="15">
        <v>-14.6</v>
      </c>
      <c r="X16" s="14">
        <v>235</v>
      </c>
      <c r="Y16" s="15">
        <v>-12.3</v>
      </c>
      <c r="Z16" s="14">
        <v>99</v>
      </c>
      <c r="AA16" s="15">
        <v>-20.8</v>
      </c>
      <c r="AB16" s="14">
        <v>1800</v>
      </c>
      <c r="AC16" s="15">
        <v>-4.8</v>
      </c>
      <c r="AD16" s="14">
        <v>933</v>
      </c>
      <c r="AE16" s="15">
        <v>-19.7</v>
      </c>
      <c r="AF16" s="14">
        <v>215</v>
      </c>
      <c r="AG16" s="15">
        <v>-29.7</v>
      </c>
      <c r="AH16" s="14">
        <v>8091</v>
      </c>
      <c r="AI16" s="15">
        <v>-16.5</v>
      </c>
    </row>
    <row r="17" spans="1:35" ht="25.5" customHeight="1">
      <c r="A17" s="156" t="s">
        <v>351</v>
      </c>
      <c r="B17" s="91">
        <v>87</v>
      </c>
      <c r="C17" s="82">
        <v>38.1</v>
      </c>
      <c r="D17" s="91"/>
      <c r="E17" s="89"/>
      <c r="F17" s="91">
        <v>974</v>
      </c>
      <c r="G17" s="82">
        <v>9.1999999999999993</v>
      </c>
      <c r="H17" s="91">
        <v>629</v>
      </c>
      <c r="I17" s="82">
        <v>-15.9</v>
      </c>
      <c r="J17" s="91"/>
      <c r="K17" s="89"/>
      <c r="L17" s="91">
        <v>44</v>
      </c>
      <c r="M17" s="82">
        <v>41.9</v>
      </c>
      <c r="N17" s="91">
        <v>337</v>
      </c>
      <c r="O17" s="82">
        <v>-11.1</v>
      </c>
      <c r="P17" s="91">
        <v>1332</v>
      </c>
      <c r="Q17" s="82">
        <v>7.8</v>
      </c>
      <c r="R17" s="91">
        <v>41</v>
      </c>
      <c r="S17" s="82">
        <v>-14.6</v>
      </c>
      <c r="T17" s="91">
        <v>954</v>
      </c>
      <c r="U17" s="82">
        <v>29.4</v>
      </c>
      <c r="V17" s="91">
        <v>739</v>
      </c>
      <c r="W17" s="82">
        <v>-27.3</v>
      </c>
      <c r="X17" s="91">
        <v>232</v>
      </c>
      <c r="Y17" s="82">
        <v>-14.4</v>
      </c>
      <c r="Z17" s="91">
        <v>162</v>
      </c>
      <c r="AA17" s="82">
        <v>-14.7</v>
      </c>
      <c r="AB17" s="91">
        <v>1565</v>
      </c>
      <c r="AC17" s="82">
        <v>2.4</v>
      </c>
      <c r="AD17" s="91">
        <v>954</v>
      </c>
      <c r="AE17" s="82">
        <v>29.4</v>
      </c>
      <c r="AF17" s="91">
        <v>340</v>
      </c>
      <c r="AG17" s="82">
        <v>-9.3000000000000007</v>
      </c>
      <c r="AH17" s="91">
        <v>7648</v>
      </c>
      <c r="AI17" s="82">
        <v>-1.7</v>
      </c>
    </row>
    <row r="18" spans="1:35" ht="25.5" customHeight="1">
      <c r="A18" s="155" t="s">
        <v>357</v>
      </c>
      <c r="B18" s="91">
        <v>76</v>
      </c>
      <c r="C18" s="82">
        <v>2.7</v>
      </c>
      <c r="D18" s="91"/>
      <c r="E18" s="89"/>
      <c r="F18" s="91">
        <v>1100</v>
      </c>
      <c r="G18" s="82">
        <v>7.3</v>
      </c>
      <c r="H18" s="91">
        <v>712</v>
      </c>
      <c r="I18" s="82">
        <v>-10.3</v>
      </c>
      <c r="J18" s="91"/>
      <c r="K18" s="89"/>
      <c r="L18" s="91">
        <v>65</v>
      </c>
      <c r="M18" s="82">
        <v>18.2</v>
      </c>
      <c r="N18" s="91">
        <v>278</v>
      </c>
      <c r="O18" s="82">
        <v>-7.6</v>
      </c>
      <c r="P18" s="91">
        <v>1114</v>
      </c>
      <c r="Q18" s="82">
        <v>0.5</v>
      </c>
      <c r="R18" s="91">
        <v>64</v>
      </c>
      <c r="S18" s="82">
        <v>-9.9</v>
      </c>
      <c r="T18" s="91">
        <v>973</v>
      </c>
      <c r="U18" s="82">
        <v>23.2</v>
      </c>
      <c r="V18" s="91">
        <v>1189</v>
      </c>
      <c r="W18" s="82">
        <v>21.7</v>
      </c>
      <c r="X18" s="91">
        <v>316</v>
      </c>
      <c r="Y18" s="82">
        <v>-20.6</v>
      </c>
      <c r="Z18" s="91">
        <v>112</v>
      </c>
      <c r="AA18" s="82">
        <v>-24.8</v>
      </c>
      <c r="AB18" s="91">
        <v>1751</v>
      </c>
      <c r="AC18" s="82">
        <v>-2.9</v>
      </c>
      <c r="AD18" s="91">
        <v>973</v>
      </c>
      <c r="AE18" s="82">
        <v>23.2</v>
      </c>
      <c r="AF18" s="91">
        <v>111</v>
      </c>
      <c r="AG18" s="82">
        <v>-80.900000000000006</v>
      </c>
      <c r="AH18" s="91">
        <v>8131</v>
      </c>
      <c r="AI18" s="82">
        <v>-2.5</v>
      </c>
    </row>
    <row r="19" spans="1:35" ht="25.5" customHeight="1">
      <c r="A19" s="155" t="s">
        <v>360</v>
      </c>
      <c r="B19" s="91">
        <v>114</v>
      </c>
      <c r="C19" s="82">
        <v>3.6</v>
      </c>
      <c r="D19" s="91"/>
      <c r="E19" s="89"/>
      <c r="F19" s="91">
        <v>1073</v>
      </c>
      <c r="G19" s="82">
        <v>15</v>
      </c>
      <c r="H19" s="91">
        <v>721</v>
      </c>
      <c r="I19" s="82">
        <v>7.6</v>
      </c>
      <c r="J19" s="91"/>
      <c r="K19" s="89"/>
      <c r="L19" s="91">
        <v>48</v>
      </c>
      <c r="M19" s="82">
        <v>-42.2</v>
      </c>
      <c r="N19" s="91">
        <v>334</v>
      </c>
      <c r="O19" s="82">
        <v>-19.100000000000001</v>
      </c>
      <c r="P19" s="91">
        <v>1241</v>
      </c>
      <c r="Q19" s="82">
        <v>-17.2</v>
      </c>
      <c r="R19" s="91">
        <v>64</v>
      </c>
      <c r="S19" s="82">
        <v>-26.4</v>
      </c>
      <c r="T19" s="91">
        <v>1098</v>
      </c>
      <c r="U19" s="82">
        <v>30.2</v>
      </c>
      <c r="V19" s="91">
        <v>579</v>
      </c>
      <c r="W19" s="82">
        <v>-10.4</v>
      </c>
      <c r="X19" s="91">
        <v>235</v>
      </c>
      <c r="Y19" s="82">
        <v>-25.9</v>
      </c>
      <c r="Z19" s="91">
        <v>111</v>
      </c>
      <c r="AA19" s="82">
        <v>-12.6</v>
      </c>
      <c r="AB19" s="91">
        <v>1855</v>
      </c>
      <c r="AC19" s="82">
        <v>10.4</v>
      </c>
      <c r="AD19" s="91">
        <v>1098</v>
      </c>
      <c r="AE19" s="82">
        <v>30.2</v>
      </c>
      <c r="AF19" s="91">
        <v>267</v>
      </c>
      <c r="AG19" s="82">
        <v>-69.2</v>
      </c>
      <c r="AH19" s="91">
        <v>8002</v>
      </c>
      <c r="AI19" s="82">
        <v>-6.1</v>
      </c>
    </row>
    <row r="20" spans="1:35" s="16" customFormat="1" ht="25.5" customHeight="1">
      <c r="A20" s="155" t="s">
        <v>359</v>
      </c>
      <c r="B20" s="91">
        <v>106</v>
      </c>
      <c r="C20" s="82">
        <v>26.2</v>
      </c>
      <c r="D20" s="91"/>
      <c r="E20" s="89"/>
      <c r="F20" s="91">
        <v>1076</v>
      </c>
      <c r="G20" s="82">
        <v>21.6</v>
      </c>
      <c r="H20" s="91">
        <v>739</v>
      </c>
      <c r="I20" s="82">
        <v>10.8</v>
      </c>
      <c r="J20" s="91"/>
      <c r="K20" s="89"/>
      <c r="L20" s="91">
        <v>44</v>
      </c>
      <c r="M20" s="82">
        <v>41.9</v>
      </c>
      <c r="N20" s="91">
        <v>377</v>
      </c>
      <c r="O20" s="82">
        <v>15.3</v>
      </c>
      <c r="P20" s="91">
        <v>1371</v>
      </c>
      <c r="Q20" s="82">
        <v>8.6</v>
      </c>
      <c r="R20" s="91">
        <v>38</v>
      </c>
      <c r="S20" s="82">
        <v>-17.399999999999999</v>
      </c>
      <c r="T20" s="91">
        <v>1084</v>
      </c>
      <c r="U20" s="82">
        <v>27.7</v>
      </c>
      <c r="V20" s="91">
        <v>699</v>
      </c>
      <c r="W20" s="82">
        <v>-10.7</v>
      </c>
      <c r="X20" s="91">
        <v>288</v>
      </c>
      <c r="Y20" s="82">
        <v>-11.4</v>
      </c>
      <c r="Z20" s="91">
        <v>217</v>
      </c>
      <c r="AA20" s="82">
        <v>4.8</v>
      </c>
      <c r="AB20" s="91">
        <v>1723</v>
      </c>
      <c r="AC20" s="82">
        <v>-0.3</v>
      </c>
      <c r="AD20" s="91">
        <v>1084</v>
      </c>
      <c r="AE20" s="82">
        <v>27.7</v>
      </c>
      <c r="AF20" s="91">
        <v>1161</v>
      </c>
      <c r="AG20" s="82">
        <v>60.8</v>
      </c>
      <c r="AH20" s="91">
        <v>9183</v>
      </c>
      <c r="AI20" s="82">
        <v>12</v>
      </c>
    </row>
    <row r="21" spans="1:35" ht="25.5" customHeight="1">
      <c r="A21" s="572" t="s">
        <v>361</v>
      </c>
      <c r="B21" s="91">
        <v>166</v>
      </c>
      <c r="C21" s="82">
        <v>46.9</v>
      </c>
      <c r="D21" s="91"/>
      <c r="E21" s="89"/>
      <c r="F21" s="91">
        <v>1288</v>
      </c>
      <c r="G21" s="82">
        <v>17.2</v>
      </c>
      <c r="H21" s="91">
        <v>910</v>
      </c>
      <c r="I21" s="82">
        <v>14.9</v>
      </c>
      <c r="J21" s="91"/>
      <c r="K21" s="89"/>
      <c r="L21" s="91">
        <v>56</v>
      </c>
      <c r="M21" s="82">
        <v>55.6</v>
      </c>
      <c r="N21" s="91">
        <v>366</v>
      </c>
      <c r="O21" s="82">
        <v>51.2</v>
      </c>
      <c r="P21" s="91">
        <v>1349</v>
      </c>
      <c r="Q21" s="82">
        <v>5.0999999999999996</v>
      </c>
      <c r="R21" s="91">
        <v>71</v>
      </c>
      <c r="S21" s="82">
        <v>0</v>
      </c>
      <c r="T21" s="91">
        <v>1196</v>
      </c>
      <c r="U21" s="82">
        <v>20</v>
      </c>
      <c r="V21" s="91">
        <v>1355</v>
      </c>
      <c r="W21" s="82">
        <v>-4.5999999999999996</v>
      </c>
      <c r="X21" s="91">
        <v>322</v>
      </c>
      <c r="Y21" s="82">
        <v>-4.7</v>
      </c>
      <c r="Z21" s="91">
        <v>244</v>
      </c>
      <c r="AA21" s="82">
        <v>13.5</v>
      </c>
      <c r="AB21" s="91">
        <v>2052</v>
      </c>
      <c r="AC21" s="82">
        <v>8.3000000000000007</v>
      </c>
      <c r="AD21" s="91">
        <v>1196</v>
      </c>
      <c r="AE21" s="82">
        <v>20</v>
      </c>
      <c r="AF21" s="91">
        <v>690</v>
      </c>
      <c r="AG21" s="82">
        <v>8</v>
      </c>
      <c r="AH21" s="91">
        <v>10416</v>
      </c>
      <c r="AI21" s="82">
        <v>10.8</v>
      </c>
    </row>
    <row r="22" spans="1:35" ht="25.5" customHeight="1">
      <c r="A22" s="574" t="s">
        <v>385</v>
      </c>
      <c r="B22" s="222">
        <v>187</v>
      </c>
      <c r="C22" s="208">
        <v>23</v>
      </c>
      <c r="D22" s="222"/>
      <c r="E22" s="210"/>
      <c r="F22" s="222">
        <v>1264</v>
      </c>
      <c r="G22" s="208">
        <v>24.9</v>
      </c>
      <c r="H22" s="222">
        <v>818</v>
      </c>
      <c r="I22" s="208">
        <v>27.6</v>
      </c>
      <c r="J22" s="222"/>
      <c r="K22" s="210"/>
      <c r="L22" s="222">
        <v>66</v>
      </c>
      <c r="M22" s="208">
        <v>-7</v>
      </c>
      <c r="N22" s="222">
        <v>411</v>
      </c>
      <c r="O22" s="208">
        <v>24.2</v>
      </c>
      <c r="P22" s="222">
        <v>1309</v>
      </c>
      <c r="Q22" s="208">
        <v>0</v>
      </c>
      <c r="R22" s="222">
        <v>64</v>
      </c>
      <c r="S22" s="208">
        <v>-16.899999999999999</v>
      </c>
      <c r="T22" s="222">
        <v>1243</v>
      </c>
      <c r="U22" s="208">
        <v>64.900000000000006</v>
      </c>
      <c r="V22" s="222">
        <v>548</v>
      </c>
      <c r="W22" s="208">
        <v>11.6</v>
      </c>
      <c r="X22" s="222">
        <v>301</v>
      </c>
      <c r="Y22" s="208">
        <v>44</v>
      </c>
      <c r="Z22" s="222">
        <v>104</v>
      </c>
      <c r="AA22" s="208">
        <v>18.2</v>
      </c>
      <c r="AB22" s="222">
        <v>1758</v>
      </c>
      <c r="AC22" s="208">
        <v>20.2</v>
      </c>
      <c r="AD22" s="222">
        <v>1243</v>
      </c>
      <c r="AE22" s="208">
        <v>64.900000000000006</v>
      </c>
      <c r="AF22" s="222">
        <v>201</v>
      </c>
      <c r="AG22" s="208">
        <v>-8.1999999999999993</v>
      </c>
      <c r="AH22" s="222">
        <v>8575</v>
      </c>
      <c r="AI22" s="208">
        <v>21.3</v>
      </c>
    </row>
    <row r="23" spans="1:35" ht="25.5" customHeight="1">
      <c r="A23" s="155" t="s">
        <v>390</v>
      </c>
      <c r="B23" s="195">
        <v>128</v>
      </c>
      <c r="C23" s="173">
        <v>17.399999999999999</v>
      </c>
      <c r="D23" s="195"/>
      <c r="E23" s="175"/>
      <c r="F23" s="195">
        <v>1163</v>
      </c>
      <c r="G23" s="173">
        <v>7</v>
      </c>
      <c r="H23" s="195">
        <v>761</v>
      </c>
      <c r="I23" s="173">
        <v>43.6</v>
      </c>
      <c r="J23" s="195"/>
      <c r="K23" s="175"/>
      <c r="L23" s="195">
        <v>38</v>
      </c>
      <c r="M23" s="173">
        <v>15.2</v>
      </c>
      <c r="N23" s="195">
        <v>427</v>
      </c>
      <c r="O23" s="173">
        <v>25.6</v>
      </c>
      <c r="P23" s="195">
        <v>1356</v>
      </c>
      <c r="Q23" s="173">
        <v>15.5</v>
      </c>
      <c r="R23" s="195">
        <v>50</v>
      </c>
      <c r="S23" s="173">
        <v>-2</v>
      </c>
      <c r="T23" s="195">
        <v>974</v>
      </c>
      <c r="U23" s="173">
        <v>73.3</v>
      </c>
      <c r="V23" s="195">
        <v>623</v>
      </c>
      <c r="W23" s="173">
        <v>16.7</v>
      </c>
      <c r="X23" s="195">
        <v>297</v>
      </c>
      <c r="Y23" s="173">
        <v>74.7</v>
      </c>
      <c r="Z23" s="195">
        <v>153</v>
      </c>
      <c r="AA23" s="173">
        <v>-13.6</v>
      </c>
      <c r="AB23" s="195">
        <v>1542</v>
      </c>
      <c r="AC23" s="173">
        <v>11.5</v>
      </c>
      <c r="AD23" s="195">
        <v>974</v>
      </c>
      <c r="AE23" s="173">
        <v>73.3</v>
      </c>
      <c r="AF23" s="195">
        <v>200</v>
      </c>
      <c r="AG23" s="173">
        <v>52.7</v>
      </c>
      <c r="AH23" s="195">
        <v>8018</v>
      </c>
      <c r="AI23" s="173">
        <v>23.6</v>
      </c>
    </row>
    <row r="24" spans="1:35" ht="25.5" customHeight="1">
      <c r="A24" s="155" t="s">
        <v>391</v>
      </c>
      <c r="B24" s="195">
        <v>183</v>
      </c>
      <c r="C24" s="173">
        <v>51.2</v>
      </c>
      <c r="D24" s="195"/>
      <c r="E24" s="175"/>
      <c r="F24" s="195">
        <v>1456</v>
      </c>
      <c r="G24" s="173">
        <v>29.4</v>
      </c>
      <c r="H24" s="195">
        <v>1082</v>
      </c>
      <c r="I24" s="173">
        <v>75.900000000000006</v>
      </c>
      <c r="J24" s="195"/>
      <c r="K24" s="175"/>
      <c r="L24" s="195">
        <v>55</v>
      </c>
      <c r="M24" s="173">
        <v>-20.3</v>
      </c>
      <c r="N24" s="195">
        <v>320</v>
      </c>
      <c r="O24" s="173">
        <v>55.3</v>
      </c>
      <c r="P24" s="195">
        <v>1502</v>
      </c>
      <c r="Q24" s="173">
        <v>24.6</v>
      </c>
      <c r="R24" s="195">
        <v>79</v>
      </c>
      <c r="S24" s="173">
        <v>14.5</v>
      </c>
      <c r="T24" s="195">
        <v>1309</v>
      </c>
      <c r="U24" s="173">
        <v>65.3</v>
      </c>
      <c r="V24" s="195">
        <v>1179</v>
      </c>
      <c r="W24" s="173">
        <v>-11.1</v>
      </c>
      <c r="X24" s="195">
        <v>306</v>
      </c>
      <c r="Y24" s="173">
        <v>13.8</v>
      </c>
      <c r="Z24" s="195">
        <v>118</v>
      </c>
      <c r="AA24" s="173">
        <v>5.4</v>
      </c>
      <c r="AB24" s="195">
        <v>1963</v>
      </c>
      <c r="AC24" s="173">
        <v>7.4</v>
      </c>
      <c r="AD24" s="195">
        <v>1309</v>
      </c>
      <c r="AE24" s="173">
        <v>65.3</v>
      </c>
      <c r="AF24" s="195">
        <v>194</v>
      </c>
      <c r="AG24" s="173">
        <v>-16.399999999999999</v>
      </c>
      <c r="AH24" s="195">
        <v>10017</v>
      </c>
      <c r="AI24" s="173">
        <v>21.2</v>
      </c>
    </row>
    <row r="25" spans="1:35" ht="25.5" customHeight="1">
      <c r="A25" s="155" t="s">
        <v>395</v>
      </c>
      <c r="B25" s="195">
        <v>256</v>
      </c>
      <c r="C25" s="173">
        <v>48</v>
      </c>
      <c r="D25" s="195"/>
      <c r="E25" s="175"/>
      <c r="F25" s="195">
        <v>1254</v>
      </c>
      <c r="G25" s="173">
        <v>18.399999999999999</v>
      </c>
      <c r="H25" s="195">
        <v>895</v>
      </c>
      <c r="I25" s="173">
        <v>43.4</v>
      </c>
      <c r="J25" s="195"/>
      <c r="K25" s="175"/>
      <c r="L25" s="195">
        <v>83</v>
      </c>
      <c r="M25" s="173">
        <v>25.8</v>
      </c>
      <c r="N25" s="195">
        <v>401</v>
      </c>
      <c r="O25" s="173">
        <v>13.9</v>
      </c>
      <c r="P25" s="195">
        <v>1536</v>
      </c>
      <c r="Q25" s="173">
        <v>21.5</v>
      </c>
      <c r="R25" s="195">
        <v>77</v>
      </c>
      <c r="S25" s="173">
        <v>20.3</v>
      </c>
      <c r="T25" s="195">
        <v>1323</v>
      </c>
      <c r="U25" s="173">
        <v>64.599999999999994</v>
      </c>
      <c r="V25" s="195">
        <v>558</v>
      </c>
      <c r="W25" s="173">
        <v>-4.0999999999999996</v>
      </c>
      <c r="X25" s="195">
        <v>261</v>
      </c>
      <c r="Y25" s="173">
        <v>31.2</v>
      </c>
      <c r="Z25" s="195">
        <v>108</v>
      </c>
      <c r="AA25" s="173">
        <v>38.5</v>
      </c>
      <c r="AB25" s="195">
        <v>1724</v>
      </c>
      <c r="AC25" s="173">
        <v>7.5</v>
      </c>
      <c r="AD25" s="195">
        <v>1323</v>
      </c>
      <c r="AE25" s="173">
        <v>64.599999999999994</v>
      </c>
      <c r="AF25" s="195">
        <v>179</v>
      </c>
      <c r="AG25" s="173">
        <v>34.6</v>
      </c>
      <c r="AH25" s="195">
        <v>8980</v>
      </c>
      <c r="AI25" s="173">
        <v>23.1</v>
      </c>
    </row>
    <row r="26" spans="1:35" ht="25.5" customHeight="1">
      <c r="A26" s="155" t="s">
        <v>397</v>
      </c>
      <c r="B26" s="195">
        <v>179</v>
      </c>
      <c r="C26" s="173">
        <v>32.6</v>
      </c>
      <c r="D26" s="195"/>
      <c r="E26" s="175"/>
      <c r="F26" s="195">
        <v>1111</v>
      </c>
      <c r="G26" s="173">
        <v>18.8</v>
      </c>
      <c r="H26" s="195">
        <v>908</v>
      </c>
      <c r="I26" s="173">
        <v>58.7</v>
      </c>
      <c r="J26" s="195"/>
      <c r="K26" s="175"/>
      <c r="L26" s="195">
        <v>47</v>
      </c>
      <c r="M26" s="173">
        <v>9.3000000000000007</v>
      </c>
      <c r="N26" s="195">
        <v>386</v>
      </c>
      <c r="O26" s="173">
        <v>21.8</v>
      </c>
      <c r="P26" s="195">
        <v>1455</v>
      </c>
      <c r="Q26" s="173">
        <v>16</v>
      </c>
      <c r="R26" s="195">
        <v>46</v>
      </c>
      <c r="S26" s="173">
        <v>4.5</v>
      </c>
      <c r="T26" s="195">
        <v>908</v>
      </c>
      <c r="U26" s="173">
        <v>45.3</v>
      </c>
      <c r="V26" s="195">
        <v>638</v>
      </c>
      <c r="W26" s="173">
        <v>9.1</v>
      </c>
      <c r="X26" s="195">
        <v>262</v>
      </c>
      <c r="Y26" s="173">
        <v>57.8</v>
      </c>
      <c r="Z26" s="195">
        <v>152</v>
      </c>
      <c r="AA26" s="173">
        <v>-1.3</v>
      </c>
      <c r="AB26" s="195">
        <v>1605</v>
      </c>
      <c r="AC26" s="173">
        <v>6.4</v>
      </c>
      <c r="AD26" s="195">
        <v>908</v>
      </c>
      <c r="AE26" s="173">
        <v>45.3</v>
      </c>
      <c r="AF26" s="195">
        <v>209</v>
      </c>
      <c r="AG26" s="173">
        <v>-39.6</v>
      </c>
      <c r="AH26" s="195">
        <v>8309</v>
      </c>
      <c r="AI26" s="173">
        <v>18.399999999999999</v>
      </c>
    </row>
    <row r="27" spans="1:35" ht="25.5" customHeight="1">
      <c r="A27" s="156" t="s">
        <v>140</v>
      </c>
      <c r="B27" s="195">
        <v>131</v>
      </c>
      <c r="C27" s="173">
        <v>6.5</v>
      </c>
      <c r="D27" s="195"/>
      <c r="E27" s="175"/>
      <c r="F27" s="195">
        <v>1476</v>
      </c>
      <c r="G27" s="173">
        <v>20.399999999999999</v>
      </c>
      <c r="H27" s="195">
        <v>1133</v>
      </c>
      <c r="I27" s="173">
        <v>73</v>
      </c>
      <c r="J27" s="195"/>
      <c r="K27" s="175"/>
      <c r="L27" s="195">
        <v>70</v>
      </c>
      <c r="M27" s="173">
        <v>-1.4</v>
      </c>
      <c r="N27" s="195">
        <v>307</v>
      </c>
      <c r="O27" s="173">
        <v>14.6</v>
      </c>
      <c r="P27" s="195">
        <v>1451</v>
      </c>
      <c r="Q27" s="173">
        <v>19.2</v>
      </c>
      <c r="R27" s="195">
        <v>92</v>
      </c>
      <c r="S27" s="173">
        <v>37.299999999999997</v>
      </c>
      <c r="T27" s="195">
        <v>1172</v>
      </c>
      <c r="U27" s="173">
        <v>21.5</v>
      </c>
      <c r="V27" s="195">
        <v>1060</v>
      </c>
      <c r="W27" s="173">
        <v>-9.3000000000000007</v>
      </c>
      <c r="X27" s="195">
        <v>317</v>
      </c>
      <c r="Y27" s="173">
        <v>12.4</v>
      </c>
      <c r="Z27" s="195">
        <v>134</v>
      </c>
      <c r="AA27" s="173">
        <v>16.5</v>
      </c>
      <c r="AB27" s="195">
        <v>1949</v>
      </c>
      <c r="AC27" s="173">
        <v>4.0999999999999996</v>
      </c>
      <c r="AD27" s="195">
        <v>1172</v>
      </c>
      <c r="AE27" s="173">
        <v>21.5</v>
      </c>
      <c r="AF27" s="195">
        <v>229</v>
      </c>
      <c r="AG27" s="173">
        <v>-10.5</v>
      </c>
      <c r="AH27" s="195">
        <v>9840</v>
      </c>
      <c r="AI27" s="173">
        <v>14.4</v>
      </c>
    </row>
    <row r="28" spans="1:35" ht="25.5" customHeight="1">
      <c r="A28" s="156" t="s">
        <v>171</v>
      </c>
      <c r="B28" s="195">
        <v>138</v>
      </c>
      <c r="C28" s="173">
        <v>9.5</v>
      </c>
      <c r="D28" s="195"/>
      <c r="E28" s="175"/>
      <c r="F28" s="195">
        <v>1073</v>
      </c>
      <c r="G28" s="173">
        <v>-5.8</v>
      </c>
      <c r="H28" s="195">
        <v>887</v>
      </c>
      <c r="I28" s="173">
        <v>22</v>
      </c>
      <c r="J28" s="195"/>
      <c r="K28" s="175"/>
      <c r="L28" s="195">
        <v>59</v>
      </c>
      <c r="M28" s="173">
        <v>11.3</v>
      </c>
      <c r="N28" s="195">
        <v>454</v>
      </c>
      <c r="O28" s="173">
        <v>8.1</v>
      </c>
      <c r="P28" s="195">
        <v>1291</v>
      </c>
      <c r="Q28" s="173">
        <v>-1.9</v>
      </c>
      <c r="R28" s="195">
        <v>49</v>
      </c>
      <c r="S28" s="173">
        <v>-23.4</v>
      </c>
      <c r="T28" s="195">
        <v>1139</v>
      </c>
      <c r="U28" s="173">
        <v>22.1</v>
      </c>
      <c r="V28" s="195">
        <v>493</v>
      </c>
      <c r="W28" s="173">
        <v>-30.1</v>
      </c>
      <c r="X28" s="195">
        <v>224</v>
      </c>
      <c r="Y28" s="173">
        <v>-4.7</v>
      </c>
      <c r="Z28" s="195">
        <v>114</v>
      </c>
      <c r="AA28" s="173">
        <v>15.2</v>
      </c>
      <c r="AB28" s="195">
        <v>1714</v>
      </c>
      <c r="AC28" s="173">
        <v>-4.8</v>
      </c>
      <c r="AD28" s="195">
        <v>1139</v>
      </c>
      <c r="AE28" s="173">
        <v>22.1</v>
      </c>
      <c r="AF28" s="195">
        <v>145</v>
      </c>
      <c r="AG28" s="173">
        <v>-32.6</v>
      </c>
      <c r="AH28" s="195">
        <v>8075</v>
      </c>
      <c r="AI28" s="173">
        <v>-0.2</v>
      </c>
    </row>
    <row r="29" spans="1:35" ht="25.5" customHeight="1">
      <c r="A29" s="156" t="s">
        <v>351</v>
      </c>
      <c r="B29" s="358">
        <v>106</v>
      </c>
      <c r="C29" s="349">
        <v>21.8</v>
      </c>
      <c r="D29" s="358"/>
      <c r="E29" s="351"/>
      <c r="F29" s="358">
        <v>1024</v>
      </c>
      <c r="G29" s="349">
        <v>5.0999999999999996</v>
      </c>
      <c r="H29" s="358">
        <v>870</v>
      </c>
      <c r="I29" s="349">
        <v>38.299999999999997</v>
      </c>
      <c r="J29" s="358"/>
      <c r="K29" s="351"/>
      <c r="L29" s="358">
        <v>50</v>
      </c>
      <c r="M29" s="349">
        <v>13.6</v>
      </c>
      <c r="N29" s="358">
        <v>354</v>
      </c>
      <c r="O29" s="349">
        <v>5</v>
      </c>
      <c r="P29" s="358">
        <v>1145</v>
      </c>
      <c r="Q29" s="349">
        <v>-14</v>
      </c>
      <c r="R29" s="358">
        <v>35</v>
      </c>
      <c r="S29" s="349">
        <v>-14.6</v>
      </c>
      <c r="T29" s="358">
        <v>901</v>
      </c>
      <c r="U29" s="349">
        <v>-5.6</v>
      </c>
      <c r="V29" s="358">
        <v>592</v>
      </c>
      <c r="W29" s="349">
        <v>-19.899999999999999</v>
      </c>
      <c r="X29" s="358">
        <v>195</v>
      </c>
      <c r="Y29" s="349">
        <v>-15.9</v>
      </c>
      <c r="Z29" s="358">
        <v>169</v>
      </c>
      <c r="AA29" s="349">
        <v>4.3</v>
      </c>
      <c r="AB29" s="358">
        <v>1517</v>
      </c>
      <c r="AC29" s="349">
        <v>-3.1</v>
      </c>
      <c r="AD29" s="358">
        <v>901</v>
      </c>
      <c r="AE29" s="349">
        <v>-5.6</v>
      </c>
      <c r="AF29" s="358">
        <v>393</v>
      </c>
      <c r="AG29" s="349">
        <v>15.6</v>
      </c>
      <c r="AH29" s="358">
        <v>7615</v>
      </c>
      <c r="AI29" s="349">
        <v>-0.4</v>
      </c>
    </row>
    <row r="30" spans="1:35" ht="25.5" customHeight="1">
      <c r="A30" s="155" t="s">
        <v>357</v>
      </c>
      <c r="B30" s="358">
        <v>81</v>
      </c>
      <c r="C30" s="349">
        <v>6.6</v>
      </c>
      <c r="D30" s="358"/>
      <c r="E30" s="351"/>
      <c r="F30" s="358">
        <v>1253</v>
      </c>
      <c r="G30" s="349">
        <v>13.9</v>
      </c>
      <c r="H30" s="358">
        <v>1039</v>
      </c>
      <c r="I30" s="349">
        <v>45.9</v>
      </c>
      <c r="J30" s="358"/>
      <c r="K30" s="351"/>
      <c r="L30" s="358">
        <v>51</v>
      </c>
      <c r="M30" s="349">
        <v>-21.5</v>
      </c>
      <c r="N30" s="358">
        <v>310</v>
      </c>
      <c r="O30" s="349">
        <v>11.5</v>
      </c>
      <c r="P30" s="358">
        <v>1305</v>
      </c>
      <c r="Q30" s="349">
        <v>17.100000000000001</v>
      </c>
      <c r="R30" s="358">
        <v>69</v>
      </c>
      <c r="S30" s="349">
        <v>7.8</v>
      </c>
      <c r="T30" s="358">
        <v>1080</v>
      </c>
      <c r="U30" s="349">
        <v>11</v>
      </c>
      <c r="V30" s="358">
        <v>1039</v>
      </c>
      <c r="W30" s="349">
        <v>-12.6</v>
      </c>
      <c r="X30" s="358">
        <v>377</v>
      </c>
      <c r="Y30" s="349">
        <v>19.3</v>
      </c>
      <c r="Z30" s="358">
        <v>144</v>
      </c>
      <c r="AA30" s="349">
        <v>28.6</v>
      </c>
      <c r="AB30" s="358">
        <v>1812</v>
      </c>
      <c r="AC30" s="349">
        <v>3.5</v>
      </c>
      <c r="AD30" s="358">
        <v>1080</v>
      </c>
      <c r="AE30" s="349">
        <v>11</v>
      </c>
      <c r="AF30" s="358">
        <v>224</v>
      </c>
      <c r="AG30" s="349">
        <v>101.8</v>
      </c>
      <c r="AH30" s="358">
        <v>9058</v>
      </c>
      <c r="AI30" s="349">
        <v>11.4</v>
      </c>
    </row>
    <row r="31" spans="1:35" ht="25.5" customHeight="1">
      <c r="A31" s="158" t="s">
        <v>411</v>
      </c>
      <c r="B31" s="195">
        <v>88</v>
      </c>
      <c r="C31" s="173">
        <v>-22.8</v>
      </c>
      <c r="D31" s="195"/>
      <c r="E31" s="175"/>
      <c r="F31" s="195">
        <v>975</v>
      </c>
      <c r="G31" s="173">
        <v>-9.1</v>
      </c>
      <c r="H31" s="195">
        <v>941</v>
      </c>
      <c r="I31" s="173">
        <v>30.5</v>
      </c>
      <c r="J31" s="195"/>
      <c r="K31" s="175"/>
      <c r="L31" s="195">
        <v>55</v>
      </c>
      <c r="M31" s="173">
        <v>14.6</v>
      </c>
      <c r="N31" s="195">
        <v>368</v>
      </c>
      <c r="O31" s="173">
        <v>10.199999999999999</v>
      </c>
      <c r="P31" s="195">
        <v>1421</v>
      </c>
      <c r="Q31" s="173">
        <v>14.5</v>
      </c>
      <c r="R31" s="195">
        <v>65</v>
      </c>
      <c r="S31" s="173">
        <v>1.6</v>
      </c>
      <c r="T31" s="195">
        <v>1232</v>
      </c>
      <c r="U31" s="173">
        <v>12.2</v>
      </c>
      <c r="V31" s="195">
        <v>618</v>
      </c>
      <c r="W31" s="173">
        <v>6.7</v>
      </c>
      <c r="X31" s="195">
        <v>201</v>
      </c>
      <c r="Y31" s="173">
        <v>-14.5</v>
      </c>
      <c r="Z31" s="195">
        <v>135</v>
      </c>
      <c r="AA31" s="173">
        <v>21.6</v>
      </c>
      <c r="AB31" s="195">
        <v>1829</v>
      </c>
      <c r="AC31" s="173">
        <v>-1.4</v>
      </c>
      <c r="AD31" s="195">
        <v>1232</v>
      </c>
      <c r="AE31" s="173">
        <v>12.2</v>
      </c>
      <c r="AF31" s="195">
        <v>413</v>
      </c>
      <c r="AG31" s="173">
        <v>54.7</v>
      </c>
      <c r="AH31" s="195">
        <v>8652</v>
      </c>
      <c r="AI31" s="173">
        <v>8.1</v>
      </c>
    </row>
    <row r="32" spans="1:35" ht="25.5" customHeight="1">
      <c r="A32" s="157" t="s">
        <v>359</v>
      </c>
      <c r="B32" s="195">
        <v>111</v>
      </c>
      <c r="C32" s="173">
        <v>4.7</v>
      </c>
      <c r="D32" s="195"/>
      <c r="E32" s="175"/>
      <c r="F32" s="195">
        <v>1057</v>
      </c>
      <c r="G32" s="173">
        <v>-1.8</v>
      </c>
      <c r="H32" s="195">
        <v>987</v>
      </c>
      <c r="I32" s="173">
        <v>33.6</v>
      </c>
      <c r="J32" s="195"/>
      <c r="K32" s="175"/>
      <c r="L32" s="195">
        <v>65</v>
      </c>
      <c r="M32" s="173">
        <v>47.7</v>
      </c>
      <c r="N32" s="195">
        <v>345</v>
      </c>
      <c r="O32" s="173">
        <v>-8.5</v>
      </c>
      <c r="P32" s="195">
        <v>1167</v>
      </c>
      <c r="Q32" s="173">
        <v>-14.9</v>
      </c>
      <c r="R32" s="195">
        <v>53</v>
      </c>
      <c r="S32" s="173">
        <v>39.5</v>
      </c>
      <c r="T32" s="195">
        <v>983</v>
      </c>
      <c r="U32" s="173">
        <v>-9.3000000000000007</v>
      </c>
      <c r="V32" s="195">
        <v>534</v>
      </c>
      <c r="W32" s="173">
        <v>-23.6</v>
      </c>
      <c r="X32" s="195">
        <v>203</v>
      </c>
      <c r="Y32" s="173">
        <v>-29.5</v>
      </c>
      <c r="Z32" s="195">
        <v>168</v>
      </c>
      <c r="AA32" s="173">
        <v>-22.6</v>
      </c>
      <c r="AB32" s="195">
        <v>1617</v>
      </c>
      <c r="AC32" s="173">
        <v>-6.2</v>
      </c>
      <c r="AD32" s="195">
        <v>983</v>
      </c>
      <c r="AE32" s="173">
        <v>-9.3000000000000007</v>
      </c>
      <c r="AF32" s="195">
        <v>995</v>
      </c>
      <c r="AG32" s="173">
        <v>-14.3</v>
      </c>
      <c r="AH32" s="195">
        <v>8577</v>
      </c>
      <c r="AI32" s="173">
        <v>-6.6</v>
      </c>
    </row>
    <row r="33" spans="1:35" ht="25.5" customHeight="1">
      <c r="A33" s="572" t="s">
        <v>361</v>
      </c>
      <c r="B33" s="199">
        <v>164</v>
      </c>
      <c r="C33" s="187">
        <v>-1.2</v>
      </c>
      <c r="D33" s="199"/>
      <c r="E33" s="189"/>
      <c r="F33" s="199">
        <v>1379</v>
      </c>
      <c r="G33" s="187">
        <v>7.1</v>
      </c>
      <c r="H33" s="199">
        <v>1114</v>
      </c>
      <c r="I33" s="187">
        <v>22.4</v>
      </c>
      <c r="J33" s="199"/>
      <c r="K33" s="189"/>
      <c r="L33" s="199">
        <v>36</v>
      </c>
      <c r="M33" s="187">
        <v>-35.700000000000003</v>
      </c>
      <c r="N33" s="199">
        <v>360</v>
      </c>
      <c r="O33" s="187">
        <v>-1.6</v>
      </c>
      <c r="P33" s="199">
        <v>1273</v>
      </c>
      <c r="Q33" s="187">
        <v>-5.6</v>
      </c>
      <c r="R33" s="199">
        <v>74</v>
      </c>
      <c r="S33" s="187">
        <v>4.2</v>
      </c>
      <c r="T33" s="199">
        <v>1300</v>
      </c>
      <c r="U33" s="187">
        <v>8.6999999999999993</v>
      </c>
      <c r="V33" s="199">
        <v>1082</v>
      </c>
      <c r="W33" s="187">
        <v>-20.100000000000001</v>
      </c>
      <c r="X33" s="199">
        <v>336</v>
      </c>
      <c r="Y33" s="187">
        <v>4.3</v>
      </c>
      <c r="Z33" s="199">
        <v>216</v>
      </c>
      <c r="AA33" s="187">
        <v>-11.5</v>
      </c>
      <c r="AB33" s="199">
        <v>1940</v>
      </c>
      <c r="AC33" s="187">
        <v>-5.5</v>
      </c>
      <c r="AD33" s="199">
        <v>1300</v>
      </c>
      <c r="AE33" s="187">
        <v>8.6999999999999993</v>
      </c>
      <c r="AF33" s="199">
        <v>627</v>
      </c>
      <c r="AG33" s="187">
        <v>-9.1</v>
      </c>
      <c r="AH33" s="199">
        <v>10269</v>
      </c>
      <c r="AI33" s="187">
        <v>-1.4</v>
      </c>
    </row>
    <row r="34" spans="1:35" ht="25.5" customHeight="1">
      <c r="A34" s="590" t="s">
        <v>385</v>
      </c>
      <c r="B34" s="231">
        <v>164</v>
      </c>
      <c r="C34" s="762">
        <v>-12.3</v>
      </c>
      <c r="D34" s="764"/>
      <c r="E34" s="765"/>
      <c r="F34" s="231">
        <v>1243</v>
      </c>
      <c r="G34" s="216">
        <v>-1.7</v>
      </c>
      <c r="H34" s="233">
        <v>963</v>
      </c>
      <c r="I34" s="762">
        <v>17.7</v>
      </c>
      <c r="J34" s="764"/>
      <c r="K34" s="765"/>
      <c r="L34" s="231">
        <v>69</v>
      </c>
      <c r="M34" s="216">
        <v>4.5</v>
      </c>
      <c r="N34" s="233">
        <v>389</v>
      </c>
      <c r="O34" s="763">
        <v>-5.4</v>
      </c>
      <c r="P34" s="231">
        <v>1398</v>
      </c>
      <c r="Q34" s="216">
        <v>6.8</v>
      </c>
      <c r="R34" s="233">
        <v>55</v>
      </c>
      <c r="S34" s="762">
        <v>-14.1</v>
      </c>
      <c r="T34" s="766">
        <v>1153</v>
      </c>
      <c r="U34" s="763">
        <v>-7.2</v>
      </c>
      <c r="V34" s="231">
        <v>628</v>
      </c>
      <c r="W34" s="216">
        <v>14.6</v>
      </c>
      <c r="X34" s="231">
        <v>216</v>
      </c>
      <c r="Y34" s="216">
        <v>-28.2</v>
      </c>
      <c r="Z34" s="233">
        <v>105</v>
      </c>
      <c r="AA34" s="763">
        <v>1</v>
      </c>
      <c r="AB34" s="231">
        <v>1657</v>
      </c>
      <c r="AC34" s="216">
        <v>-5.7</v>
      </c>
      <c r="AD34" s="233">
        <v>1153</v>
      </c>
      <c r="AE34" s="763">
        <v>-7.2</v>
      </c>
      <c r="AF34" s="231">
        <v>236</v>
      </c>
      <c r="AG34" s="216">
        <v>17.399999999999999</v>
      </c>
      <c r="AH34" s="233">
        <v>8551</v>
      </c>
      <c r="AI34" s="216">
        <v>-0.3</v>
      </c>
    </row>
  </sheetData>
  <mergeCells count="35">
    <mergeCell ref="P5:Q5"/>
    <mergeCell ref="N5:O5"/>
    <mergeCell ref="B5:C5"/>
    <mergeCell ref="J5:K5"/>
    <mergeCell ref="H5:I5"/>
    <mergeCell ref="F5:G5"/>
    <mergeCell ref="D5:E5"/>
    <mergeCell ref="L5:M5"/>
    <mergeCell ref="T5:U5"/>
    <mergeCell ref="R5:S5"/>
    <mergeCell ref="V5:W5"/>
    <mergeCell ref="Z5:AA5"/>
    <mergeCell ref="AB5:AC5"/>
    <mergeCell ref="X5:Y5"/>
    <mergeCell ref="AB4:AC4"/>
    <mergeCell ref="AD4:AE4"/>
    <mergeCell ref="X4:Y4"/>
    <mergeCell ref="AF5:AG5"/>
    <mergeCell ref="AD5:AE5"/>
    <mergeCell ref="A2:AI2"/>
    <mergeCell ref="AH4:AI4"/>
    <mergeCell ref="AH5:AI5"/>
    <mergeCell ref="J4:K4"/>
    <mergeCell ref="N4:O4"/>
    <mergeCell ref="P4:Q4"/>
    <mergeCell ref="R4:S4"/>
    <mergeCell ref="B4:C4"/>
    <mergeCell ref="D4:E4"/>
    <mergeCell ref="F4:G4"/>
    <mergeCell ref="H4:I4"/>
    <mergeCell ref="T4:U4"/>
    <mergeCell ref="AF4:AG4"/>
    <mergeCell ref="L4:M4"/>
    <mergeCell ref="V4:W4"/>
    <mergeCell ref="Z4:AA4"/>
  </mergeCells>
  <phoneticPr fontId="7"/>
  <pageMargins left="0.55118110236220474" right="0.39370078740157483" top="0.39370078740157483" bottom="0.35433070866141736" header="0.19685039370078741" footer="0.39370078740157483"/>
  <pageSetup paperSize="9" scale="70" orientation="landscape" r:id="rId1"/>
  <headerFooter alignWithMargins="0">
    <oddFooter>&amp;C&amp;13 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G42"/>
  <sheetViews>
    <sheetView showGridLines="0" zoomScale="70" zoomScaleNormal="70" workbookViewId="0">
      <pane xSplit="1" ySplit="5" topLeftCell="B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RowHeight="13.5"/>
  <cols>
    <col min="1" max="1" width="9.125" customWidth="1"/>
    <col min="2" max="2" width="6.375" customWidth="1"/>
    <col min="3" max="3" width="7.125" customWidth="1"/>
    <col min="4" max="4" width="6.375" customWidth="1"/>
    <col min="5" max="5" width="7.125" customWidth="1"/>
    <col min="6" max="6" width="6.375" customWidth="1"/>
    <col min="7" max="7" width="7.125" customWidth="1"/>
    <col min="8" max="8" width="6.375" customWidth="1"/>
    <col min="9" max="9" width="7.125" customWidth="1"/>
    <col min="10" max="10" width="6.375" customWidth="1"/>
    <col min="11" max="11" width="7.125" customWidth="1"/>
    <col min="12" max="12" width="6.375" customWidth="1"/>
    <col min="13" max="13" width="7.125" customWidth="1"/>
    <col min="14" max="14" width="6.375" customWidth="1"/>
    <col min="15" max="15" width="7.125" customWidth="1"/>
    <col min="16" max="16" width="6.375" customWidth="1"/>
    <col min="17" max="17" width="7.125" customWidth="1"/>
    <col min="18" max="18" width="6.375" customWidth="1"/>
    <col min="19" max="19" width="7.125" customWidth="1"/>
    <col min="20" max="20" width="6.375" customWidth="1"/>
    <col min="21" max="21" width="7.125" customWidth="1"/>
    <col min="22" max="22" width="6.375" customWidth="1"/>
    <col min="23" max="23" width="7.125" customWidth="1"/>
    <col min="24" max="24" width="6.375" customWidth="1"/>
    <col min="25" max="25" width="7.125" customWidth="1"/>
    <col min="26" max="26" width="6.375" customWidth="1"/>
    <col min="27" max="27" width="7.125" customWidth="1"/>
  </cols>
  <sheetData>
    <row r="1" spans="1:33" ht="19.5" customHeight="1"/>
    <row r="2" spans="1:33" ht="21" customHeight="1">
      <c r="A2" s="1156" t="s">
        <v>420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</row>
    <row r="3" spans="1:33" ht="21" customHeight="1">
      <c r="A3" s="30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3" ht="21" customHeight="1">
      <c r="A4" s="3" t="s">
        <v>4</v>
      </c>
      <c r="B4" s="1159" t="s">
        <v>49</v>
      </c>
      <c r="C4" s="1160"/>
      <c r="D4" s="1157">
        <v>11</v>
      </c>
      <c r="E4" s="1158"/>
      <c r="F4" s="1157" t="s">
        <v>125</v>
      </c>
      <c r="G4" s="1158"/>
      <c r="H4" s="1157" t="s">
        <v>126</v>
      </c>
      <c r="I4" s="1158"/>
      <c r="J4" s="1157">
        <v>15</v>
      </c>
      <c r="K4" s="1158"/>
      <c r="L4" s="1157">
        <v>24</v>
      </c>
      <c r="M4" s="1158"/>
      <c r="N4" s="1157">
        <v>25</v>
      </c>
      <c r="O4" s="1158"/>
      <c r="P4" s="1157">
        <v>26</v>
      </c>
      <c r="Q4" s="1158"/>
      <c r="R4" s="1157">
        <v>27</v>
      </c>
      <c r="S4" s="1158"/>
      <c r="T4" s="1157" t="s">
        <v>131</v>
      </c>
      <c r="U4" s="1158"/>
      <c r="V4" s="1157">
        <v>29</v>
      </c>
      <c r="W4" s="1158"/>
      <c r="X4" s="1157">
        <v>30</v>
      </c>
      <c r="Y4" s="1158"/>
      <c r="Z4" s="1157">
        <v>31</v>
      </c>
      <c r="AA4" s="1158"/>
    </row>
    <row r="5" spans="1:33" ht="21" customHeight="1">
      <c r="A5" s="12"/>
      <c r="B5" s="1145" t="s">
        <v>27</v>
      </c>
      <c r="C5" s="1146"/>
      <c r="D5" s="1152" t="s">
        <v>124</v>
      </c>
      <c r="E5" s="1153"/>
      <c r="F5" s="1152" t="s">
        <v>28</v>
      </c>
      <c r="G5" s="1153"/>
      <c r="H5" s="1152" t="s">
        <v>29</v>
      </c>
      <c r="I5" s="1153"/>
      <c r="J5" s="1152" t="s">
        <v>168</v>
      </c>
      <c r="K5" s="1153"/>
      <c r="L5" s="1145" t="s">
        <v>50</v>
      </c>
      <c r="M5" s="1146"/>
      <c r="N5" s="1152" t="s">
        <v>127</v>
      </c>
      <c r="O5" s="1153"/>
      <c r="P5" s="1152" t="s">
        <v>128</v>
      </c>
      <c r="Q5" s="1153"/>
      <c r="R5" s="1152" t="s">
        <v>129</v>
      </c>
      <c r="S5" s="1153"/>
      <c r="T5" s="1154" t="s">
        <v>130</v>
      </c>
      <c r="U5" s="1155"/>
      <c r="V5" s="1145" t="s">
        <v>30</v>
      </c>
      <c r="W5" s="1146"/>
      <c r="X5" s="1152" t="s">
        <v>132</v>
      </c>
      <c r="Y5" s="1153"/>
      <c r="Z5" s="1152" t="s">
        <v>31</v>
      </c>
      <c r="AA5" s="1153"/>
    </row>
    <row r="6" spans="1:33" ht="21.75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</row>
    <row r="7" spans="1:33" ht="22.5" customHeight="1">
      <c r="A7" s="4" t="s">
        <v>417</v>
      </c>
      <c r="B7" s="8">
        <v>1849</v>
      </c>
      <c r="C7" s="9">
        <v>-10.1</v>
      </c>
      <c r="D7" s="8">
        <v>1902</v>
      </c>
      <c r="E7" s="9">
        <v>-15.1</v>
      </c>
      <c r="F7" s="8">
        <v>464</v>
      </c>
      <c r="G7" s="9">
        <v>-2.2999999999999998</v>
      </c>
      <c r="H7" s="8">
        <v>192</v>
      </c>
      <c r="I7" s="9">
        <v>-6.8</v>
      </c>
      <c r="J7" s="8">
        <v>145</v>
      </c>
      <c r="K7" s="9">
        <v>-4</v>
      </c>
      <c r="L7" s="8">
        <v>728</v>
      </c>
      <c r="M7" s="9">
        <v>-20.6</v>
      </c>
      <c r="N7" s="162">
        <v>349</v>
      </c>
      <c r="O7" s="165">
        <v>-35.1</v>
      </c>
      <c r="P7" s="162">
        <v>556</v>
      </c>
      <c r="Q7" s="165">
        <v>26.9</v>
      </c>
      <c r="R7" s="162">
        <v>231</v>
      </c>
      <c r="S7" s="165">
        <v>-2.1</v>
      </c>
      <c r="T7" s="8">
        <v>1044</v>
      </c>
      <c r="U7" s="9">
        <v>-30.3</v>
      </c>
      <c r="V7" s="8">
        <v>517</v>
      </c>
      <c r="W7" s="9">
        <v>-32.5</v>
      </c>
      <c r="X7" s="8">
        <v>150</v>
      </c>
      <c r="Y7" s="9">
        <v>5.6</v>
      </c>
      <c r="Z7" s="8">
        <v>183</v>
      </c>
      <c r="AA7" s="9">
        <v>-50.7</v>
      </c>
    </row>
    <row r="8" spans="1:33" ht="22.5" customHeight="1">
      <c r="A8" s="13" t="s">
        <v>418</v>
      </c>
      <c r="B8" s="616">
        <v>1551</v>
      </c>
      <c r="C8" s="10">
        <v>-16.100000000000001</v>
      </c>
      <c r="D8" s="5">
        <v>1613</v>
      </c>
      <c r="E8" s="10">
        <v>-15.2</v>
      </c>
      <c r="F8" s="5">
        <v>350</v>
      </c>
      <c r="G8" s="10">
        <v>-24.6</v>
      </c>
      <c r="H8" s="5">
        <v>153</v>
      </c>
      <c r="I8" s="10">
        <v>-20.3</v>
      </c>
      <c r="J8" s="5">
        <v>108</v>
      </c>
      <c r="K8" s="10">
        <v>-25.5</v>
      </c>
      <c r="L8" s="5">
        <v>649</v>
      </c>
      <c r="M8" s="10">
        <v>-10.9</v>
      </c>
      <c r="N8" s="160">
        <v>227</v>
      </c>
      <c r="O8" s="166">
        <v>-35</v>
      </c>
      <c r="P8" s="160">
        <v>520</v>
      </c>
      <c r="Q8" s="166">
        <v>-6.5</v>
      </c>
      <c r="R8" s="160">
        <v>181</v>
      </c>
      <c r="S8" s="166">
        <v>-21.6</v>
      </c>
      <c r="T8" s="5">
        <v>947</v>
      </c>
      <c r="U8" s="10">
        <v>-9.3000000000000007</v>
      </c>
      <c r="V8" s="5">
        <v>358</v>
      </c>
      <c r="W8" s="10">
        <v>-30.8</v>
      </c>
      <c r="X8" s="5">
        <v>94</v>
      </c>
      <c r="Y8" s="10">
        <v>-37.299999999999997</v>
      </c>
      <c r="Z8" s="5">
        <v>183</v>
      </c>
      <c r="AA8" s="10">
        <v>0</v>
      </c>
    </row>
    <row r="9" spans="1:33" ht="22.5" customHeight="1">
      <c r="A9" s="591" t="s">
        <v>419</v>
      </c>
      <c r="B9" s="19">
        <v>1724</v>
      </c>
      <c r="C9" s="11">
        <v>11.2</v>
      </c>
      <c r="D9" s="7">
        <v>1877</v>
      </c>
      <c r="E9" s="11">
        <v>16.399999999999999</v>
      </c>
      <c r="F9" s="7">
        <v>614</v>
      </c>
      <c r="G9" s="11">
        <v>75.400000000000006</v>
      </c>
      <c r="H9" s="7">
        <v>144</v>
      </c>
      <c r="I9" s="11">
        <v>-5.9</v>
      </c>
      <c r="J9" s="7">
        <v>145</v>
      </c>
      <c r="K9" s="11">
        <v>34.299999999999997</v>
      </c>
      <c r="L9" s="7">
        <v>856</v>
      </c>
      <c r="M9" s="11">
        <v>31.9</v>
      </c>
      <c r="N9" s="163">
        <v>270</v>
      </c>
      <c r="O9" s="167">
        <v>18.899999999999999</v>
      </c>
      <c r="P9" s="163">
        <v>691</v>
      </c>
      <c r="Q9" s="167">
        <v>32.9</v>
      </c>
      <c r="R9" s="163">
        <v>430</v>
      </c>
      <c r="S9" s="167">
        <v>137.6</v>
      </c>
      <c r="T9" s="7">
        <v>1841</v>
      </c>
      <c r="U9" s="11">
        <v>94.4</v>
      </c>
      <c r="V9" s="7">
        <v>742</v>
      </c>
      <c r="W9" s="11">
        <v>107.3</v>
      </c>
      <c r="X9" s="7">
        <v>137</v>
      </c>
      <c r="Y9" s="11">
        <v>45.7</v>
      </c>
      <c r="Z9" s="7">
        <v>385</v>
      </c>
      <c r="AA9" s="11">
        <v>110.4</v>
      </c>
    </row>
    <row r="10" spans="1:33" ht="22.5" customHeight="1">
      <c r="A10" s="593" t="s">
        <v>435</v>
      </c>
      <c r="B10" s="709">
        <v>144</v>
      </c>
      <c r="C10" s="710">
        <v>-35.1</v>
      </c>
      <c r="D10" s="709">
        <v>85</v>
      </c>
      <c r="E10" s="710">
        <v>-46.2</v>
      </c>
      <c r="F10" s="709">
        <v>43</v>
      </c>
      <c r="G10" s="710">
        <v>-4.4000000000000004</v>
      </c>
      <c r="H10" s="709">
        <v>15</v>
      </c>
      <c r="I10" s="710">
        <v>7.1</v>
      </c>
      <c r="J10" s="709">
        <v>10</v>
      </c>
      <c r="K10" s="710">
        <v>-9.1</v>
      </c>
      <c r="L10" s="709">
        <v>49</v>
      </c>
      <c r="M10" s="710">
        <v>-47.3</v>
      </c>
      <c r="N10" s="712">
        <v>8</v>
      </c>
      <c r="O10" s="713">
        <v>-75</v>
      </c>
      <c r="P10" s="712">
        <v>64</v>
      </c>
      <c r="Q10" s="713">
        <v>93.9</v>
      </c>
      <c r="R10" s="712">
        <v>12</v>
      </c>
      <c r="S10" s="713">
        <v>-7.7</v>
      </c>
      <c r="T10" s="709">
        <v>76</v>
      </c>
      <c r="U10" s="710">
        <v>1.3</v>
      </c>
      <c r="V10" s="709">
        <v>28</v>
      </c>
      <c r="W10" s="710">
        <v>-45.1</v>
      </c>
      <c r="X10" s="709">
        <v>5</v>
      </c>
      <c r="Y10" s="710">
        <v>-58.3</v>
      </c>
      <c r="Z10" s="709">
        <v>2</v>
      </c>
      <c r="AA10" s="710">
        <v>-91.3</v>
      </c>
    </row>
    <row r="11" spans="1:33" ht="22.5" customHeight="1">
      <c r="A11" s="459" t="s">
        <v>190</v>
      </c>
      <c r="B11" s="5">
        <v>114</v>
      </c>
      <c r="C11" s="10">
        <v>-8.1</v>
      </c>
      <c r="D11" s="5">
        <v>105</v>
      </c>
      <c r="E11" s="10">
        <v>-39</v>
      </c>
      <c r="F11" s="5">
        <v>18</v>
      </c>
      <c r="G11" s="10">
        <v>-69.5</v>
      </c>
      <c r="H11" s="5">
        <v>14</v>
      </c>
      <c r="I11" s="10">
        <v>16.7</v>
      </c>
      <c r="J11" s="5">
        <v>8</v>
      </c>
      <c r="K11" s="10">
        <v>-52.9</v>
      </c>
      <c r="L11" s="5">
        <v>58</v>
      </c>
      <c r="M11" s="10">
        <v>26.1</v>
      </c>
      <c r="N11" s="160">
        <v>29</v>
      </c>
      <c r="O11" s="166">
        <v>-29.3</v>
      </c>
      <c r="P11" s="160">
        <v>37</v>
      </c>
      <c r="Q11" s="166">
        <v>-19.600000000000001</v>
      </c>
      <c r="R11" s="160">
        <v>3</v>
      </c>
      <c r="S11" s="166">
        <v>-78.599999999999994</v>
      </c>
      <c r="T11" s="5">
        <v>39</v>
      </c>
      <c r="U11" s="10">
        <v>-47.3</v>
      </c>
      <c r="V11" s="5">
        <v>12</v>
      </c>
      <c r="W11" s="10">
        <v>-74.5</v>
      </c>
      <c r="X11" s="5">
        <v>16</v>
      </c>
      <c r="Y11" s="10">
        <v>-23.8</v>
      </c>
      <c r="Z11" s="5">
        <v>5</v>
      </c>
      <c r="AA11" s="10">
        <v>-72.2</v>
      </c>
    </row>
    <row r="12" spans="1:33" ht="22.5" customHeight="1">
      <c r="A12" s="156" t="s">
        <v>191</v>
      </c>
      <c r="B12" s="5">
        <v>104</v>
      </c>
      <c r="C12" s="10">
        <v>-18.8</v>
      </c>
      <c r="D12" s="5">
        <v>171</v>
      </c>
      <c r="E12" s="10">
        <v>-17</v>
      </c>
      <c r="F12" s="5">
        <v>26</v>
      </c>
      <c r="G12" s="10">
        <v>8.3000000000000007</v>
      </c>
      <c r="H12" s="5">
        <v>14</v>
      </c>
      <c r="I12" s="10">
        <v>-22.2</v>
      </c>
      <c r="J12" s="5">
        <v>5</v>
      </c>
      <c r="K12" s="10">
        <v>-58.3</v>
      </c>
      <c r="L12" s="5">
        <v>50</v>
      </c>
      <c r="M12" s="10">
        <v>-28.6</v>
      </c>
      <c r="N12" s="160">
        <v>23</v>
      </c>
      <c r="O12" s="166">
        <v>-32.4</v>
      </c>
      <c r="P12" s="160">
        <v>38</v>
      </c>
      <c r="Q12" s="166">
        <v>-5</v>
      </c>
      <c r="R12" s="160">
        <v>11</v>
      </c>
      <c r="S12" s="166">
        <v>-15.4</v>
      </c>
      <c r="T12" s="5">
        <v>31</v>
      </c>
      <c r="U12" s="10">
        <v>-54.4</v>
      </c>
      <c r="V12" s="5">
        <v>23</v>
      </c>
      <c r="W12" s="10">
        <v>-41</v>
      </c>
      <c r="X12" s="5">
        <v>3</v>
      </c>
      <c r="Y12" s="10">
        <v>-25</v>
      </c>
      <c r="Z12" s="5">
        <v>2</v>
      </c>
      <c r="AA12" s="10">
        <v>-89.5</v>
      </c>
      <c r="AB12" s="29"/>
      <c r="AC12" s="29"/>
      <c r="AD12" s="29"/>
      <c r="AE12" s="29"/>
      <c r="AF12" s="29"/>
      <c r="AG12" s="29"/>
    </row>
    <row r="13" spans="1:33" ht="22.5" customHeight="1">
      <c r="A13" s="155" t="s">
        <v>192</v>
      </c>
      <c r="B13" s="5">
        <v>164</v>
      </c>
      <c r="C13" s="10">
        <v>-8.9</v>
      </c>
      <c r="D13" s="5">
        <v>112</v>
      </c>
      <c r="E13" s="10">
        <v>-29.1</v>
      </c>
      <c r="F13" s="5">
        <v>32</v>
      </c>
      <c r="G13" s="10">
        <v>-25.6</v>
      </c>
      <c r="H13" s="5">
        <v>16</v>
      </c>
      <c r="I13" s="10">
        <v>128.6</v>
      </c>
      <c r="J13" s="5">
        <v>13</v>
      </c>
      <c r="K13" s="10">
        <v>-7.1</v>
      </c>
      <c r="L13" s="5">
        <v>63</v>
      </c>
      <c r="M13" s="10">
        <v>10.5</v>
      </c>
      <c r="N13" s="160">
        <v>10</v>
      </c>
      <c r="O13" s="166">
        <v>-63</v>
      </c>
      <c r="P13" s="160">
        <v>49</v>
      </c>
      <c r="Q13" s="166">
        <v>-10.9</v>
      </c>
      <c r="R13" s="160">
        <v>10</v>
      </c>
      <c r="S13" s="166">
        <v>-28.6</v>
      </c>
      <c r="T13" s="5">
        <v>45</v>
      </c>
      <c r="U13" s="10">
        <v>-57.9</v>
      </c>
      <c r="V13" s="5">
        <v>22</v>
      </c>
      <c r="W13" s="10">
        <v>-50</v>
      </c>
      <c r="X13" s="5">
        <v>0</v>
      </c>
      <c r="Y13" s="10">
        <v>-100</v>
      </c>
      <c r="Z13" s="5">
        <v>5</v>
      </c>
      <c r="AA13" s="10">
        <v>-64.3</v>
      </c>
      <c r="AB13" s="29"/>
      <c r="AC13" s="29"/>
      <c r="AD13" s="29"/>
      <c r="AE13" s="29"/>
      <c r="AF13" s="29"/>
      <c r="AG13" s="29"/>
    </row>
    <row r="14" spans="1:33" ht="22.5" customHeight="1">
      <c r="A14" s="155" t="s">
        <v>193</v>
      </c>
      <c r="B14" s="5">
        <v>98</v>
      </c>
      <c r="C14" s="10">
        <v>-31</v>
      </c>
      <c r="D14" s="5">
        <v>116</v>
      </c>
      <c r="E14" s="10">
        <v>-18.3</v>
      </c>
      <c r="F14" s="5">
        <v>18</v>
      </c>
      <c r="G14" s="10">
        <v>-48.6</v>
      </c>
      <c r="H14" s="5">
        <v>15</v>
      </c>
      <c r="I14" s="10">
        <v>-16.7</v>
      </c>
      <c r="J14" s="5">
        <v>7</v>
      </c>
      <c r="K14" s="10">
        <v>-53.3</v>
      </c>
      <c r="L14" s="5">
        <v>49</v>
      </c>
      <c r="M14" s="10">
        <v>-10.9</v>
      </c>
      <c r="N14" s="160">
        <v>33</v>
      </c>
      <c r="O14" s="166">
        <v>-17.5</v>
      </c>
      <c r="P14" s="160">
        <v>28</v>
      </c>
      <c r="Q14" s="166">
        <v>-28.2</v>
      </c>
      <c r="R14" s="160">
        <v>10</v>
      </c>
      <c r="S14" s="166">
        <v>-23.1</v>
      </c>
      <c r="T14" s="5">
        <v>72</v>
      </c>
      <c r="U14" s="10">
        <v>-2.7</v>
      </c>
      <c r="V14" s="5">
        <v>20</v>
      </c>
      <c r="W14" s="10">
        <v>-55.6</v>
      </c>
      <c r="X14" s="5">
        <v>13</v>
      </c>
      <c r="Y14" s="10">
        <v>-62.9</v>
      </c>
      <c r="Z14" s="5">
        <v>10</v>
      </c>
      <c r="AA14" s="10">
        <v>-23.1</v>
      </c>
      <c r="AB14" s="29"/>
      <c r="AC14" s="29"/>
      <c r="AD14" s="29"/>
      <c r="AE14" s="29"/>
      <c r="AF14" s="29"/>
      <c r="AG14" s="29"/>
    </row>
    <row r="15" spans="1:33" ht="22.5" customHeight="1">
      <c r="A15" s="155" t="s">
        <v>140</v>
      </c>
      <c r="B15" s="5">
        <v>135</v>
      </c>
      <c r="C15" s="10">
        <v>-36.9</v>
      </c>
      <c r="D15" s="5">
        <v>184</v>
      </c>
      <c r="E15" s="10">
        <v>1.7</v>
      </c>
      <c r="F15" s="5">
        <v>23</v>
      </c>
      <c r="G15" s="10">
        <v>-47.7</v>
      </c>
      <c r="H15" s="5">
        <v>10</v>
      </c>
      <c r="I15" s="10">
        <v>-50</v>
      </c>
      <c r="J15" s="5">
        <v>9</v>
      </c>
      <c r="K15" s="10">
        <v>-18.2</v>
      </c>
      <c r="L15" s="5">
        <v>62</v>
      </c>
      <c r="M15" s="10">
        <v>6.9</v>
      </c>
      <c r="N15" s="160">
        <v>13</v>
      </c>
      <c r="O15" s="166">
        <v>-67.5</v>
      </c>
      <c r="P15" s="160">
        <v>35</v>
      </c>
      <c r="Q15" s="166">
        <v>-23.9</v>
      </c>
      <c r="R15" s="160">
        <v>12</v>
      </c>
      <c r="S15" s="166">
        <v>-55.6</v>
      </c>
      <c r="T15" s="5">
        <v>44</v>
      </c>
      <c r="U15" s="10">
        <v>-57.7</v>
      </c>
      <c r="V15" s="5">
        <v>33</v>
      </c>
      <c r="W15" s="10">
        <v>-38.9</v>
      </c>
      <c r="X15" s="5">
        <v>4</v>
      </c>
      <c r="Y15" s="10">
        <v>300</v>
      </c>
      <c r="Z15" s="5">
        <v>18</v>
      </c>
      <c r="AA15" s="10">
        <v>-33.299999999999997</v>
      </c>
    </row>
    <row r="16" spans="1:33" ht="22.5" customHeight="1">
      <c r="A16" s="155" t="s">
        <v>171</v>
      </c>
      <c r="B16" s="5">
        <v>200</v>
      </c>
      <c r="C16" s="10">
        <v>-4.8</v>
      </c>
      <c r="D16" s="5">
        <v>104</v>
      </c>
      <c r="E16" s="10">
        <v>-33.299999999999997</v>
      </c>
      <c r="F16" s="5">
        <v>32</v>
      </c>
      <c r="G16" s="10">
        <v>-20</v>
      </c>
      <c r="H16" s="5">
        <v>12</v>
      </c>
      <c r="I16" s="10">
        <v>20</v>
      </c>
      <c r="J16" s="5">
        <v>8</v>
      </c>
      <c r="K16" s="10">
        <v>-20</v>
      </c>
      <c r="L16" s="5">
        <v>63</v>
      </c>
      <c r="M16" s="10">
        <v>-6</v>
      </c>
      <c r="N16" s="160">
        <v>7</v>
      </c>
      <c r="O16" s="166">
        <v>-61.1</v>
      </c>
      <c r="P16" s="160">
        <v>55</v>
      </c>
      <c r="Q16" s="166">
        <v>44.7</v>
      </c>
      <c r="R16" s="160">
        <v>22</v>
      </c>
      <c r="S16" s="166">
        <v>100</v>
      </c>
      <c r="T16" s="5">
        <v>63</v>
      </c>
      <c r="U16" s="10">
        <v>-53.7</v>
      </c>
      <c r="V16" s="5">
        <v>32</v>
      </c>
      <c r="W16" s="10">
        <v>-31.9</v>
      </c>
      <c r="X16" s="5">
        <v>16</v>
      </c>
      <c r="Y16" s="10">
        <v>220</v>
      </c>
      <c r="Z16" s="5">
        <v>16</v>
      </c>
      <c r="AA16" s="10">
        <v>33.299999999999997</v>
      </c>
    </row>
    <row r="17" spans="1:27" ht="22.5" customHeight="1">
      <c r="A17" s="156" t="s">
        <v>351</v>
      </c>
      <c r="B17" s="95">
        <v>103</v>
      </c>
      <c r="C17" s="87">
        <v>-18.3</v>
      </c>
      <c r="D17" s="95">
        <v>123</v>
      </c>
      <c r="E17" s="87">
        <v>-15.2</v>
      </c>
      <c r="F17" s="95">
        <v>20</v>
      </c>
      <c r="G17" s="87">
        <v>-35.5</v>
      </c>
      <c r="H17" s="95">
        <v>12</v>
      </c>
      <c r="I17" s="87">
        <v>-53.8</v>
      </c>
      <c r="J17" s="95">
        <v>8</v>
      </c>
      <c r="K17" s="87">
        <v>-42.9</v>
      </c>
      <c r="L17" s="95">
        <v>41</v>
      </c>
      <c r="M17" s="87">
        <v>-18</v>
      </c>
      <c r="N17" s="161">
        <v>30</v>
      </c>
      <c r="O17" s="168">
        <v>25</v>
      </c>
      <c r="P17" s="161">
        <v>25</v>
      </c>
      <c r="Q17" s="168">
        <v>-45.7</v>
      </c>
      <c r="R17" s="161">
        <v>8</v>
      </c>
      <c r="S17" s="168">
        <v>-46.7</v>
      </c>
      <c r="T17" s="95">
        <v>103</v>
      </c>
      <c r="U17" s="87">
        <v>35.5</v>
      </c>
      <c r="V17" s="95">
        <v>28</v>
      </c>
      <c r="W17" s="87">
        <v>-41.7</v>
      </c>
      <c r="X17" s="95">
        <v>5</v>
      </c>
      <c r="Y17" s="87">
        <v>-79.2</v>
      </c>
      <c r="Z17" s="95">
        <v>11</v>
      </c>
      <c r="AA17" s="87">
        <v>-15.4</v>
      </c>
    </row>
    <row r="18" spans="1:27" ht="22.5" customHeight="1">
      <c r="A18" s="155" t="s">
        <v>357</v>
      </c>
      <c r="B18" s="95">
        <v>75</v>
      </c>
      <c r="C18" s="87">
        <v>-27.9</v>
      </c>
      <c r="D18" s="95">
        <v>168</v>
      </c>
      <c r="E18" s="87">
        <v>2.4</v>
      </c>
      <c r="F18" s="95">
        <v>30</v>
      </c>
      <c r="G18" s="87">
        <v>-40</v>
      </c>
      <c r="H18" s="95">
        <v>10</v>
      </c>
      <c r="I18" s="87">
        <v>-44.4</v>
      </c>
      <c r="J18" s="95">
        <v>16</v>
      </c>
      <c r="K18" s="87">
        <v>23.1</v>
      </c>
      <c r="L18" s="95">
        <v>56</v>
      </c>
      <c r="M18" s="87">
        <v>-9.6999999999999993</v>
      </c>
      <c r="N18" s="161">
        <v>20</v>
      </c>
      <c r="O18" s="168">
        <v>-13</v>
      </c>
      <c r="P18" s="161">
        <v>37</v>
      </c>
      <c r="Q18" s="168">
        <v>-46.4</v>
      </c>
      <c r="R18" s="161">
        <v>26</v>
      </c>
      <c r="S18" s="168">
        <v>-42.2</v>
      </c>
      <c r="T18" s="95">
        <v>116</v>
      </c>
      <c r="U18" s="87">
        <v>50.6</v>
      </c>
      <c r="V18" s="95">
        <v>33</v>
      </c>
      <c r="W18" s="87">
        <v>-31.3</v>
      </c>
      <c r="X18" s="95">
        <v>4</v>
      </c>
      <c r="Y18" s="87">
        <v>-20</v>
      </c>
      <c r="Z18" s="95">
        <v>26</v>
      </c>
      <c r="AA18" s="87">
        <v>116.7</v>
      </c>
    </row>
    <row r="19" spans="1:27" ht="22.5" customHeight="1">
      <c r="A19" s="155" t="s">
        <v>360</v>
      </c>
      <c r="B19" s="95">
        <v>162</v>
      </c>
      <c r="C19" s="87">
        <v>8</v>
      </c>
      <c r="D19" s="95">
        <v>114</v>
      </c>
      <c r="E19" s="87">
        <v>0.9</v>
      </c>
      <c r="F19" s="95">
        <v>32</v>
      </c>
      <c r="G19" s="87">
        <v>-3</v>
      </c>
      <c r="H19" s="95">
        <v>13</v>
      </c>
      <c r="I19" s="87">
        <v>8.3000000000000007</v>
      </c>
      <c r="J19" s="95">
        <v>5</v>
      </c>
      <c r="K19" s="87">
        <v>-44.4</v>
      </c>
      <c r="L19" s="95">
        <v>53</v>
      </c>
      <c r="M19" s="87">
        <v>-15.9</v>
      </c>
      <c r="N19" s="161">
        <v>10</v>
      </c>
      <c r="O19" s="168">
        <v>25</v>
      </c>
      <c r="P19" s="161">
        <v>59</v>
      </c>
      <c r="Q19" s="168">
        <v>68.599999999999994</v>
      </c>
      <c r="R19" s="161">
        <v>25</v>
      </c>
      <c r="S19" s="168">
        <v>31.6</v>
      </c>
      <c r="T19" s="95">
        <v>96</v>
      </c>
      <c r="U19" s="87">
        <v>-2</v>
      </c>
      <c r="V19" s="95">
        <v>35</v>
      </c>
      <c r="W19" s="87">
        <v>94.4</v>
      </c>
      <c r="X19" s="95">
        <v>19</v>
      </c>
      <c r="Y19" s="87">
        <v>137.5</v>
      </c>
      <c r="Z19" s="95">
        <v>20</v>
      </c>
      <c r="AA19" s="87">
        <v>42.9</v>
      </c>
    </row>
    <row r="20" spans="1:27" ht="22.5" customHeight="1">
      <c r="A20" s="155" t="s">
        <v>359</v>
      </c>
      <c r="B20" s="95">
        <v>103</v>
      </c>
      <c r="C20" s="87">
        <v>3</v>
      </c>
      <c r="D20" s="95">
        <v>144</v>
      </c>
      <c r="E20" s="87">
        <v>19</v>
      </c>
      <c r="F20" s="95">
        <v>20</v>
      </c>
      <c r="G20" s="87">
        <v>-28.6</v>
      </c>
      <c r="H20" s="95">
        <v>10</v>
      </c>
      <c r="I20" s="87">
        <v>-41.2</v>
      </c>
      <c r="J20" s="95">
        <v>5</v>
      </c>
      <c r="K20" s="87">
        <v>-61.5</v>
      </c>
      <c r="L20" s="95">
        <v>50</v>
      </c>
      <c r="M20" s="87">
        <v>-9.1</v>
      </c>
      <c r="N20" s="161">
        <v>23</v>
      </c>
      <c r="O20" s="168">
        <v>-25.8</v>
      </c>
      <c r="P20" s="161">
        <v>50</v>
      </c>
      <c r="Q20" s="168">
        <v>8.6999999999999993</v>
      </c>
      <c r="R20" s="161">
        <v>13</v>
      </c>
      <c r="S20" s="168">
        <v>-61.8</v>
      </c>
      <c r="T20" s="95">
        <v>147</v>
      </c>
      <c r="U20" s="87">
        <v>77.099999999999994</v>
      </c>
      <c r="V20" s="95">
        <v>38</v>
      </c>
      <c r="W20" s="87">
        <v>90</v>
      </c>
      <c r="X20" s="95">
        <v>4</v>
      </c>
      <c r="Y20" s="87">
        <v>-75</v>
      </c>
      <c r="Z20" s="95">
        <v>23</v>
      </c>
      <c r="AA20" s="87">
        <v>76.900000000000006</v>
      </c>
    </row>
    <row r="21" spans="1:27" ht="22.5" customHeight="1">
      <c r="A21" s="572" t="s">
        <v>361</v>
      </c>
      <c r="B21" s="95">
        <v>149</v>
      </c>
      <c r="C21" s="87">
        <v>0</v>
      </c>
      <c r="D21" s="95">
        <v>187</v>
      </c>
      <c r="E21" s="87">
        <v>0.5</v>
      </c>
      <c r="F21" s="95">
        <v>56</v>
      </c>
      <c r="G21" s="87">
        <v>75</v>
      </c>
      <c r="H21" s="95">
        <v>12</v>
      </c>
      <c r="I21" s="87">
        <v>-40</v>
      </c>
      <c r="J21" s="95">
        <v>14</v>
      </c>
      <c r="K21" s="87">
        <v>133.30000000000001</v>
      </c>
      <c r="L21" s="95">
        <v>55</v>
      </c>
      <c r="M21" s="87">
        <v>5.8</v>
      </c>
      <c r="N21" s="161">
        <v>21</v>
      </c>
      <c r="O21" s="168">
        <v>-32.299999999999997</v>
      </c>
      <c r="P21" s="161">
        <v>43</v>
      </c>
      <c r="Q21" s="168">
        <v>-31.7</v>
      </c>
      <c r="R21" s="161">
        <v>29</v>
      </c>
      <c r="S21" s="168">
        <v>123.1</v>
      </c>
      <c r="T21" s="95">
        <v>115</v>
      </c>
      <c r="U21" s="87">
        <v>59.7</v>
      </c>
      <c r="V21" s="95">
        <v>54</v>
      </c>
      <c r="W21" s="87">
        <v>-3.6</v>
      </c>
      <c r="X21" s="95">
        <v>5</v>
      </c>
      <c r="Y21" s="87">
        <v>150</v>
      </c>
      <c r="Z21" s="95">
        <v>45</v>
      </c>
      <c r="AA21" s="87">
        <v>800</v>
      </c>
    </row>
    <row r="22" spans="1:27" ht="22.5" customHeight="1">
      <c r="A22" s="574" t="s">
        <v>385</v>
      </c>
      <c r="B22" s="222">
        <v>184</v>
      </c>
      <c r="C22" s="208">
        <v>27.8</v>
      </c>
      <c r="D22" s="222">
        <v>117</v>
      </c>
      <c r="E22" s="208">
        <v>37.6</v>
      </c>
      <c r="F22" s="222">
        <v>45</v>
      </c>
      <c r="G22" s="208">
        <v>4.7</v>
      </c>
      <c r="H22" s="222">
        <v>18</v>
      </c>
      <c r="I22" s="208">
        <v>20</v>
      </c>
      <c r="J22" s="222">
        <v>19</v>
      </c>
      <c r="K22" s="208">
        <v>90</v>
      </c>
      <c r="L22" s="222">
        <v>58</v>
      </c>
      <c r="M22" s="208">
        <v>18.399999999999999</v>
      </c>
      <c r="N22" s="222">
        <v>10</v>
      </c>
      <c r="O22" s="230">
        <v>25</v>
      </c>
      <c r="P22" s="222">
        <v>65</v>
      </c>
      <c r="Q22" s="230">
        <v>1.6</v>
      </c>
      <c r="R22" s="222">
        <v>32</v>
      </c>
      <c r="S22" s="230">
        <v>166.7</v>
      </c>
      <c r="T22" s="222">
        <v>114</v>
      </c>
      <c r="U22" s="208">
        <v>50</v>
      </c>
      <c r="V22" s="222">
        <v>47</v>
      </c>
      <c r="W22" s="208">
        <v>67.900000000000006</v>
      </c>
      <c r="X22" s="222">
        <v>17</v>
      </c>
      <c r="Y22" s="208">
        <v>240</v>
      </c>
      <c r="Z22" s="222">
        <v>15</v>
      </c>
      <c r="AA22" s="208">
        <v>650</v>
      </c>
    </row>
    <row r="23" spans="1:27" ht="22.5" customHeight="1">
      <c r="A23" s="155" t="s">
        <v>390</v>
      </c>
      <c r="B23" s="195">
        <v>124</v>
      </c>
      <c r="C23" s="173">
        <v>8.8000000000000007</v>
      </c>
      <c r="D23" s="195">
        <v>120</v>
      </c>
      <c r="E23" s="173">
        <v>14.3</v>
      </c>
      <c r="F23" s="195">
        <v>23</v>
      </c>
      <c r="G23" s="173">
        <v>27.8</v>
      </c>
      <c r="H23" s="195">
        <v>13</v>
      </c>
      <c r="I23" s="173">
        <v>-7.1</v>
      </c>
      <c r="J23" s="195">
        <v>5</v>
      </c>
      <c r="K23" s="173">
        <v>-37.5</v>
      </c>
      <c r="L23" s="195">
        <v>69</v>
      </c>
      <c r="M23" s="173">
        <v>19</v>
      </c>
      <c r="N23" s="202">
        <v>31</v>
      </c>
      <c r="O23" s="201">
        <v>6.9</v>
      </c>
      <c r="P23" s="202">
        <v>40</v>
      </c>
      <c r="Q23" s="201">
        <v>8.1</v>
      </c>
      <c r="R23" s="202">
        <v>20</v>
      </c>
      <c r="S23" s="201">
        <v>566.70000000000005</v>
      </c>
      <c r="T23" s="195">
        <v>141</v>
      </c>
      <c r="U23" s="173">
        <v>261.5</v>
      </c>
      <c r="V23" s="195">
        <v>47</v>
      </c>
      <c r="W23" s="173">
        <v>291.7</v>
      </c>
      <c r="X23" s="195">
        <v>1</v>
      </c>
      <c r="Y23" s="173">
        <v>-93.8</v>
      </c>
      <c r="Z23" s="195">
        <v>23</v>
      </c>
      <c r="AA23" s="173">
        <v>360</v>
      </c>
    </row>
    <row r="24" spans="1:27" ht="22.5" customHeight="1">
      <c r="A24" s="155" t="s">
        <v>391</v>
      </c>
      <c r="B24" s="195">
        <v>149</v>
      </c>
      <c r="C24" s="173">
        <v>43.3</v>
      </c>
      <c r="D24" s="195">
        <v>200</v>
      </c>
      <c r="E24" s="173">
        <v>17</v>
      </c>
      <c r="F24" s="195">
        <v>66</v>
      </c>
      <c r="G24" s="173">
        <v>153.80000000000001</v>
      </c>
      <c r="H24" s="195">
        <v>10</v>
      </c>
      <c r="I24" s="173">
        <v>-28.6</v>
      </c>
      <c r="J24" s="195">
        <v>15</v>
      </c>
      <c r="K24" s="173">
        <v>200</v>
      </c>
      <c r="L24" s="195">
        <v>74</v>
      </c>
      <c r="M24" s="173">
        <v>48</v>
      </c>
      <c r="N24" s="202">
        <v>21</v>
      </c>
      <c r="O24" s="201">
        <v>-8.6999999999999993</v>
      </c>
      <c r="P24" s="202">
        <v>55</v>
      </c>
      <c r="Q24" s="201">
        <v>44.7</v>
      </c>
      <c r="R24" s="202">
        <v>33</v>
      </c>
      <c r="S24" s="201">
        <v>200</v>
      </c>
      <c r="T24" s="195">
        <v>162</v>
      </c>
      <c r="U24" s="173">
        <v>422.6</v>
      </c>
      <c r="V24" s="195">
        <v>60</v>
      </c>
      <c r="W24" s="173">
        <v>160.9</v>
      </c>
      <c r="X24" s="195">
        <v>7</v>
      </c>
      <c r="Y24" s="173">
        <v>133.30000000000001</v>
      </c>
      <c r="Z24" s="195">
        <v>34</v>
      </c>
      <c r="AA24" s="173">
        <v>1600</v>
      </c>
    </row>
    <row r="25" spans="1:27" ht="22.5" customHeight="1">
      <c r="A25" s="155" t="s">
        <v>395</v>
      </c>
      <c r="B25" s="195">
        <v>146</v>
      </c>
      <c r="C25" s="173">
        <v>-11</v>
      </c>
      <c r="D25" s="195">
        <v>155</v>
      </c>
      <c r="E25" s="173">
        <v>38.4</v>
      </c>
      <c r="F25" s="195">
        <v>51</v>
      </c>
      <c r="G25" s="173">
        <v>59.4</v>
      </c>
      <c r="H25" s="195">
        <v>12</v>
      </c>
      <c r="I25" s="173">
        <v>-25</v>
      </c>
      <c r="J25" s="195">
        <v>11</v>
      </c>
      <c r="K25" s="173">
        <v>-15.4</v>
      </c>
      <c r="L25" s="195">
        <v>73</v>
      </c>
      <c r="M25" s="173">
        <v>15.9</v>
      </c>
      <c r="N25" s="202">
        <v>6</v>
      </c>
      <c r="O25" s="201">
        <v>-40</v>
      </c>
      <c r="P25" s="202">
        <v>64</v>
      </c>
      <c r="Q25" s="201">
        <v>30.6</v>
      </c>
      <c r="R25" s="202">
        <v>51</v>
      </c>
      <c r="S25" s="201">
        <v>410</v>
      </c>
      <c r="T25" s="195">
        <v>154</v>
      </c>
      <c r="U25" s="173">
        <v>242.2</v>
      </c>
      <c r="V25" s="195">
        <v>47</v>
      </c>
      <c r="W25" s="173">
        <v>113.6</v>
      </c>
      <c r="X25" s="195">
        <v>18</v>
      </c>
      <c r="Y25" s="173" t="s">
        <v>114</v>
      </c>
      <c r="Z25" s="195">
        <v>29</v>
      </c>
      <c r="AA25" s="173">
        <v>480</v>
      </c>
    </row>
    <row r="26" spans="1:27" ht="22.5" customHeight="1">
      <c r="A26" s="155" t="s">
        <v>397</v>
      </c>
      <c r="B26" s="195">
        <v>154</v>
      </c>
      <c r="C26" s="173">
        <v>57.1</v>
      </c>
      <c r="D26" s="195">
        <v>140</v>
      </c>
      <c r="E26" s="173">
        <v>20.7</v>
      </c>
      <c r="F26" s="195">
        <v>39</v>
      </c>
      <c r="G26" s="173">
        <v>116.7</v>
      </c>
      <c r="H26" s="195">
        <v>12</v>
      </c>
      <c r="I26" s="173">
        <v>-20</v>
      </c>
      <c r="J26" s="195">
        <v>9</v>
      </c>
      <c r="K26" s="173">
        <v>28.6</v>
      </c>
      <c r="L26" s="195">
        <v>72</v>
      </c>
      <c r="M26" s="173">
        <v>46.9</v>
      </c>
      <c r="N26" s="202">
        <v>39</v>
      </c>
      <c r="O26" s="201">
        <v>18.2</v>
      </c>
      <c r="P26" s="202">
        <v>52</v>
      </c>
      <c r="Q26" s="201">
        <v>85.7</v>
      </c>
      <c r="R26" s="202">
        <v>13</v>
      </c>
      <c r="S26" s="201">
        <v>30</v>
      </c>
      <c r="T26" s="195">
        <v>169</v>
      </c>
      <c r="U26" s="173">
        <v>134.69999999999999</v>
      </c>
      <c r="V26" s="195">
        <v>68</v>
      </c>
      <c r="W26" s="173">
        <v>240</v>
      </c>
      <c r="X26" s="195">
        <v>5</v>
      </c>
      <c r="Y26" s="173">
        <v>-61.5</v>
      </c>
      <c r="Z26" s="195">
        <v>20</v>
      </c>
      <c r="AA26" s="173">
        <v>100</v>
      </c>
    </row>
    <row r="27" spans="1:27" ht="22.5" customHeight="1">
      <c r="A27" s="156" t="s">
        <v>140</v>
      </c>
      <c r="B27" s="195">
        <v>158</v>
      </c>
      <c r="C27" s="173">
        <v>17</v>
      </c>
      <c r="D27" s="195">
        <v>239</v>
      </c>
      <c r="E27" s="173">
        <v>29.9</v>
      </c>
      <c r="F27" s="195">
        <v>70</v>
      </c>
      <c r="G27" s="173">
        <v>204.3</v>
      </c>
      <c r="H27" s="195">
        <v>13</v>
      </c>
      <c r="I27" s="173">
        <v>30</v>
      </c>
      <c r="J27" s="195">
        <v>15</v>
      </c>
      <c r="K27" s="173">
        <v>66.7</v>
      </c>
      <c r="L27" s="195">
        <v>69</v>
      </c>
      <c r="M27" s="173">
        <v>11.3</v>
      </c>
      <c r="N27" s="202">
        <v>18</v>
      </c>
      <c r="O27" s="201">
        <v>38.5</v>
      </c>
      <c r="P27" s="202">
        <v>69</v>
      </c>
      <c r="Q27" s="201">
        <v>97.1</v>
      </c>
      <c r="R27" s="202">
        <v>38</v>
      </c>
      <c r="S27" s="201">
        <v>216.7</v>
      </c>
      <c r="T27" s="195">
        <v>124</v>
      </c>
      <c r="U27" s="173">
        <v>181.8</v>
      </c>
      <c r="V27" s="195">
        <v>79</v>
      </c>
      <c r="W27" s="173">
        <v>139.4</v>
      </c>
      <c r="X27" s="195">
        <v>7</v>
      </c>
      <c r="Y27" s="173">
        <v>75</v>
      </c>
      <c r="Z27" s="195">
        <v>46</v>
      </c>
      <c r="AA27" s="173">
        <v>155.6</v>
      </c>
    </row>
    <row r="28" spans="1:27" ht="22.5" customHeight="1">
      <c r="A28" s="156" t="s">
        <v>171</v>
      </c>
      <c r="B28" s="195">
        <v>170</v>
      </c>
      <c r="C28" s="173">
        <v>-15</v>
      </c>
      <c r="D28" s="195">
        <v>141</v>
      </c>
      <c r="E28" s="173">
        <v>35.6</v>
      </c>
      <c r="F28" s="195">
        <v>49</v>
      </c>
      <c r="G28" s="173">
        <v>53.1</v>
      </c>
      <c r="H28" s="195">
        <v>11</v>
      </c>
      <c r="I28" s="173">
        <v>-8.3000000000000007</v>
      </c>
      <c r="J28" s="195">
        <v>18</v>
      </c>
      <c r="K28" s="173">
        <v>125</v>
      </c>
      <c r="L28" s="195">
        <v>69</v>
      </c>
      <c r="M28" s="173">
        <v>9.5</v>
      </c>
      <c r="N28" s="202">
        <v>11</v>
      </c>
      <c r="O28" s="173">
        <v>57.1</v>
      </c>
      <c r="P28" s="202">
        <v>50</v>
      </c>
      <c r="Q28" s="173">
        <v>-9.1</v>
      </c>
      <c r="R28" s="202">
        <v>24</v>
      </c>
      <c r="S28" s="173">
        <v>9.1</v>
      </c>
      <c r="T28" s="195">
        <v>130</v>
      </c>
      <c r="U28" s="173">
        <v>106.3</v>
      </c>
      <c r="V28" s="195">
        <v>33</v>
      </c>
      <c r="W28" s="173">
        <v>3.1</v>
      </c>
      <c r="X28" s="195">
        <v>23</v>
      </c>
      <c r="Y28" s="173">
        <v>43.8</v>
      </c>
      <c r="Z28" s="195">
        <v>60</v>
      </c>
      <c r="AA28" s="173">
        <v>275</v>
      </c>
    </row>
    <row r="29" spans="1:27" ht="22.5" customHeight="1">
      <c r="A29" s="156" t="s">
        <v>351</v>
      </c>
      <c r="B29" s="195">
        <v>121</v>
      </c>
      <c r="C29" s="173">
        <v>17.5</v>
      </c>
      <c r="D29" s="195">
        <v>123</v>
      </c>
      <c r="E29" s="173">
        <v>0</v>
      </c>
      <c r="F29" s="195">
        <v>49</v>
      </c>
      <c r="G29" s="173">
        <v>145</v>
      </c>
      <c r="H29" s="195">
        <v>8</v>
      </c>
      <c r="I29" s="173">
        <v>-33.299999999999997</v>
      </c>
      <c r="J29" s="195">
        <v>9</v>
      </c>
      <c r="K29" s="173">
        <v>12.5</v>
      </c>
      <c r="L29" s="195">
        <v>70</v>
      </c>
      <c r="M29" s="173">
        <v>70.7</v>
      </c>
      <c r="N29" s="202">
        <v>40</v>
      </c>
      <c r="O29" s="173">
        <v>33.299999999999997</v>
      </c>
      <c r="P29" s="202">
        <v>57</v>
      </c>
      <c r="Q29" s="173">
        <v>128</v>
      </c>
      <c r="R29" s="202">
        <v>24</v>
      </c>
      <c r="S29" s="173">
        <v>200</v>
      </c>
      <c r="T29" s="195">
        <v>140</v>
      </c>
      <c r="U29" s="173">
        <v>35.9</v>
      </c>
      <c r="V29" s="195">
        <v>85</v>
      </c>
      <c r="W29" s="173">
        <v>203.6</v>
      </c>
      <c r="X29" s="195">
        <v>2</v>
      </c>
      <c r="Y29" s="173">
        <v>-60</v>
      </c>
      <c r="Z29" s="195">
        <v>7</v>
      </c>
      <c r="AA29" s="173">
        <v>-36.4</v>
      </c>
    </row>
    <row r="30" spans="1:27" ht="22.5" customHeight="1">
      <c r="A30" s="155" t="s">
        <v>357</v>
      </c>
      <c r="B30" s="358">
        <v>98</v>
      </c>
      <c r="C30" s="349">
        <v>30.7</v>
      </c>
      <c r="D30" s="358">
        <v>154</v>
      </c>
      <c r="E30" s="349">
        <v>-8.3000000000000007</v>
      </c>
      <c r="F30" s="358">
        <v>61</v>
      </c>
      <c r="G30" s="349">
        <v>103.3</v>
      </c>
      <c r="H30" s="358">
        <v>12</v>
      </c>
      <c r="I30" s="349">
        <v>20</v>
      </c>
      <c r="J30" s="358">
        <v>12</v>
      </c>
      <c r="K30" s="349">
        <v>-25</v>
      </c>
      <c r="L30" s="358">
        <v>74</v>
      </c>
      <c r="M30" s="349">
        <v>32.1</v>
      </c>
      <c r="N30" s="364">
        <v>23</v>
      </c>
      <c r="O30" s="349">
        <v>15</v>
      </c>
      <c r="P30" s="364">
        <v>54</v>
      </c>
      <c r="Q30" s="349">
        <v>45.9</v>
      </c>
      <c r="R30" s="364">
        <v>116</v>
      </c>
      <c r="S30" s="349">
        <v>346.2</v>
      </c>
      <c r="T30" s="358">
        <v>170</v>
      </c>
      <c r="U30" s="349">
        <v>46.6</v>
      </c>
      <c r="V30" s="358">
        <v>70</v>
      </c>
      <c r="W30" s="349">
        <v>112.1</v>
      </c>
      <c r="X30" s="358">
        <v>7</v>
      </c>
      <c r="Y30" s="349">
        <v>75</v>
      </c>
      <c r="Z30" s="358">
        <v>28</v>
      </c>
      <c r="AA30" s="349">
        <v>7.7</v>
      </c>
    </row>
    <row r="31" spans="1:27" ht="22.5" customHeight="1">
      <c r="A31" s="158" t="s">
        <v>411</v>
      </c>
      <c r="B31" s="195">
        <v>149</v>
      </c>
      <c r="C31" s="173">
        <v>-8</v>
      </c>
      <c r="D31" s="195">
        <v>154</v>
      </c>
      <c r="E31" s="173">
        <v>35.1</v>
      </c>
      <c r="F31" s="195">
        <v>37</v>
      </c>
      <c r="G31" s="173">
        <v>15.6</v>
      </c>
      <c r="H31" s="195">
        <v>12</v>
      </c>
      <c r="I31" s="173">
        <v>-7.7</v>
      </c>
      <c r="J31" s="195">
        <v>12</v>
      </c>
      <c r="K31" s="173">
        <v>140</v>
      </c>
      <c r="L31" s="195">
        <v>72</v>
      </c>
      <c r="M31" s="173">
        <v>35.799999999999997</v>
      </c>
      <c r="N31" s="202">
        <v>15</v>
      </c>
      <c r="O31" s="173">
        <v>50</v>
      </c>
      <c r="P31" s="202">
        <v>52</v>
      </c>
      <c r="Q31" s="173">
        <v>-11.9</v>
      </c>
      <c r="R31" s="202">
        <v>26</v>
      </c>
      <c r="S31" s="173">
        <v>4</v>
      </c>
      <c r="T31" s="195">
        <v>152</v>
      </c>
      <c r="U31" s="173">
        <v>58.3</v>
      </c>
      <c r="V31" s="195">
        <v>36</v>
      </c>
      <c r="W31" s="173">
        <v>2.9</v>
      </c>
      <c r="X31" s="195">
        <v>33</v>
      </c>
      <c r="Y31" s="173">
        <v>73.7</v>
      </c>
      <c r="Z31" s="195">
        <v>63</v>
      </c>
      <c r="AA31" s="173">
        <v>215</v>
      </c>
    </row>
    <row r="32" spans="1:27" ht="22.5" customHeight="1">
      <c r="A32" s="157" t="s">
        <v>359</v>
      </c>
      <c r="B32" s="195">
        <v>112</v>
      </c>
      <c r="C32" s="173">
        <v>8.6999999999999993</v>
      </c>
      <c r="D32" s="195">
        <v>156</v>
      </c>
      <c r="E32" s="173">
        <v>8.3000000000000007</v>
      </c>
      <c r="F32" s="195">
        <v>53</v>
      </c>
      <c r="G32" s="173">
        <v>165</v>
      </c>
      <c r="H32" s="195">
        <v>11</v>
      </c>
      <c r="I32" s="173">
        <v>10</v>
      </c>
      <c r="J32" s="195">
        <v>12</v>
      </c>
      <c r="K32" s="173">
        <v>140</v>
      </c>
      <c r="L32" s="195">
        <v>75</v>
      </c>
      <c r="M32" s="173">
        <v>50</v>
      </c>
      <c r="N32" s="202">
        <v>42</v>
      </c>
      <c r="O32" s="173">
        <v>82.6</v>
      </c>
      <c r="P32" s="202">
        <v>68</v>
      </c>
      <c r="Q32" s="173">
        <v>36</v>
      </c>
      <c r="R32" s="202">
        <v>27</v>
      </c>
      <c r="S32" s="173">
        <v>107.7</v>
      </c>
      <c r="T32" s="195">
        <v>187</v>
      </c>
      <c r="U32" s="173">
        <v>27.2</v>
      </c>
      <c r="V32" s="195">
        <v>82</v>
      </c>
      <c r="W32" s="173">
        <v>115.8</v>
      </c>
      <c r="X32" s="195">
        <v>4</v>
      </c>
      <c r="Y32" s="173">
        <v>0</v>
      </c>
      <c r="Z32" s="195">
        <v>13</v>
      </c>
      <c r="AA32" s="173">
        <v>-43.5</v>
      </c>
    </row>
    <row r="33" spans="1:27" s="29" customFormat="1" ht="22.5" customHeight="1">
      <c r="A33" s="572" t="s">
        <v>361</v>
      </c>
      <c r="B33" s="199">
        <v>159</v>
      </c>
      <c r="C33" s="187">
        <v>6.7</v>
      </c>
      <c r="D33" s="199">
        <v>178</v>
      </c>
      <c r="E33" s="187">
        <v>-4.8</v>
      </c>
      <c r="F33" s="199">
        <v>71</v>
      </c>
      <c r="G33" s="187">
        <v>26.8</v>
      </c>
      <c r="H33" s="199">
        <v>12</v>
      </c>
      <c r="I33" s="187">
        <v>0</v>
      </c>
      <c r="J33" s="199">
        <v>8</v>
      </c>
      <c r="K33" s="187">
        <v>-42.9</v>
      </c>
      <c r="L33" s="199">
        <v>81</v>
      </c>
      <c r="M33" s="187">
        <v>47.3</v>
      </c>
      <c r="N33" s="203">
        <v>14</v>
      </c>
      <c r="O33" s="187">
        <v>-33.299999999999997</v>
      </c>
      <c r="P33" s="203">
        <v>65</v>
      </c>
      <c r="Q33" s="187">
        <v>51.2</v>
      </c>
      <c r="R33" s="203">
        <v>26</v>
      </c>
      <c r="S33" s="187">
        <v>-10.3</v>
      </c>
      <c r="T33" s="199">
        <v>198</v>
      </c>
      <c r="U33" s="187">
        <v>72.2</v>
      </c>
      <c r="V33" s="199">
        <v>88</v>
      </c>
      <c r="W33" s="187">
        <v>63</v>
      </c>
      <c r="X33" s="199">
        <v>13</v>
      </c>
      <c r="Y33" s="187">
        <v>160</v>
      </c>
      <c r="Z33" s="199">
        <v>47</v>
      </c>
      <c r="AA33" s="187">
        <v>4.4000000000000004</v>
      </c>
    </row>
    <row r="34" spans="1:27" ht="22.5" customHeight="1">
      <c r="A34" s="590" t="s">
        <v>385</v>
      </c>
      <c r="B34" s="231">
        <v>126</v>
      </c>
      <c r="C34" s="763">
        <v>-31.5</v>
      </c>
      <c r="D34" s="231">
        <v>161</v>
      </c>
      <c r="E34" s="216">
        <v>37.6</v>
      </c>
      <c r="F34" s="233">
        <v>44</v>
      </c>
      <c r="G34" s="763">
        <v>-2.2000000000000002</v>
      </c>
      <c r="H34" s="231">
        <v>21</v>
      </c>
      <c r="I34" s="216">
        <v>16.7</v>
      </c>
      <c r="J34" s="233">
        <v>21</v>
      </c>
      <c r="K34" s="763">
        <v>10.5</v>
      </c>
      <c r="L34" s="231">
        <v>85</v>
      </c>
      <c r="M34" s="216">
        <v>46.6</v>
      </c>
      <c r="N34" s="233">
        <v>26</v>
      </c>
      <c r="O34" s="763">
        <v>160</v>
      </c>
      <c r="P34" s="231">
        <v>68</v>
      </c>
      <c r="Q34" s="216">
        <v>4.5999999999999996</v>
      </c>
      <c r="R34" s="233">
        <v>25</v>
      </c>
      <c r="S34" s="763">
        <v>-21.9</v>
      </c>
      <c r="T34" s="231">
        <v>184</v>
      </c>
      <c r="U34" s="216">
        <v>61.4</v>
      </c>
      <c r="V34" s="233">
        <v>44</v>
      </c>
      <c r="W34" s="763">
        <v>-6.4</v>
      </c>
      <c r="X34" s="231">
        <v>23</v>
      </c>
      <c r="Y34" s="216">
        <v>35.299999999999997</v>
      </c>
      <c r="Z34" s="233">
        <v>23</v>
      </c>
      <c r="AA34" s="216">
        <v>53.3</v>
      </c>
    </row>
    <row r="35" spans="1:27">
      <c r="P35" s="111"/>
      <c r="Q35" s="164"/>
      <c r="R35" s="29"/>
      <c r="S35" s="29"/>
      <c r="T35" s="111"/>
      <c r="U35" s="164"/>
      <c r="V35" s="111"/>
      <c r="W35" s="164"/>
    </row>
    <row r="36" spans="1:27">
      <c r="P36" s="111"/>
      <c r="Q36" s="164"/>
      <c r="R36" s="29"/>
      <c r="S36" s="29"/>
      <c r="T36" s="111"/>
      <c r="U36" s="164"/>
      <c r="V36" s="111"/>
      <c r="W36" s="164"/>
    </row>
    <row r="37" spans="1:27">
      <c r="P37" s="111"/>
      <c r="Q37" s="164"/>
      <c r="R37" s="29"/>
      <c r="S37" s="29"/>
      <c r="T37" s="111"/>
      <c r="U37" s="164"/>
      <c r="V37" s="111"/>
      <c r="W37" s="164"/>
    </row>
    <row r="38" spans="1:27">
      <c r="P38" s="111"/>
      <c r="Q38" s="164"/>
      <c r="R38" s="29"/>
      <c r="S38" s="29"/>
      <c r="T38" s="111"/>
      <c r="U38" s="164"/>
      <c r="V38" s="111"/>
      <c r="W38" s="164"/>
    </row>
    <row r="39" spans="1:27">
      <c r="P39" s="111"/>
      <c r="Q39" s="164"/>
      <c r="R39" s="29"/>
      <c r="S39" s="29"/>
      <c r="T39" s="111"/>
      <c r="U39" s="164"/>
      <c r="V39" s="111"/>
      <c r="W39" s="164"/>
    </row>
    <row r="40" spans="1:27">
      <c r="P40" s="111"/>
      <c r="Q40" s="164"/>
      <c r="R40" s="29"/>
      <c r="S40" s="29"/>
      <c r="T40" s="111"/>
      <c r="U40" s="164"/>
      <c r="V40" s="111"/>
      <c r="W40" s="164"/>
    </row>
    <row r="41" spans="1:27">
      <c r="P41" s="111"/>
      <c r="Q41" s="164"/>
      <c r="R41" s="29"/>
      <c r="S41" s="29"/>
      <c r="T41" s="111"/>
      <c r="U41" s="164"/>
      <c r="V41" s="111"/>
      <c r="W41" s="164"/>
    </row>
    <row r="42" spans="1:27">
      <c r="P42" s="29"/>
      <c r="Q42" s="29"/>
      <c r="R42" s="29"/>
      <c r="S42" s="29"/>
      <c r="T42" s="29"/>
      <c r="U42" s="29"/>
      <c r="V42" s="29"/>
      <c r="W42" s="29"/>
    </row>
  </sheetData>
  <mergeCells count="27">
    <mergeCell ref="B5:C5"/>
    <mergeCell ref="A2:AA2"/>
    <mergeCell ref="J4:K4"/>
    <mergeCell ref="L4:M4"/>
    <mergeCell ref="N4:O4"/>
    <mergeCell ref="P4:Q4"/>
    <mergeCell ref="X4:Y4"/>
    <mergeCell ref="D4:E4"/>
    <mergeCell ref="Z4:AA4"/>
    <mergeCell ref="B4:C4"/>
    <mergeCell ref="R4:S4"/>
    <mergeCell ref="F4:G4"/>
    <mergeCell ref="V4:W4"/>
    <mergeCell ref="H4:I4"/>
    <mergeCell ref="T4:U4"/>
    <mergeCell ref="D5:E5"/>
    <mergeCell ref="Z5:AA5"/>
    <mergeCell ref="F5:G5"/>
    <mergeCell ref="T5:U5"/>
    <mergeCell ref="H5:I5"/>
    <mergeCell ref="X5:Y5"/>
    <mergeCell ref="P5:Q5"/>
    <mergeCell ref="J5:K5"/>
    <mergeCell ref="R5:S5"/>
    <mergeCell ref="L5:M5"/>
    <mergeCell ref="N5:O5"/>
    <mergeCell ref="V5:W5"/>
  </mergeCells>
  <phoneticPr fontId="7"/>
  <pageMargins left="0.55118110236220474" right="0.39370078740157483" top="0.39370078740157483" bottom="0.35433070866141736" header="0.19685039370078741" footer="0.39370078740157483"/>
  <pageSetup paperSize="9" scale="74" orientation="landscape" r:id="rId1"/>
  <headerFooter alignWithMargins="0">
    <oddFooter>&amp;C&amp;13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J61"/>
  <sheetViews>
    <sheetView showGridLines="0" zoomScale="70" zoomScaleNormal="70" workbookViewId="0">
      <pane xSplit="1" ySplit="5" topLeftCell="R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9.25" style="40" customWidth="1"/>
    <col min="2" max="2" width="6.375" style="40" customWidth="1"/>
    <col min="3" max="3" width="7.125" style="40" customWidth="1"/>
    <col min="4" max="4" width="6.375" style="40" hidden="1" customWidth="1"/>
    <col min="5" max="5" width="7.125" style="40" hidden="1" customWidth="1"/>
    <col min="6" max="6" width="6.375" style="40" customWidth="1"/>
    <col min="7" max="7" width="7.125" style="40" customWidth="1"/>
    <col min="8" max="8" width="6.375" style="40" customWidth="1"/>
    <col min="9" max="9" width="7.125" style="40" customWidth="1"/>
    <col min="10" max="10" width="6.375" style="40" hidden="1" customWidth="1"/>
    <col min="11" max="11" width="7.125" style="40" hidden="1" customWidth="1"/>
    <col min="12" max="12" width="6.375" style="40" customWidth="1"/>
    <col min="13" max="13" width="7.125" style="40" customWidth="1"/>
    <col min="14" max="14" width="6.375" style="40" customWidth="1"/>
    <col min="15" max="15" width="7.125" style="40" customWidth="1"/>
    <col min="16" max="16" width="6.375" style="40" customWidth="1"/>
    <col min="17" max="17" width="7.125" style="40" customWidth="1"/>
    <col min="18" max="18" width="6.375" style="40" customWidth="1"/>
    <col min="19" max="19" width="7.125" style="40" customWidth="1"/>
    <col min="20" max="20" width="6.375" style="40" hidden="1" customWidth="1"/>
    <col min="21" max="21" width="7.125" style="40" hidden="1" customWidth="1"/>
    <col min="22" max="22" width="6.375" style="40" customWidth="1"/>
    <col min="23" max="25" width="7.125" style="40" customWidth="1"/>
    <col min="26" max="26" width="6.375" style="40" customWidth="1"/>
    <col min="27" max="27" width="7.125" style="40" customWidth="1"/>
    <col min="28" max="28" width="6.375" style="40" customWidth="1"/>
    <col min="29" max="29" width="7.125" style="40" customWidth="1"/>
    <col min="30" max="30" width="6.375" style="40" customWidth="1"/>
    <col min="31" max="31" width="7.125" style="40" customWidth="1"/>
    <col min="32" max="32" width="6.375" style="40" customWidth="1"/>
    <col min="33" max="33" width="7.125" style="40" customWidth="1"/>
    <col min="34" max="34" width="6.375" style="40" customWidth="1"/>
    <col min="35" max="35" width="7.125" style="40" customWidth="1"/>
    <col min="36" max="16384" width="9" style="40"/>
  </cols>
  <sheetData>
    <row r="1" spans="1:36" ht="19.5" customHeight="1"/>
    <row r="2" spans="1:36" ht="20.25" customHeight="1">
      <c r="A2" s="1106" t="s">
        <v>87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  <c r="AF2" s="1106"/>
      <c r="AG2" s="1106"/>
      <c r="AH2" s="1106"/>
      <c r="AI2" s="1106"/>
    </row>
    <row r="3" spans="1:36" ht="21" customHeight="1">
      <c r="A3" s="30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6" ht="21" customHeight="1">
      <c r="A4" s="3" t="s">
        <v>4</v>
      </c>
      <c r="B4" s="1143" t="s">
        <v>115</v>
      </c>
      <c r="C4" s="1144"/>
      <c r="D4" s="1143" t="s">
        <v>16</v>
      </c>
      <c r="E4" s="1144"/>
      <c r="F4" s="1143" t="s">
        <v>116</v>
      </c>
      <c r="G4" s="1144"/>
      <c r="H4" s="1143" t="s">
        <v>117</v>
      </c>
      <c r="I4" s="1144"/>
      <c r="J4" s="1143" t="s">
        <v>23</v>
      </c>
      <c r="K4" s="1144"/>
      <c r="L4" s="1143" t="s">
        <v>118</v>
      </c>
      <c r="M4" s="1144"/>
      <c r="N4" s="1143" t="s">
        <v>119</v>
      </c>
      <c r="O4" s="1144"/>
      <c r="P4" s="1147" t="s">
        <v>45</v>
      </c>
      <c r="Q4" s="1144"/>
      <c r="R4" s="1143" t="s">
        <v>32</v>
      </c>
      <c r="S4" s="1144"/>
      <c r="T4" s="1143" t="s">
        <v>17</v>
      </c>
      <c r="U4" s="1144"/>
      <c r="V4" s="1143" t="s">
        <v>133</v>
      </c>
      <c r="W4" s="1144"/>
      <c r="X4" s="1143" t="s">
        <v>185</v>
      </c>
      <c r="Y4" s="1144"/>
      <c r="Z4" s="1143" t="s">
        <v>47</v>
      </c>
      <c r="AA4" s="1144"/>
      <c r="AB4" s="1143" t="s">
        <v>121</v>
      </c>
      <c r="AC4" s="1144"/>
      <c r="AD4" s="1143" t="s">
        <v>188</v>
      </c>
      <c r="AE4" s="1144"/>
      <c r="AF4" s="1143" t="s">
        <v>122</v>
      </c>
      <c r="AG4" s="1144"/>
      <c r="AH4" s="1161"/>
      <c r="AI4" s="1162"/>
    </row>
    <row r="5" spans="1:36" ht="21" customHeight="1">
      <c r="A5" s="12"/>
      <c r="B5" s="1145" t="s">
        <v>18</v>
      </c>
      <c r="C5" s="1146"/>
      <c r="D5" s="1150" t="s">
        <v>19</v>
      </c>
      <c r="E5" s="1151"/>
      <c r="F5" s="1145" t="s">
        <v>20</v>
      </c>
      <c r="G5" s="1146"/>
      <c r="H5" s="1145" t="s">
        <v>21</v>
      </c>
      <c r="I5" s="1146"/>
      <c r="J5" s="1145" t="s">
        <v>22</v>
      </c>
      <c r="K5" s="1146"/>
      <c r="L5" s="1145" t="s">
        <v>44</v>
      </c>
      <c r="M5" s="1146"/>
      <c r="N5" s="1145" t="s">
        <v>107</v>
      </c>
      <c r="O5" s="1146"/>
      <c r="P5" s="1145" t="s">
        <v>120</v>
      </c>
      <c r="Q5" s="1146"/>
      <c r="R5" s="1152" t="s">
        <v>24</v>
      </c>
      <c r="S5" s="1153"/>
      <c r="T5" s="1150" t="s">
        <v>25</v>
      </c>
      <c r="U5" s="1151"/>
      <c r="V5" s="1150" t="s">
        <v>134</v>
      </c>
      <c r="W5" s="1151"/>
      <c r="X5" s="1150" t="s">
        <v>186</v>
      </c>
      <c r="Y5" s="1151"/>
      <c r="Z5" s="1150" t="s">
        <v>48</v>
      </c>
      <c r="AA5" s="1151"/>
      <c r="AB5" s="1148" t="s">
        <v>46</v>
      </c>
      <c r="AC5" s="1149"/>
      <c r="AD5" s="1145" t="s">
        <v>26</v>
      </c>
      <c r="AE5" s="1146"/>
      <c r="AF5" s="1148" t="s">
        <v>123</v>
      </c>
      <c r="AG5" s="1149"/>
      <c r="AH5" s="1165" t="s">
        <v>43</v>
      </c>
      <c r="AI5" s="1166"/>
    </row>
    <row r="6" spans="1:36" s="75" customFormat="1" ht="22.5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  <c r="AB6" s="22"/>
      <c r="AC6" s="23" t="s">
        <v>5</v>
      </c>
      <c r="AD6" s="22"/>
      <c r="AE6" s="23" t="s">
        <v>5</v>
      </c>
      <c r="AF6" s="22"/>
      <c r="AG6" s="23" t="s">
        <v>5</v>
      </c>
      <c r="AH6" s="22"/>
      <c r="AI6" s="23" t="s">
        <v>5</v>
      </c>
    </row>
    <row r="7" spans="1:36" s="75" customFormat="1" ht="25.5" customHeight="1">
      <c r="A7" s="13" t="s">
        <v>417</v>
      </c>
      <c r="B7" s="616">
        <v>412</v>
      </c>
      <c r="C7" s="65">
        <v>-1.2</v>
      </c>
      <c r="D7" s="616">
        <v>0</v>
      </c>
      <c r="E7" s="65" t="e">
        <v>#DIV/0!</v>
      </c>
      <c r="F7" s="616">
        <v>343</v>
      </c>
      <c r="G7" s="65">
        <v>-5.2</v>
      </c>
      <c r="H7" s="39">
        <v>2223</v>
      </c>
      <c r="I7" s="65">
        <v>-14</v>
      </c>
      <c r="J7" s="616">
        <v>0</v>
      </c>
      <c r="K7" s="65" t="e">
        <v>#DIV/0!</v>
      </c>
      <c r="L7" s="616">
        <v>108</v>
      </c>
      <c r="M7" s="65">
        <v>-35.700000000000003</v>
      </c>
      <c r="N7" s="616">
        <v>1066</v>
      </c>
      <c r="O7" s="65">
        <v>3.9</v>
      </c>
      <c r="P7" s="616">
        <v>10665</v>
      </c>
      <c r="Q7" s="65">
        <v>-8.3000000000000007</v>
      </c>
      <c r="R7" s="616">
        <v>310</v>
      </c>
      <c r="S7" s="65">
        <v>27</v>
      </c>
      <c r="T7" s="616">
        <v>8189</v>
      </c>
      <c r="U7" s="65">
        <v>-25.5</v>
      </c>
      <c r="V7" s="616">
        <v>7852</v>
      </c>
      <c r="W7" s="65">
        <v>-9.8000000000000007</v>
      </c>
      <c r="X7" s="616">
        <v>1981</v>
      </c>
      <c r="Y7" s="65">
        <v>-21.8</v>
      </c>
      <c r="Z7" s="616">
        <v>1137</v>
      </c>
      <c r="AA7" s="65">
        <v>13.7</v>
      </c>
      <c r="AB7" s="616">
        <v>6991</v>
      </c>
      <c r="AC7" s="65">
        <v>0.6</v>
      </c>
      <c r="AD7" s="616">
        <v>3302</v>
      </c>
      <c r="AE7" s="65">
        <v>-16.5</v>
      </c>
      <c r="AF7" s="616">
        <v>3279</v>
      </c>
      <c r="AG7" s="65">
        <v>38.4</v>
      </c>
      <c r="AH7" s="616">
        <v>40570</v>
      </c>
      <c r="AI7" s="65">
        <v>-5.7</v>
      </c>
    </row>
    <row r="8" spans="1:36" s="75" customFormat="1" ht="25.5" customHeight="1">
      <c r="A8" s="13" t="s">
        <v>418</v>
      </c>
      <c r="B8" s="53">
        <v>435</v>
      </c>
      <c r="C8" s="76">
        <v>5.6</v>
      </c>
      <c r="D8" s="53">
        <v>0</v>
      </c>
      <c r="E8" s="76" t="e">
        <v>#DIV/0!</v>
      </c>
      <c r="F8" s="53">
        <v>371</v>
      </c>
      <c r="G8" s="76">
        <v>8.1999999999999993</v>
      </c>
      <c r="H8" s="114">
        <v>1771</v>
      </c>
      <c r="I8" s="76">
        <v>-20.3</v>
      </c>
      <c r="J8" s="53">
        <v>0</v>
      </c>
      <c r="K8" s="76" t="e">
        <v>#DIV/0!</v>
      </c>
      <c r="L8" s="53">
        <v>92</v>
      </c>
      <c r="M8" s="76">
        <v>-14.8</v>
      </c>
      <c r="N8" s="53">
        <v>699</v>
      </c>
      <c r="O8" s="76">
        <v>-34.4</v>
      </c>
      <c r="P8" s="53">
        <v>9062</v>
      </c>
      <c r="Q8" s="76">
        <v>-15</v>
      </c>
      <c r="R8" s="53">
        <v>231</v>
      </c>
      <c r="S8" s="76">
        <v>-25.5</v>
      </c>
      <c r="T8" s="53">
        <v>8632</v>
      </c>
      <c r="U8" s="76">
        <v>5.4</v>
      </c>
      <c r="V8" s="53">
        <v>6576</v>
      </c>
      <c r="W8" s="76">
        <v>-16.3</v>
      </c>
      <c r="X8" s="53">
        <v>1444</v>
      </c>
      <c r="Y8" s="76">
        <v>-27.1</v>
      </c>
      <c r="Z8" s="53">
        <v>1148</v>
      </c>
      <c r="AA8" s="76">
        <v>1</v>
      </c>
      <c r="AB8" s="53">
        <v>6826</v>
      </c>
      <c r="AC8" s="76">
        <v>-2.4</v>
      </c>
      <c r="AD8" s="53">
        <v>3119</v>
      </c>
      <c r="AE8" s="76">
        <v>-5.5</v>
      </c>
      <c r="AF8" s="53">
        <v>3627</v>
      </c>
      <c r="AG8" s="76">
        <v>10.6</v>
      </c>
      <c r="AH8" s="53">
        <v>36230</v>
      </c>
      <c r="AI8" s="76">
        <v>-10.7</v>
      </c>
    </row>
    <row r="9" spans="1:36" ht="25.5" customHeight="1">
      <c r="A9" s="591" t="s">
        <v>419</v>
      </c>
      <c r="B9" s="18">
        <v>560</v>
      </c>
      <c r="C9" s="79">
        <v>28.7</v>
      </c>
      <c r="D9" s="18">
        <v>0</v>
      </c>
      <c r="E9" s="79" t="e">
        <v>#DIV/0!</v>
      </c>
      <c r="F9" s="18">
        <v>403</v>
      </c>
      <c r="G9" s="79">
        <v>8.6</v>
      </c>
      <c r="H9" s="121">
        <v>2283</v>
      </c>
      <c r="I9" s="79">
        <v>28.9</v>
      </c>
      <c r="J9" s="18">
        <v>0</v>
      </c>
      <c r="K9" s="79" t="e">
        <v>#DIV/0!</v>
      </c>
      <c r="L9" s="18">
        <v>100</v>
      </c>
      <c r="M9" s="79">
        <v>8.6999999999999993</v>
      </c>
      <c r="N9" s="18">
        <v>799</v>
      </c>
      <c r="O9" s="79">
        <v>14.3</v>
      </c>
      <c r="P9" s="18">
        <v>9893</v>
      </c>
      <c r="Q9" s="79">
        <v>9.1999999999999993</v>
      </c>
      <c r="R9" s="18">
        <v>290</v>
      </c>
      <c r="S9" s="79">
        <v>25.5</v>
      </c>
      <c r="T9" s="18">
        <v>10038</v>
      </c>
      <c r="U9" s="79">
        <v>16.3</v>
      </c>
      <c r="V9" s="18">
        <v>6073</v>
      </c>
      <c r="W9" s="79">
        <v>-7.6</v>
      </c>
      <c r="X9" s="18">
        <v>1632</v>
      </c>
      <c r="Y9" s="79">
        <v>13</v>
      </c>
      <c r="Z9" s="18">
        <v>1066</v>
      </c>
      <c r="AA9" s="79">
        <v>-7.1</v>
      </c>
      <c r="AB9" s="18">
        <v>7135</v>
      </c>
      <c r="AC9" s="79">
        <v>4.5</v>
      </c>
      <c r="AD9" s="18">
        <v>3964</v>
      </c>
      <c r="AE9" s="79">
        <v>27.1</v>
      </c>
      <c r="AF9" s="18">
        <v>3425</v>
      </c>
      <c r="AG9" s="79">
        <v>-5.6</v>
      </c>
      <c r="AH9" s="18">
        <v>38556</v>
      </c>
      <c r="AI9" s="79">
        <v>6.4</v>
      </c>
    </row>
    <row r="10" spans="1:36" ht="25.5" customHeight="1">
      <c r="A10" s="593" t="s">
        <v>435</v>
      </c>
      <c r="B10" s="714">
        <v>48</v>
      </c>
      <c r="C10" s="715">
        <v>6.7</v>
      </c>
      <c r="D10" s="714"/>
      <c r="E10" s="716"/>
      <c r="F10" s="714">
        <v>30</v>
      </c>
      <c r="G10" s="715">
        <v>-16.7</v>
      </c>
      <c r="H10" s="714">
        <v>147</v>
      </c>
      <c r="I10" s="715">
        <v>-33.5</v>
      </c>
      <c r="J10" s="714"/>
      <c r="K10" s="716"/>
      <c r="L10" s="714">
        <v>7</v>
      </c>
      <c r="M10" s="715">
        <v>-22.2</v>
      </c>
      <c r="N10" s="714">
        <v>34</v>
      </c>
      <c r="O10" s="715">
        <v>-57</v>
      </c>
      <c r="P10" s="714">
        <v>888</v>
      </c>
      <c r="Q10" s="715">
        <v>-12.3</v>
      </c>
      <c r="R10" s="714">
        <v>31</v>
      </c>
      <c r="S10" s="715">
        <v>0</v>
      </c>
      <c r="T10" s="714">
        <v>754</v>
      </c>
      <c r="U10" s="715">
        <v>-30.1</v>
      </c>
      <c r="V10" s="714">
        <v>327</v>
      </c>
      <c r="W10" s="715">
        <v>-40.4</v>
      </c>
      <c r="X10" s="714">
        <v>115</v>
      </c>
      <c r="Y10" s="715">
        <v>-34.299999999999997</v>
      </c>
      <c r="Z10" s="714">
        <v>59</v>
      </c>
      <c r="AA10" s="715">
        <v>-61.2</v>
      </c>
      <c r="AB10" s="714">
        <v>487</v>
      </c>
      <c r="AC10" s="715">
        <v>-18.7</v>
      </c>
      <c r="AD10" s="714">
        <v>257</v>
      </c>
      <c r="AE10" s="715">
        <v>-26.6</v>
      </c>
      <c r="AF10" s="714">
        <v>182</v>
      </c>
      <c r="AG10" s="715">
        <v>-4.2</v>
      </c>
      <c r="AH10" s="714">
        <v>2652</v>
      </c>
      <c r="AI10" s="715">
        <v>-24.5</v>
      </c>
    </row>
    <row r="11" spans="1:36" ht="25.5" customHeight="1">
      <c r="A11" s="459" t="s">
        <v>190</v>
      </c>
      <c r="B11" s="69">
        <v>39</v>
      </c>
      <c r="C11" s="78">
        <v>-13.3</v>
      </c>
      <c r="D11" s="69"/>
      <c r="E11" s="717"/>
      <c r="F11" s="69">
        <v>49</v>
      </c>
      <c r="G11" s="78">
        <v>122.7</v>
      </c>
      <c r="H11" s="69">
        <v>115</v>
      </c>
      <c r="I11" s="78">
        <v>-41.9</v>
      </c>
      <c r="J11" s="122"/>
      <c r="K11" s="123"/>
      <c r="L11" s="69">
        <v>7</v>
      </c>
      <c r="M11" s="78">
        <v>-41.7</v>
      </c>
      <c r="N11" s="69">
        <v>53</v>
      </c>
      <c r="O11" s="78">
        <v>-56.2</v>
      </c>
      <c r="P11" s="69">
        <v>630</v>
      </c>
      <c r="Q11" s="78">
        <v>-27.8</v>
      </c>
      <c r="R11" s="69">
        <v>20</v>
      </c>
      <c r="S11" s="78">
        <v>25</v>
      </c>
      <c r="T11" s="69">
        <v>562</v>
      </c>
      <c r="U11" s="78">
        <v>-33.4</v>
      </c>
      <c r="V11" s="69">
        <v>326</v>
      </c>
      <c r="W11" s="78">
        <v>-42.5</v>
      </c>
      <c r="X11" s="69">
        <v>71</v>
      </c>
      <c r="Y11" s="78">
        <v>-62.4</v>
      </c>
      <c r="Z11" s="69">
        <v>137</v>
      </c>
      <c r="AA11" s="78">
        <v>168.6</v>
      </c>
      <c r="AB11" s="69">
        <v>424</v>
      </c>
      <c r="AC11" s="78">
        <v>-18.899999999999999</v>
      </c>
      <c r="AD11" s="69">
        <v>206</v>
      </c>
      <c r="AE11" s="78">
        <v>-10.8</v>
      </c>
      <c r="AF11" s="69">
        <v>112</v>
      </c>
      <c r="AG11" s="78">
        <v>7.7</v>
      </c>
      <c r="AH11" s="69">
        <v>2233</v>
      </c>
      <c r="AI11" s="78">
        <v>-27.1</v>
      </c>
    </row>
    <row r="12" spans="1:36" ht="25.5" customHeight="1">
      <c r="A12" s="156" t="s">
        <v>191</v>
      </c>
      <c r="B12" s="14">
        <v>32</v>
      </c>
      <c r="C12" s="65">
        <v>-49.2</v>
      </c>
      <c r="D12" s="14"/>
      <c r="E12" s="66"/>
      <c r="F12" s="14">
        <v>38</v>
      </c>
      <c r="G12" s="65">
        <v>58.3</v>
      </c>
      <c r="H12" s="14">
        <v>116</v>
      </c>
      <c r="I12" s="65">
        <v>-31.8</v>
      </c>
      <c r="J12" s="14"/>
      <c r="K12" s="66"/>
      <c r="L12" s="14">
        <v>2</v>
      </c>
      <c r="M12" s="65">
        <v>-87.5</v>
      </c>
      <c r="N12" s="14">
        <v>27</v>
      </c>
      <c r="O12" s="65">
        <v>-30.8</v>
      </c>
      <c r="P12" s="14">
        <v>746</v>
      </c>
      <c r="Q12" s="65">
        <v>-13.5</v>
      </c>
      <c r="R12" s="14">
        <v>20</v>
      </c>
      <c r="S12" s="65">
        <v>-41.2</v>
      </c>
      <c r="T12" s="14">
        <v>792</v>
      </c>
      <c r="U12" s="65">
        <v>-18.3</v>
      </c>
      <c r="V12" s="14">
        <v>866</v>
      </c>
      <c r="W12" s="65">
        <v>-20</v>
      </c>
      <c r="X12" s="14">
        <v>124</v>
      </c>
      <c r="Y12" s="65">
        <v>-46.8</v>
      </c>
      <c r="Z12" s="14">
        <v>72</v>
      </c>
      <c r="AA12" s="65">
        <v>46.9</v>
      </c>
      <c r="AB12" s="14">
        <v>602</v>
      </c>
      <c r="AC12" s="65">
        <v>8.1</v>
      </c>
      <c r="AD12" s="14">
        <v>218</v>
      </c>
      <c r="AE12" s="65">
        <v>-31.9</v>
      </c>
      <c r="AF12" s="14">
        <v>205</v>
      </c>
      <c r="AG12" s="65">
        <v>138.4</v>
      </c>
      <c r="AH12" s="14">
        <v>3137</v>
      </c>
      <c r="AI12" s="65">
        <v>-12.6</v>
      </c>
      <c r="AJ12" s="43"/>
    </row>
    <row r="13" spans="1:36" ht="25.5" customHeight="1">
      <c r="A13" s="155" t="s">
        <v>192</v>
      </c>
      <c r="B13" s="14">
        <v>70</v>
      </c>
      <c r="C13" s="65">
        <v>105.9</v>
      </c>
      <c r="D13" s="14"/>
      <c r="E13" s="66"/>
      <c r="F13" s="14">
        <v>29</v>
      </c>
      <c r="G13" s="65">
        <v>-39.6</v>
      </c>
      <c r="H13" s="14">
        <v>135</v>
      </c>
      <c r="I13" s="65">
        <v>-28.6</v>
      </c>
      <c r="J13" s="14"/>
      <c r="K13" s="66"/>
      <c r="L13" s="14">
        <v>4</v>
      </c>
      <c r="M13" s="65">
        <v>-20</v>
      </c>
      <c r="N13" s="14">
        <v>74</v>
      </c>
      <c r="O13" s="65">
        <v>-10.8</v>
      </c>
      <c r="P13" s="14">
        <v>778</v>
      </c>
      <c r="Q13" s="65">
        <v>-25.5</v>
      </c>
      <c r="R13" s="14">
        <v>23</v>
      </c>
      <c r="S13" s="65">
        <v>-4.2</v>
      </c>
      <c r="T13" s="14">
        <v>804</v>
      </c>
      <c r="U13" s="65">
        <v>-28.7</v>
      </c>
      <c r="V13" s="14">
        <v>388</v>
      </c>
      <c r="W13" s="65">
        <v>-32.4</v>
      </c>
      <c r="X13" s="14">
        <v>103</v>
      </c>
      <c r="Y13" s="65">
        <v>-38.299999999999997</v>
      </c>
      <c r="Z13" s="14">
        <v>43</v>
      </c>
      <c r="AA13" s="65">
        <v>-10.4</v>
      </c>
      <c r="AB13" s="14">
        <v>525</v>
      </c>
      <c r="AC13" s="65">
        <v>-11.6</v>
      </c>
      <c r="AD13" s="18">
        <v>283</v>
      </c>
      <c r="AE13" s="65">
        <v>-32</v>
      </c>
      <c r="AF13" s="18">
        <v>106</v>
      </c>
      <c r="AG13" s="65">
        <v>37.700000000000003</v>
      </c>
      <c r="AH13" s="18">
        <v>2633</v>
      </c>
      <c r="AI13" s="65">
        <v>-23</v>
      </c>
      <c r="AJ13" s="43"/>
    </row>
    <row r="14" spans="1:36" ht="25.5" customHeight="1">
      <c r="A14" s="155" t="s">
        <v>193</v>
      </c>
      <c r="B14" s="14">
        <v>40</v>
      </c>
      <c r="C14" s="65">
        <v>-7</v>
      </c>
      <c r="D14" s="14"/>
      <c r="E14" s="66"/>
      <c r="F14" s="14">
        <v>11</v>
      </c>
      <c r="G14" s="65">
        <v>-47.6</v>
      </c>
      <c r="H14" s="14">
        <v>140</v>
      </c>
      <c r="I14" s="65">
        <v>-19.100000000000001</v>
      </c>
      <c r="J14" s="14"/>
      <c r="K14" s="66"/>
      <c r="L14" s="14">
        <v>14</v>
      </c>
      <c r="M14" s="65">
        <v>250</v>
      </c>
      <c r="N14" s="14">
        <v>26</v>
      </c>
      <c r="O14" s="65">
        <v>-52.7</v>
      </c>
      <c r="P14" s="14">
        <v>738</v>
      </c>
      <c r="Q14" s="65">
        <v>-12</v>
      </c>
      <c r="R14" s="14">
        <v>16</v>
      </c>
      <c r="S14" s="65">
        <v>-38.5</v>
      </c>
      <c r="T14" s="14">
        <v>625</v>
      </c>
      <c r="U14" s="65">
        <v>-19.8</v>
      </c>
      <c r="V14" s="14">
        <v>360</v>
      </c>
      <c r="W14" s="65">
        <v>-31.4</v>
      </c>
      <c r="X14" s="14">
        <v>73</v>
      </c>
      <c r="Y14" s="65">
        <v>-26.3</v>
      </c>
      <c r="Z14" s="14">
        <v>119</v>
      </c>
      <c r="AA14" s="65">
        <v>-9.1999999999999993</v>
      </c>
      <c r="AB14" s="14">
        <v>518</v>
      </c>
      <c r="AC14" s="65">
        <v>-8.3000000000000007</v>
      </c>
      <c r="AD14" s="14">
        <v>200</v>
      </c>
      <c r="AE14" s="65">
        <v>-3.8</v>
      </c>
      <c r="AF14" s="14">
        <v>327</v>
      </c>
      <c r="AG14" s="65">
        <v>395.5</v>
      </c>
      <c r="AH14" s="14">
        <v>2701</v>
      </c>
      <c r="AI14" s="65">
        <v>-6.2</v>
      </c>
      <c r="AJ14" s="43"/>
    </row>
    <row r="15" spans="1:36" ht="25.5" customHeight="1">
      <c r="A15" s="155" t="s">
        <v>140</v>
      </c>
      <c r="B15" s="14">
        <v>41</v>
      </c>
      <c r="C15" s="65">
        <v>20.6</v>
      </c>
      <c r="D15" s="14"/>
      <c r="E15" s="66"/>
      <c r="F15" s="14">
        <v>60</v>
      </c>
      <c r="G15" s="65">
        <v>81.8</v>
      </c>
      <c r="H15" s="14">
        <v>134</v>
      </c>
      <c r="I15" s="65">
        <v>-42.5</v>
      </c>
      <c r="J15" s="14"/>
      <c r="K15" s="66"/>
      <c r="L15" s="14">
        <v>14</v>
      </c>
      <c r="M15" s="65">
        <v>100</v>
      </c>
      <c r="N15" s="14">
        <v>32</v>
      </c>
      <c r="O15" s="65">
        <v>-46.7</v>
      </c>
      <c r="P15" s="14">
        <v>673</v>
      </c>
      <c r="Q15" s="65">
        <v>-27.7</v>
      </c>
      <c r="R15" s="14">
        <v>15</v>
      </c>
      <c r="S15" s="65">
        <v>-40</v>
      </c>
      <c r="T15" s="14">
        <v>965</v>
      </c>
      <c r="U15" s="65">
        <v>6.7</v>
      </c>
      <c r="V15" s="14">
        <v>766</v>
      </c>
      <c r="W15" s="65">
        <v>-19.899999999999999</v>
      </c>
      <c r="X15" s="14">
        <v>133</v>
      </c>
      <c r="Y15" s="65">
        <v>-35.700000000000003</v>
      </c>
      <c r="Z15" s="14">
        <v>72</v>
      </c>
      <c r="AA15" s="65">
        <v>12.5</v>
      </c>
      <c r="AB15" s="14">
        <v>597</v>
      </c>
      <c r="AC15" s="65">
        <v>-2.1</v>
      </c>
      <c r="AD15" s="14">
        <v>230</v>
      </c>
      <c r="AE15" s="65">
        <v>-9.1</v>
      </c>
      <c r="AF15" s="14">
        <v>168</v>
      </c>
      <c r="AG15" s="65">
        <v>242.9</v>
      </c>
      <c r="AH15" s="14">
        <v>3018</v>
      </c>
      <c r="AI15" s="65">
        <v>-14.2</v>
      </c>
    </row>
    <row r="16" spans="1:36" ht="25.5" customHeight="1">
      <c r="A16" s="155" t="s">
        <v>171</v>
      </c>
      <c r="B16" s="14">
        <v>37</v>
      </c>
      <c r="C16" s="65">
        <v>42.3</v>
      </c>
      <c r="D16" s="14"/>
      <c r="E16" s="66"/>
      <c r="F16" s="14">
        <v>22</v>
      </c>
      <c r="G16" s="65">
        <v>-26.7</v>
      </c>
      <c r="H16" s="14">
        <v>203</v>
      </c>
      <c r="I16" s="65">
        <v>-8.1</v>
      </c>
      <c r="J16" s="14"/>
      <c r="K16" s="66"/>
      <c r="L16" s="14">
        <v>2</v>
      </c>
      <c r="M16" s="65">
        <v>-90</v>
      </c>
      <c r="N16" s="14">
        <v>126</v>
      </c>
      <c r="O16" s="65">
        <v>-65.900000000000006</v>
      </c>
      <c r="P16" s="14">
        <v>780</v>
      </c>
      <c r="Q16" s="65">
        <v>-34.200000000000003</v>
      </c>
      <c r="R16" s="14">
        <v>22</v>
      </c>
      <c r="S16" s="65">
        <v>-21.4</v>
      </c>
      <c r="T16" s="14">
        <v>933</v>
      </c>
      <c r="U16" s="65">
        <v>-19.7</v>
      </c>
      <c r="V16" s="14">
        <v>499</v>
      </c>
      <c r="W16" s="65">
        <v>-2.7</v>
      </c>
      <c r="X16" s="14">
        <v>136</v>
      </c>
      <c r="Y16" s="65">
        <v>3.8</v>
      </c>
      <c r="Z16" s="14">
        <v>53</v>
      </c>
      <c r="AA16" s="65">
        <v>-7</v>
      </c>
      <c r="AB16" s="14">
        <v>628</v>
      </c>
      <c r="AC16" s="65">
        <v>2.6</v>
      </c>
      <c r="AD16" s="14">
        <v>266</v>
      </c>
      <c r="AE16" s="65">
        <v>-22</v>
      </c>
      <c r="AF16" s="14">
        <v>197</v>
      </c>
      <c r="AG16" s="65">
        <v>-9.1999999999999993</v>
      </c>
      <c r="AH16" s="14">
        <v>3032</v>
      </c>
      <c r="AI16" s="65">
        <v>-21</v>
      </c>
    </row>
    <row r="17" spans="1:35" ht="25.5" customHeight="1">
      <c r="A17" s="156" t="s">
        <v>351</v>
      </c>
      <c r="B17" s="91">
        <v>20</v>
      </c>
      <c r="C17" s="82">
        <v>-28.6</v>
      </c>
      <c r="D17" s="91"/>
      <c r="E17" s="89"/>
      <c r="F17" s="91">
        <v>8</v>
      </c>
      <c r="G17" s="82">
        <v>-73.3</v>
      </c>
      <c r="H17" s="91">
        <v>137</v>
      </c>
      <c r="I17" s="82">
        <v>-21.7</v>
      </c>
      <c r="J17" s="91"/>
      <c r="K17" s="89"/>
      <c r="L17" s="91">
        <v>10</v>
      </c>
      <c r="M17" s="82">
        <v>100</v>
      </c>
      <c r="N17" s="91">
        <v>67</v>
      </c>
      <c r="O17" s="82">
        <v>-24.7</v>
      </c>
      <c r="P17" s="91">
        <v>829</v>
      </c>
      <c r="Q17" s="82">
        <v>12.2</v>
      </c>
      <c r="R17" s="91">
        <v>17</v>
      </c>
      <c r="S17" s="82">
        <v>-22.7</v>
      </c>
      <c r="T17" s="91">
        <v>954</v>
      </c>
      <c r="U17" s="82">
        <v>29.4</v>
      </c>
      <c r="V17" s="91">
        <v>480</v>
      </c>
      <c r="W17" s="82">
        <v>5.3</v>
      </c>
      <c r="X17" s="91">
        <v>118</v>
      </c>
      <c r="Y17" s="82">
        <v>2.6</v>
      </c>
      <c r="Z17" s="91">
        <v>127</v>
      </c>
      <c r="AA17" s="82">
        <v>-2.2999999999999998</v>
      </c>
      <c r="AB17" s="91">
        <v>518</v>
      </c>
      <c r="AC17" s="82">
        <v>-7.7</v>
      </c>
      <c r="AD17" s="91">
        <v>243</v>
      </c>
      <c r="AE17" s="82">
        <v>6.1</v>
      </c>
      <c r="AF17" s="91">
        <v>315</v>
      </c>
      <c r="AG17" s="82">
        <v>16.7</v>
      </c>
      <c r="AH17" s="91">
        <v>2937</v>
      </c>
      <c r="AI17" s="82">
        <v>0.4</v>
      </c>
    </row>
    <row r="18" spans="1:35" ht="25.5" customHeight="1">
      <c r="A18" s="155" t="s">
        <v>357</v>
      </c>
      <c r="B18" s="91">
        <v>17</v>
      </c>
      <c r="C18" s="82">
        <v>-5.6</v>
      </c>
      <c r="D18" s="91"/>
      <c r="E18" s="89"/>
      <c r="F18" s="91">
        <v>29</v>
      </c>
      <c r="G18" s="82">
        <v>70.599999999999994</v>
      </c>
      <c r="H18" s="91">
        <v>129</v>
      </c>
      <c r="I18" s="82">
        <v>-16.8</v>
      </c>
      <c r="J18" s="91"/>
      <c r="K18" s="89"/>
      <c r="L18" s="91">
        <v>9</v>
      </c>
      <c r="M18" s="82">
        <v>0</v>
      </c>
      <c r="N18" s="91">
        <v>59</v>
      </c>
      <c r="O18" s="82">
        <v>31.1</v>
      </c>
      <c r="P18" s="91">
        <v>663</v>
      </c>
      <c r="Q18" s="82">
        <v>0.8</v>
      </c>
      <c r="R18" s="91">
        <v>12</v>
      </c>
      <c r="S18" s="82">
        <v>-45.5</v>
      </c>
      <c r="T18" s="91">
        <v>973</v>
      </c>
      <c r="U18" s="82">
        <v>23.2</v>
      </c>
      <c r="V18" s="91">
        <v>787</v>
      </c>
      <c r="W18" s="82">
        <v>-2.6</v>
      </c>
      <c r="X18" s="91">
        <v>156</v>
      </c>
      <c r="Y18" s="82">
        <v>-26.8</v>
      </c>
      <c r="Z18" s="91">
        <v>62</v>
      </c>
      <c r="AA18" s="82">
        <v>-25.3</v>
      </c>
      <c r="AB18" s="91">
        <v>617</v>
      </c>
      <c r="AC18" s="82">
        <v>-5.5</v>
      </c>
      <c r="AD18" s="91">
        <v>254</v>
      </c>
      <c r="AE18" s="82">
        <v>18.100000000000001</v>
      </c>
      <c r="AF18" s="91">
        <v>98</v>
      </c>
      <c r="AG18" s="82">
        <v>-73.2</v>
      </c>
      <c r="AH18" s="91">
        <v>2959</v>
      </c>
      <c r="AI18" s="82">
        <v>-10.199999999999999</v>
      </c>
    </row>
    <row r="19" spans="1:35" ht="25.5" customHeight="1">
      <c r="A19" s="155" t="s">
        <v>360</v>
      </c>
      <c r="B19" s="91">
        <v>23</v>
      </c>
      <c r="C19" s="82">
        <v>-20.7</v>
      </c>
      <c r="D19" s="91"/>
      <c r="E19" s="89"/>
      <c r="F19" s="91">
        <v>26</v>
      </c>
      <c r="G19" s="82">
        <v>4</v>
      </c>
      <c r="H19" s="91">
        <v>161</v>
      </c>
      <c r="I19" s="82">
        <v>10.3</v>
      </c>
      <c r="J19" s="91"/>
      <c r="K19" s="89"/>
      <c r="L19" s="91">
        <v>4</v>
      </c>
      <c r="M19" s="82">
        <v>-76.5</v>
      </c>
      <c r="N19" s="91">
        <v>50</v>
      </c>
      <c r="O19" s="82">
        <v>-5.7</v>
      </c>
      <c r="P19" s="91">
        <v>724</v>
      </c>
      <c r="Q19" s="82">
        <v>-27.9</v>
      </c>
      <c r="R19" s="91">
        <v>21</v>
      </c>
      <c r="S19" s="82">
        <v>-43.2</v>
      </c>
      <c r="T19" s="91">
        <v>1098</v>
      </c>
      <c r="U19" s="82">
        <v>30.2</v>
      </c>
      <c r="V19" s="91">
        <v>421</v>
      </c>
      <c r="W19" s="82">
        <v>-3.7</v>
      </c>
      <c r="X19" s="91">
        <v>126</v>
      </c>
      <c r="Y19" s="82">
        <v>-18.2</v>
      </c>
      <c r="Z19" s="91">
        <v>60</v>
      </c>
      <c r="AA19" s="82">
        <v>7.1</v>
      </c>
      <c r="AB19" s="91">
        <v>651</v>
      </c>
      <c r="AC19" s="82">
        <v>24.2</v>
      </c>
      <c r="AD19" s="91">
        <v>355</v>
      </c>
      <c r="AE19" s="82">
        <v>36.5</v>
      </c>
      <c r="AF19" s="91">
        <v>201</v>
      </c>
      <c r="AG19" s="82">
        <v>-70.900000000000006</v>
      </c>
      <c r="AH19" s="91">
        <v>2896</v>
      </c>
      <c r="AI19" s="82">
        <v>-16.5</v>
      </c>
    </row>
    <row r="20" spans="1:35" s="75" customFormat="1" ht="25.5" customHeight="1">
      <c r="A20" s="155" t="s">
        <v>359</v>
      </c>
      <c r="B20" s="91">
        <v>17</v>
      </c>
      <c r="C20" s="82">
        <v>-32</v>
      </c>
      <c r="D20" s="91"/>
      <c r="E20" s="89"/>
      <c r="F20" s="91">
        <v>38</v>
      </c>
      <c r="G20" s="82">
        <v>100</v>
      </c>
      <c r="H20" s="91">
        <v>149</v>
      </c>
      <c r="I20" s="82">
        <v>-1.3</v>
      </c>
      <c r="J20" s="91"/>
      <c r="K20" s="89"/>
      <c r="L20" s="91">
        <v>10</v>
      </c>
      <c r="M20" s="82">
        <v>400</v>
      </c>
      <c r="N20" s="91">
        <v>80</v>
      </c>
      <c r="O20" s="82">
        <v>81.8</v>
      </c>
      <c r="P20" s="91">
        <v>794</v>
      </c>
      <c r="Q20" s="82">
        <v>9.1</v>
      </c>
      <c r="R20" s="91">
        <v>16</v>
      </c>
      <c r="S20" s="82">
        <v>-33.299999999999997</v>
      </c>
      <c r="T20" s="91">
        <v>1084</v>
      </c>
      <c r="U20" s="82">
        <v>27.7</v>
      </c>
      <c r="V20" s="91">
        <v>424</v>
      </c>
      <c r="W20" s="82">
        <v>-10.9</v>
      </c>
      <c r="X20" s="91">
        <v>128</v>
      </c>
      <c r="Y20" s="82">
        <v>-9.1999999999999993</v>
      </c>
      <c r="Z20" s="91">
        <v>162</v>
      </c>
      <c r="AA20" s="82">
        <v>3.2</v>
      </c>
      <c r="AB20" s="91">
        <v>603</v>
      </c>
      <c r="AC20" s="82">
        <v>9.1999999999999993</v>
      </c>
      <c r="AD20" s="91">
        <v>282</v>
      </c>
      <c r="AE20" s="82">
        <v>15.6</v>
      </c>
      <c r="AF20" s="91">
        <v>1111</v>
      </c>
      <c r="AG20" s="82">
        <v>80.900000000000006</v>
      </c>
      <c r="AH20" s="91">
        <v>3881</v>
      </c>
      <c r="AI20" s="82">
        <v>19.100000000000001</v>
      </c>
    </row>
    <row r="21" spans="1:35" ht="25.5" customHeight="1">
      <c r="A21" s="572" t="s">
        <v>361</v>
      </c>
      <c r="B21" s="91">
        <v>51</v>
      </c>
      <c r="C21" s="82">
        <v>131.80000000000001</v>
      </c>
      <c r="D21" s="91"/>
      <c r="E21" s="89"/>
      <c r="F21" s="91">
        <v>31</v>
      </c>
      <c r="G21" s="82">
        <v>-18.399999999999999</v>
      </c>
      <c r="H21" s="91">
        <v>205</v>
      </c>
      <c r="I21" s="82">
        <v>7.3</v>
      </c>
      <c r="J21" s="91"/>
      <c r="K21" s="89"/>
      <c r="L21" s="91">
        <v>9</v>
      </c>
      <c r="M21" s="82">
        <v>350</v>
      </c>
      <c r="N21" s="91">
        <v>71</v>
      </c>
      <c r="O21" s="82">
        <v>153.6</v>
      </c>
      <c r="P21" s="91">
        <v>819</v>
      </c>
      <c r="Q21" s="82">
        <v>3.8</v>
      </c>
      <c r="R21" s="91">
        <v>18</v>
      </c>
      <c r="S21" s="82">
        <v>-14.3</v>
      </c>
      <c r="T21" s="91">
        <v>1196</v>
      </c>
      <c r="U21" s="82">
        <v>20</v>
      </c>
      <c r="V21" s="91">
        <v>932</v>
      </c>
      <c r="W21" s="82">
        <v>2.5</v>
      </c>
      <c r="X21" s="91">
        <v>161</v>
      </c>
      <c r="Y21" s="82">
        <v>2.5</v>
      </c>
      <c r="Z21" s="91">
        <v>182</v>
      </c>
      <c r="AA21" s="82">
        <v>14.5</v>
      </c>
      <c r="AB21" s="91">
        <v>656</v>
      </c>
      <c r="AC21" s="82">
        <v>2.2999999999999998</v>
      </c>
      <c r="AD21" s="91">
        <v>325</v>
      </c>
      <c r="AE21" s="82">
        <v>38.299999999999997</v>
      </c>
      <c r="AF21" s="91">
        <v>605</v>
      </c>
      <c r="AG21" s="82">
        <v>10</v>
      </c>
      <c r="AH21" s="91">
        <v>4151</v>
      </c>
      <c r="AI21" s="82">
        <v>9.1999999999999993</v>
      </c>
    </row>
    <row r="22" spans="1:35" ht="25.5" customHeight="1">
      <c r="A22" s="574" t="s">
        <v>385</v>
      </c>
      <c r="B22" s="222">
        <v>49</v>
      </c>
      <c r="C22" s="208">
        <v>2.1</v>
      </c>
      <c r="D22" s="222"/>
      <c r="E22" s="210"/>
      <c r="F22" s="222">
        <v>27</v>
      </c>
      <c r="G22" s="208">
        <v>-10</v>
      </c>
      <c r="H22" s="222">
        <v>199</v>
      </c>
      <c r="I22" s="208">
        <v>35.4</v>
      </c>
      <c r="J22" s="222"/>
      <c r="K22" s="210"/>
      <c r="L22" s="222">
        <v>5</v>
      </c>
      <c r="M22" s="208">
        <v>-28.6</v>
      </c>
      <c r="N22" s="222">
        <v>40</v>
      </c>
      <c r="O22" s="208">
        <v>17.600000000000001</v>
      </c>
      <c r="P22" s="222">
        <v>829</v>
      </c>
      <c r="Q22" s="208">
        <v>-6.6</v>
      </c>
      <c r="R22" s="222">
        <v>20</v>
      </c>
      <c r="S22" s="208">
        <v>-35.5</v>
      </c>
      <c r="T22" s="222">
        <v>1243</v>
      </c>
      <c r="U22" s="208">
        <v>64.900000000000006</v>
      </c>
      <c r="V22" s="222">
        <v>395</v>
      </c>
      <c r="W22" s="208">
        <v>20.8</v>
      </c>
      <c r="X22" s="222">
        <v>166</v>
      </c>
      <c r="Y22" s="208">
        <v>44.3</v>
      </c>
      <c r="Z22" s="222">
        <v>66</v>
      </c>
      <c r="AA22" s="208">
        <v>11.9</v>
      </c>
      <c r="AB22" s="222">
        <v>605</v>
      </c>
      <c r="AC22" s="208">
        <v>24.2</v>
      </c>
      <c r="AD22" s="222">
        <v>394</v>
      </c>
      <c r="AE22" s="208">
        <v>53.3</v>
      </c>
      <c r="AF22" s="222">
        <v>170</v>
      </c>
      <c r="AG22" s="208">
        <v>-6.6</v>
      </c>
      <c r="AH22" s="222">
        <v>3050</v>
      </c>
      <c r="AI22" s="208">
        <v>15</v>
      </c>
    </row>
    <row r="23" spans="1:35" ht="25.5" customHeight="1">
      <c r="A23" s="155" t="s">
        <v>390</v>
      </c>
      <c r="B23" s="91">
        <v>34</v>
      </c>
      <c r="C23" s="82">
        <v>-12.8</v>
      </c>
      <c r="D23" s="91"/>
      <c r="E23" s="89"/>
      <c r="F23" s="91">
        <v>51</v>
      </c>
      <c r="G23" s="82">
        <v>4.0999999999999996</v>
      </c>
      <c r="H23" s="91">
        <v>149</v>
      </c>
      <c r="I23" s="82">
        <v>29.6</v>
      </c>
      <c r="J23" s="91"/>
      <c r="K23" s="89"/>
      <c r="L23" s="91">
        <v>5</v>
      </c>
      <c r="M23" s="82">
        <v>-28.6</v>
      </c>
      <c r="N23" s="91">
        <v>73</v>
      </c>
      <c r="O23" s="82">
        <v>37.700000000000003</v>
      </c>
      <c r="P23" s="91">
        <v>714</v>
      </c>
      <c r="Q23" s="82">
        <v>13.3</v>
      </c>
      <c r="R23" s="91">
        <v>19</v>
      </c>
      <c r="S23" s="82">
        <v>-5</v>
      </c>
      <c r="T23" s="91">
        <v>974</v>
      </c>
      <c r="U23" s="82">
        <v>73.3</v>
      </c>
      <c r="V23" s="91">
        <v>377</v>
      </c>
      <c r="W23" s="82">
        <v>15.6</v>
      </c>
      <c r="X23" s="91">
        <v>133</v>
      </c>
      <c r="Y23" s="82">
        <v>87.3</v>
      </c>
      <c r="Z23" s="91">
        <v>113</v>
      </c>
      <c r="AA23" s="82">
        <v>-17.5</v>
      </c>
      <c r="AB23" s="91">
        <v>534</v>
      </c>
      <c r="AC23" s="82">
        <v>25.9</v>
      </c>
      <c r="AD23" s="91">
        <v>247</v>
      </c>
      <c r="AE23" s="82">
        <v>19.899999999999999</v>
      </c>
      <c r="AF23" s="91">
        <v>179</v>
      </c>
      <c r="AG23" s="82">
        <v>59.8</v>
      </c>
      <c r="AH23" s="91">
        <v>2693</v>
      </c>
      <c r="AI23" s="82">
        <v>20.6</v>
      </c>
    </row>
    <row r="24" spans="1:35" ht="25.5" customHeight="1">
      <c r="A24" s="155" t="s">
        <v>391</v>
      </c>
      <c r="B24" s="91">
        <v>85</v>
      </c>
      <c r="C24" s="82">
        <v>165.6</v>
      </c>
      <c r="D24" s="91"/>
      <c r="E24" s="89"/>
      <c r="F24" s="91">
        <v>44</v>
      </c>
      <c r="G24" s="82">
        <v>15.8</v>
      </c>
      <c r="H24" s="91">
        <v>191</v>
      </c>
      <c r="I24" s="82">
        <v>64.7</v>
      </c>
      <c r="J24" s="91"/>
      <c r="K24" s="89"/>
      <c r="L24" s="91">
        <v>6</v>
      </c>
      <c r="M24" s="82">
        <v>200</v>
      </c>
      <c r="N24" s="91">
        <v>37</v>
      </c>
      <c r="O24" s="82">
        <v>37</v>
      </c>
      <c r="P24" s="91">
        <v>999</v>
      </c>
      <c r="Q24" s="82">
        <v>33.9</v>
      </c>
      <c r="R24" s="91">
        <v>33</v>
      </c>
      <c r="S24" s="82">
        <v>65</v>
      </c>
      <c r="T24" s="91">
        <v>1309</v>
      </c>
      <c r="U24" s="82">
        <v>65.3</v>
      </c>
      <c r="V24" s="91">
        <v>838</v>
      </c>
      <c r="W24" s="82">
        <v>-3.2</v>
      </c>
      <c r="X24" s="91">
        <v>169</v>
      </c>
      <c r="Y24" s="82">
        <v>36.299999999999997</v>
      </c>
      <c r="Z24" s="91">
        <v>68</v>
      </c>
      <c r="AA24" s="82">
        <v>-5.6</v>
      </c>
      <c r="AB24" s="91">
        <v>634</v>
      </c>
      <c r="AC24" s="82">
        <v>5.3</v>
      </c>
      <c r="AD24" s="91">
        <v>313</v>
      </c>
      <c r="AE24" s="82">
        <v>43.6</v>
      </c>
      <c r="AF24" s="91">
        <v>179</v>
      </c>
      <c r="AG24" s="82">
        <v>-12.7</v>
      </c>
      <c r="AH24" s="91">
        <v>3646</v>
      </c>
      <c r="AI24" s="82">
        <v>16.2</v>
      </c>
    </row>
    <row r="25" spans="1:35" ht="25.5" customHeight="1">
      <c r="A25" s="155" t="s">
        <v>395</v>
      </c>
      <c r="B25" s="91">
        <v>96</v>
      </c>
      <c r="C25" s="82">
        <v>37.1</v>
      </c>
      <c r="D25" s="91"/>
      <c r="E25" s="89"/>
      <c r="F25" s="91">
        <v>35</v>
      </c>
      <c r="G25" s="82">
        <v>20.7</v>
      </c>
      <c r="H25" s="91">
        <v>176</v>
      </c>
      <c r="I25" s="82">
        <v>30.4</v>
      </c>
      <c r="J25" s="91"/>
      <c r="K25" s="89"/>
      <c r="L25" s="91">
        <v>7</v>
      </c>
      <c r="M25" s="82">
        <v>75</v>
      </c>
      <c r="N25" s="91">
        <v>44</v>
      </c>
      <c r="O25" s="82">
        <v>-40.5</v>
      </c>
      <c r="P25" s="91">
        <v>1036</v>
      </c>
      <c r="Q25" s="82">
        <v>33.200000000000003</v>
      </c>
      <c r="R25" s="91">
        <v>27</v>
      </c>
      <c r="S25" s="82">
        <v>17.399999999999999</v>
      </c>
      <c r="T25" s="91">
        <v>1323</v>
      </c>
      <c r="U25" s="82">
        <v>64.599999999999994</v>
      </c>
      <c r="V25" s="91">
        <v>392</v>
      </c>
      <c r="W25" s="82">
        <v>1</v>
      </c>
      <c r="X25" s="91">
        <v>139</v>
      </c>
      <c r="Y25" s="82">
        <v>35</v>
      </c>
      <c r="Z25" s="91">
        <v>50</v>
      </c>
      <c r="AA25" s="82">
        <v>16.3</v>
      </c>
      <c r="AB25" s="91">
        <v>565</v>
      </c>
      <c r="AC25" s="82">
        <v>7.6</v>
      </c>
      <c r="AD25" s="91">
        <v>385</v>
      </c>
      <c r="AE25" s="82">
        <v>36</v>
      </c>
      <c r="AF25" s="91">
        <v>119</v>
      </c>
      <c r="AG25" s="82">
        <v>12.3</v>
      </c>
      <c r="AH25" s="91">
        <v>3163</v>
      </c>
      <c r="AI25" s="82">
        <v>20.100000000000001</v>
      </c>
    </row>
    <row r="26" spans="1:35" ht="25.5" customHeight="1">
      <c r="A26" s="155" t="s">
        <v>397</v>
      </c>
      <c r="B26" s="91">
        <v>70</v>
      </c>
      <c r="C26" s="82">
        <v>75</v>
      </c>
      <c r="D26" s="91"/>
      <c r="E26" s="89"/>
      <c r="F26" s="91">
        <v>30</v>
      </c>
      <c r="G26" s="82">
        <v>172.7</v>
      </c>
      <c r="H26" s="91">
        <v>207</v>
      </c>
      <c r="I26" s="82">
        <v>47.9</v>
      </c>
      <c r="J26" s="91"/>
      <c r="K26" s="89"/>
      <c r="L26" s="91">
        <v>12</v>
      </c>
      <c r="M26" s="82">
        <v>-14.3</v>
      </c>
      <c r="N26" s="91">
        <v>86</v>
      </c>
      <c r="O26" s="82">
        <v>230.8</v>
      </c>
      <c r="P26" s="91">
        <v>775</v>
      </c>
      <c r="Q26" s="82">
        <v>5</v>
      </c>
      <c r="R26" s="91">
        <v>19</v>
      </c>
      <c r="S26" s="82">
        <v>18.8</v>
      </c>
      <c r="T26" s="91">
        <v>908</v>
      </c>
      <c r="U26" s="82">
        <v>45.3</v>
      </c>
      <c r="V26" s="91">
        <v>407</v>
      </c>
      <c r="W26" s="82">
        <v>13.1</v>
      </c>
      <c r="X26" s="91">
        <v>117</v>
      </c>
      <c r="Y26" s="82">
        <v>60.3</v>
      </c>
      <c r="Z26" s="91">
        <v>111</v>
      </c>
      <c r="AA26" s="82">
        <v>-6.7</v>
      </c>
      <c r="AB26" s="91">
        <v>520</v>
      </c>
      <c r="AC26" s="82">
        <v>0.4</v>
      </c>
      <c r="AD26" s="91">
        <v>290</v>
      </c>
      <c r="AE26" s="82">
        <v>45</v>
      </c>
      <c r="AF26" s="91">
        <v>190</v>
      </c>
      <c r="AG26" s="82">
        <v>-41.9</v>
      </c>
      <c r="AH26" s="91">
        <v>2934</v>
      </c>
      <c r="AI26" s="82">
        <v>8.6</v>
      </c>
    </row>
    <row r="27" spans="1:35" ht="25.5" customHeight="1">
      <c r="A27" s="156" t="s">
        <v>140</v>
      </c>
      <c r="B27" s="91">
        <v>41</v>
      </c>
      <c r="C27" s="82">
        <v>0</v>
      </c>
      <c r="D27" s="91"/>
      <c r="E27" s="89"/>
      <c r="F27" s="91">
        <v>44</v>
      </c>
      <c r="G27" s="82">
        <v>-26.7</v>
      </c>
      <c r="H27" s="91">
        <v>232</v>
      </c>
      <c r="I27" s="82">
        <v>73.099999999999994</v>
      </c>
      <c r="J27" s="91"/>
      <c r="K27" s="89"/>
      <c r="L27" s="91">
        <v>13</v>
      </c>
      <c r="M27" s="82">
        <v>-7.1</v>
      </c>
      <c r="N27" s="91">
        <v>56</v>
      </c>
      <c r="O27" s="82">
        <v>75</v>
      </c>
      <c r="P27" s="91">
        <v>889</v>
      </c>
      <c r="Q27" s="82">
        <v>32.1</v>
      </c>
      <c r="R27" s="91">
        <v>36</v>
      </c>
      <c r="S27" s="82">
        <v>140</v>
      </c>
      <c r="T27" s="91">
        <v>1172</v>
      </c>
      <c r="U27" s="82">
        <v>21.5</v>
      </c>
      <c r="V27" s="91">
        <v>745</v>
      </c>
      <c r="W27" s="82">
        <v>-2.7</v>
      </c>
      <c r="X27" s="91">
        <v>167</v>
      </c>
      <c r="Y27" s="82">
        <v>25.6</v>
      </c>
      <c r="Z27" s="91">
        <v>76</v>
      </c>
      <c r="AA27" s="82">
        <v>5.6</v>
      </c>
      <c r="AB27" s="91">
        <v>640</v>
      </c>
      <c r="AC27" s="82">
        <v>7.2</v>
      </c>
      <c r="AD27" s="91">
        <v>356</v>
      </c>
      <c r="AE27" s="82">
        <v>54.8</v>
      </c>
      <c r="AF27" s="91">
        <v>128</v>
      </c>
      <c r="AG27" s="82">
        <v>-23.8</v>
      </c>
      <c r="AH27" s="91">
        <v>3494</v>
      </c>
      <c r="AI27" s="82">
        <v>15.8</v>
      </c>
    </row>
    <row r="28" spans="1:35" ht="25.5" customHeight="1">
      <c r="A28" s="156" t="s">
        <v>171</v>
      </c>
      <c r="B28" s="91">
        <v>43</v>
      </c>
      <c r="C28" s="82">
        <v>16.2</v>
      </c>
      <c r="D28" s="91"/>
      <c r="E28" s="89"/>
      <c r="F28" s="91">
        <v>46</v>
      </c>
      <c r="G28" s="82">
        <v>109.1</v>
      </c>
      <c r="H28" s="91">
        <v>180</v>
      </c>
      <c r="I28" s="82">
        <v>-11.3</v>
      </c>
      <c r="J28" s="91"/>
      <c r="K28" s="89"/>
      <c r="L28" s="91">
        <v>6</v>
      </c>
      <c r="M28" s="82">
        <v>200</v>
      </c>
      <c r="N28" s="91">
        <v>78</v>
      </c>
      <c r="O28" s="82">
        <v>-38.1</v>
      </c>
      <c r="P28" s="91">
        <v>864</v>
      </c>
      <c r="Q28" s="82">
        <v>10.8</v>
      </c>
      <c r="R28" s="91">
        <v>13</v>
      </c>
      <c r="S28" s="82">
        <v>-40.9</v>
      </c>
      <c r="T28" s="91">
        <v>1139</v>
      </c>
      <c r="U28" s="82">
        <v>22.1</v>
      </c>
      <c r="V28" s="91">
        <v>350</v>
      </c>
      <c r="W28" s="82">
        <v>-29.9</v>
      </c>
      <c r="X28" s="91">
        <v>131</v>
      </c>
      <c r="Y28" s="82">
        <v>-3.7</v>
      </c>
      <c r="Z28" s="91">
        <v>53</v>
      </c>
      <c r="AA28" s="82">
        <v>0</v>
      </c>
      <c r="AB28" s="91">
        <v>611</v>
      </c>
      <c r="AC28" s="82">
        <v>-2.7</v>
      </c>
      <c r="AD28" s="91">
        <v>394</v>
      </c>
      <c r="AE28" s="82">
        <v>48.1</v>
      </c>
      <c r="AF28" s="91">
        <v>103</v>
      </c>
      <c r="AG28" s="82">
        <v>-47.7</v>
      </c>
      <c r="AH28" s="91">
        <v>2950</v>
      </c>
      <c r="AI28" s="82">
        <v>-2.7</v>
      </c>
    </row>
    <row r="29" spans="1:35" ht="25.5" customHeight="1">
      <c r="A29" s="156" t="s">
        <v>351</v>
      </c>
      <c r="B29" s="91">
        <v>42</v>
      </c>
      <c r="C29" s="82">
        <v>110</v>
      </c>
      <c r="D29" s="91"/>
      <c r="E29" s="89"/>
      <c r="F29" s="91">
        <v>28</v>
      </c>
      <c r="G29" s="82">
        <v>250</v>
      </c>
      <c r="H29" s="91">
        <v>198</v>
      </c>
      <c r="I29" s="82">
        <v>44.5</v>
      </c>
      <c r="J29" s="91"/>
      <c r="K29" s="89"/>
      <c r="L29" s="91">
        <v>14</v>
      </c>
      <c r="M29" s="82">
        <v>40</v>
      </c>
      <c r="N29" s="91">
        <v>116</v>
      </c>
      <c r="O29" s="82">
        <v>73.099999999999994</v>
      </c>
      <c r="P29" s="91">
        <v>678</v>
      </c>
      <c r="Q29" s="82">
        <v>-18.2</v>
      </c>
      <c r="R29" s="91">
        <v>19</v>
      </c>
      <c r="S29" s="82">
        <v>11.8</v>
      </c>
      <c r="T29" s="91">
        <v>901</v>
      </c>
      <c r="U29" s="82">
        <v>-5.6</v>
      </c>
      <c r="V29" s="91">
        <v>378</v>
      </c>
      <c r="W29" s="82">
        <v>-21.3</v>
      </c>
      <c r="X29" s="91">
        <v>91</v>
      </c>
      <c r="Y29" s="82">
        <v>-22.9</v>
      </c>
      <c r="Z29" s="91">
        <v>131</v>
      </c>
      <c r="AA29" s="82">
        <v>3.1</v>
      </c>
      <c r="AB29" s="91">
        <v>511</v>
      </c>
      <c r="AC29" s="82">
        <v>-1.4</v>
      </c>
      <c r="AD29" s="91">
        <v>242</v>
      </c>
      <c r="AE29" s="82">
        <v>-0.4</v>
      </c>
      <c r="AF29" s="91">
        <v>362</v>
      </c>
      <c r="AG29" s="82">
        <v>14.9</v>
      </c>
      <c r="AH29" s="91">
        <v>2891</v>
      </c>
      <c r="AI29" s="82">
        <v>-1.6</v>
      </c>
    </row>
    <row r="30" spans="1:35" ht="25.5" customHeight="1">
      <c r="A30" s="155" t="s">
        <v>357</v>
      </c>
      <c r="B30" s="107">
        <v>13</v>
      </c>
      <c r="C30" s="169">
        <v>-23.5</v>
      </c>
      <c r="D30" s="107"/>
      <c r="E30" s="365"/>
      <c r="F30" s="107">
        <v>25</v>
      </c>
      <c r="G30" s="169">
        <v>-13.8</v>
      </c>
      <c r="H30" s="107">
        <v>164</v>
      </c>
      <c r="I30" s="169">
        <v>27.1</v>
      </c>
      <c r="J30" s="107"/>
      <c r="K30" s="365"/>
      <c r="L30" s="107">
        <v>4</v>
      </c>
      <c r="M30" s="169">
        <v>-55.6</v>
      </c>
      <c r="N30" s="107">
        <v>68</v>
      </c>
      <c r="O30" s="169">
        <v>15.3</v>
      </c>
      <c r="P30" s="107">
        <v>804</v>
      </c>
      <c r="Q30" s="169">
        <v>21.3</v>
      </c>
      <c r="R30" s="107">
        <v>30</v>
      </c>
      <c r="S30" s="169">
        <v>150</v>
      </c>
      <c r="T30" s="107">
        <v>1080</v>
      </c>
      <c r="U30" s="169">
        <v>11</v>
      </c>
      <c r="V30" s="107">
        <v>709</v>
      </c>
      <c r="W30" s="169">
        <v>-9.9</v>
      </c>
      <c r="X30" s="107">
        <v>174</v>
      </c>
      <c r="Y30" s="169">
        <v>11.5</v>
      </c>
      <c r="Z30" s="107">
        <v>70</v>
      </c>
      <c r="AA30" s="169">
        <v>12.9</v>
      </c>
      <c r="AB30" s="107">
        <v>600</v>
      </c>
      <c r="AC30" s="169">
        <v>-2.8</v>
      </c>
      <c r="AD30" s="107">
        <v>288</v>
      </c>
      <c r="AE30" s="169">
        <v>13.4</v>
      </c>
      <c r="AF30" s="107">
        <v>209</v>
      </c>
      <c r="AG30" s="169">
        <v>113.3</v>
      </c>
      <c r="AH30" s="107">
        <v>3207</v>
      </c>
      <c r="AI30" s="169">
        <v>8.4</v>
      </c>
    </row>
    <row r="31" spans="1:35" ht="25.5" customHeight="1">
      <c r="A31" s="158" t="s">
        <v>411</v>
      </c>
      <c r="B31" s="91">
        <v>4</v>
      </c>
      <c r="C31" s="82">
        <v>-82.6</v>
      </c>
      <c r="D31" s="91"/>
      <c r="E31" s="89"/>
      <c r="F31" s="91">
        <v>21</v>
      </c>
      <c r="G31" s="82">
        <v>-19.2</v>
      </c>
      <c r="H31" s="91">
        <v>149</v>
      </c>
      <c r="I31" s="82">
        <v>-7.5</v>
      </c>
      <c r="J31" s="91"/>
      <c r="K31" s="89"/>
      <c r="L31" s="91">
        <v>6</v>
      </c>
      <c r="M31" s="82">
        <v>50</v>
      </c>
      <c r="N31" s="91">
        <v>65</v>
      </c>
      <c r="O31" s="82">
        <v>30</v>
      </c>
      <c r="P31" s="91">
        <v>892</v>
      </c>
      <c r="Q31" s="82">
        <v>23.2</v>
      </c>
      <c r="R31" s="91">
        <v>15</v>
      </c>
      <c r="S31" s="82">
        <v>-28.6</v>
      </c>
      <c r="T31" s="91">
        <v>1232</v>
      </c>
      <c r="U31" s="82">
        <v>12.2</v>
      </c>
      <c r="V31" s="91">
        <v>415</v>
      </c>
      <c r="W31" s="82">
        <v>-1.4</v>
      </c>
      <c r="X31" s="91">
        <v>89</v>
      </c>
      <c r="Y31" s="82">
        <v>-29.4</v>
      </c>
      <c r="Z31" s="91">
        <v>76</v>
      </c>
      <c r="AA31" s="82">
        <v>26.7</v>
      </c>
      <c r="AB31" s="91">
        <v>658</v>
      </c>
      <c r="AC31" s="82">
        <v>1.1000000000000001</v>
      </c>
      <c r="AD31" s="91">
        <v>373</v>
      </c>
      <c r="AE31" s="82">
        <v>5.0999999999999996</v>
      </c>
      <c r="AF31" s="91">
        <v>321</v>
      </c>
      <c r="AG31" s="82">
        <v>59.7</v>
      </c>
      <c r="AH31" s="91">
        <v>3171</v>
      </c>
      <c r="AI31" s="82">
        <v>9.5</v>
      </c>
    </row>
    <row r="32" spans="1:35" ht="25.5" customHeight="1">
      <c r="A32" s="157" t="s">
        <v>359</v>
      </c>
      <c r="B32" s="91">
        <v>34</v>
      </c>
      <c r="C32" s="82">
        <v>100</v>
      </c>
      <c r="D32" s="91"/>
      <c r="E32" s="89"/>
      <c r="F32" s="91">
        <v>27</v>
      </c>
      <c r="G32" s="82">
        <v>-28.9</v>
      </c>
      <c r="H32" s="91">
        <v>199</v>
      </c>
      <c r="I32" s="82">
        <v>33.6</v>
      </c>
      <c r="J32" s="91"/>
      <c r="K32" s="89"/>
      <c r="L32" s="91">
        <v>12</v>
      </c>
      <c r="M32" s="82">
        <v>20</v>
      </c>
      <c r="N32" s="91">
        <v>61</v>
      </c>
      <c r="O32" s="82">
        <v>-23.8</v>
      </c>
      <c r="P32" s="91">
        <v>647</v>
      </c>
      <c r="Q32" s="82">
        <v>-18.5</v>
      </c>
      <c r="R32" s="91">
        <v>28</v>
      </c>
      <c r="S32" s="82">
        <v>75</v>
      </c>
      <c r="T32" s="91">
        <v>983</v>
      </c>
      <c r="U32" s="82">
        <v>-9.3000000000000007</v>
      </c>
      <c r="V32" s="91">
        <v>345</v>
      </c>
      <c r="W32" s="82">
        <v>-18.600000000000001</v>
      </c>
      <c r="X32" s="91">
        <v>83</v>
      </c>
      <c r="Y32" s="82">
        <v>-35.200000000000003</v>
      </c>
      <c r="Z32" s="91">
        <v>94</v>
      </c>
      <c r="AA32" s="82">
        <v>-42</v>
      </c>
      <c r="AB32" s="91">
        <v>562</v>
      </c>
      <c r="AC32" s="82">
        <v>-6.8</v>
      </c>
      <c r="AD32" s="91">
        <v>276</v>
      </c>
      <c r="AE32" s="82">
        <v>-2.1</v>
      </c>
      <c r="AF32" s="91">
        <v>893</v>
      </c>
      <c r="AG32" s="82">
        <v>-19.600000000000001</v>
      </c>
      <c r="AH32" s="91">
        <v>3328</v>
      </c>
      <c r="AI32" s="82">
        <v>-14.2</v>
      </c>
    </row>
    <row r="33" spans="1:35" customFormat="1" ht="25.5" customHeight="1">
      <c r="A33" s="572" t="s">
        <v>361</v>
      </c>
      <c r="B33" s="118">
        <v>49</v>
      </c>
      <c r="C33" s="732">
        <v>-3.9</v>
      </c>
      <c r="D33" s="118"/>
      <c r="E33" s="733"/>
      <c r="F33" s="118">
        <v>25</v>
      </c>
      <c r="G33" s="732">
        <v>-19.399999999999999</v>
      </c>
      <c r="H33" s="118">
        <v>239</v>
      </c>
      <c r="I33" s="732">
        <v>16.600000000000001</v>
      </c>
      <c r="J33" s="118"/>
      <c r="K33" s="733"/>
      <c r="L33" s="118">
        <v>10</v>
      </c>
      <c r="M33" s="732">
        <v>11.1</v>
      </c>
      <c r="N33" s="118">
        <v>75</v>
      </c>
      <c r="O33" s="732">
        <v>5.6</v>
      </c>
      <c r="P33" s="118">
        <v>766</v>
      </c>
      <c r="Q33" s="732">
        <v>-6.5</v>
      </c>
      <c r="R33" s="118">
        <v>31</v>
      </c>
      <c r="S33" s="732">
        <v>72.2</v>
      </c>
      <c r="T33" s="118">
        <v>1300</v>
      </c>
      <c r="U33" s="732">
        <v>8.6999999999999993</v>
      </c>
      <c r="V33" s="118">
        <v>722</v>
      </c>
      <c r="W33" s="732">
        <v>-22.5</v>
      </c>
      <c r="X33" s="118">
        <v>173</v>
      </c>
      <c r="Y33" s="732">
        <v>7.5</v>
      </c>
      <c r="Z33" s="118">
        <v>158</v>
      </c>
      <c r="AA33" s="732">
        <v>-13.2</v>
      </c>
      <c r="AB33" s="118">
        <v>695</v>
      </c>
      <c r="AC33" s="732">
        <v>5.9</v>
      </c>
      <c r="AD33" s="118">
        <v>406</v>
      </c>
      <c r="AE33" s="732">
        <v>24.9</v>
      </c>
      <c r="AF33" s="118">
        <v>572</v>
      </c>
      <c r="AG33" s="732">
        <v>-5.5</v>
      </c>
      <c r="AH33" s="118">
        <v>4029</v>
      </c>
      <c r="AI33" s="732">
        <v>-2.9</v>
      </c>
    </row>
    <row r="34" spans="1:35" customFormat="1" ht="25.5" customHeight="1">
      <c r="A34" s="590" t="s">
        <v>385</v>
      </c>
      <c r="B34" s="231">
        <v>57</v>
      </c>
      <c r="C34" s="762">
        <v>16.3</v>
      </c>
      <c r="D34" s="764"/>
      <c r="E34" s="765"/>
      <c r="F34" s="231">
        <v>50</v>
      </c>
      <c r="G34" s="216">
        <v>85.2</v>
      </c>
      <c r="H34" s="233">
        <v>169</v>
      </c>
      <c r="I34" s="762">
        <v>-15.1</v>
      </c>
      <c r="J34" s="764"/>
      <c r="K34" s="765"/>
      <c r="L34" s="231">
        <v>15</v>
      </c>
      <c r="M34" s="216">
        <v>200</v>
      </c>
      <c r="N34" s="233">
        <v>57</v>
      </c>
      <c r="O34" s="763">
        <v>42.5</v>
      </c>
      <c r="P34" s="231">
        <v>895</v>
      </c>
      <c r="Q34" s="216">
        <v>8</v>
      </c>
      <c r="R34" s="233">
        <v>18</v>
      </c>
      <c r="S34" s="762">
        <v>-10</v>
      </c>
      <c r="T34" s="766">
        <v>1153</v>
      </c>
      <c r="U34" s="763">
        <v>-7.2</v>
      </c>
      <c r="V34" s="231">
        <v>412</v>
      </c>
      <c r="W34" s="216">
        <v>4.3</v>
      </c>
      <c r="X34" s="231">
        <v>92</v>
      </c>
      <c r="Y34" s="216">
        <v>-44.6</v>
      </c>
      <c r="Z34" s="233">
        <v>57</v>
      </c>
      <c r="AA34" s="763">
        <v>-13.6</v>
      </c>
      <c r="AB34" s="231">
        <v>613</v>
      </c>
      <c r="AC34" s="216">
        <v>1.3</v>
      </c>
      <c r="AD34" s="233">
        <v>356</v>
      </c>
      <c r="AE34" s="763">
        <v>-9.6</v>
      </c>
      <c r="AF34" s="231">
        <v>217</v>
      </c>
      <c r="AG34" s="216">
        <v>27.6</v>
      </c>
      <c r="AH34" s="233">
        <v>3073</v>
      </c>
      <c r="AI34" s="216">
        <v>0.8</v>
      </c>
    </row>
    <row r="35" spans="1:35">
      <c r="A35" s="1163"/>
      <c r="B35" s="1163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164"/>
      <c r="T35" s="1164"/>
      <c r="U35" s="1164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</row>
    <row r="36" spans="1:35">
      <c r="Z36" s="25"/>
      <c r="AA36" s="115"/>
    </row>
    <row r="37" spans="1:35">
      <c r="Z37" s="25"/>
      <c r="AA37" s="115"/>
    </row>
    <row r="38" spans="1:35">
      <c r="Z38" s="25"/>
      <c r="AA38" s="115"/>
    </row>
    <row r="39" spans="1:35">
      <c r="Z39" s="25"/>
      <c r="AA39" s="115"/>
    </row>
    <row r="40" spans="1:35">
      <c r="Z40" s="25"/>
      <c r="AA40" s="115"/>
    </row>
    <row r="41" spans="1:35">
      <c r="Z41" s="25"/>
      <c r="AA41" s="115"/>
    </row>
    <row r="42" spans="1:35">
      <c r="Z42" s="25"/>
      <c r="AA42" s="115"/>
    </row>
    <row r="43" spans="1:35">
      <c r="Z43" s="25"/>
      <c r="AA43" s="115"/>
    </row>
    <row r="44" spans="1:35">
      <c r="Z44" s="110"/>
      <c r="AA44" s="85"/>
    </row>
    <row r="45" spans="1:35">
      <c r="Z45" s="110"/>
      <c r="AA45" s="85"/>
    </row>
    <row r="46" spans="1:35">
      <c r="Z46" s="110"/>
      <c r="AA46" s="85"/>
    </row>
    <row r="47" spans="1:35">
      <c r="Z47" s="110"/>
      <c r="AA47" s="85"/>
    </row>
    <row r="48" spans="1:35">
      <c r="Z48" s="110"/>
      <c r="AA48" s="85"/>
    </row>
    <row r="49" spans="26:27">
      <c r="Z49" s="110"/>
      <c r="AA49" s="85"/>
    </row>
    <row r="50" spans="26:27">
      <c r="Z50" s="110"/>
      <c r="AA50" s="85"/>
    </row>
    <row r="51" spans="26:27">
      <c r="Z51" s="110"/>
      <c r="AA51" s="85"/>
    </row>
    <row r="52" spans="26:27">
      <c r="Z52" s="110"/>
      <c r="AA52" s="85"/>
    </row>
    <row r="53" spans="26:27">
      <c r="Z53" s="110"/>
      <c r="AA53" s="85"/>
    </row>
    <row r="54" spans="26:27">
      <c r="Z54" s="110"/>
      <c r="AA54" s="85"/>
    </row>
    <row r="55" spans="26:27">
      <c r="Z55" s="110"/>
      <c r="AA55" s="85"/>
    </row>
    <row r="56" spans="26:27">
      <c r="Z56" s="110"/>
      <c r="AA56" s="159"/>
    </row>
    <row r="57" spans="26:27">
      <c r="Z57" s="110"/>
      <c r="AA57" s="159"/>
    </row>
    <row r="58" spans="26:27">
      <c r="Z58" s="110"/>
      <c r="AA58" s="159"/>
    </row>
    <row r="59" spans="26:27">
      <c r="Z59" s="110"/>
      <c r="AA59" s="159"/>
    </row>
    <row r="60" spans="26:27">
      <c r="Z60" s="110"/>
      <c r="AA60" s="159"/>
    </row>
    <row r="61" spans="26:27">
      <c r="Z61" s="43"/>
      <c r="AA61" s="43"/>
    </row>
  </sheetData>
  <mergeCells count="36">
    <mergeCell ref="H4:I4"/>
    <mergeCell ref="P5:Q5"/>
    <mergeCell ref="N5:O5"/>
    <mergeCell ref="L5:M5"/>
    <mergeCell ref="R5:S5"/>
    <mergeCell ref="A35:AI35"/>
    <mergeCell ref="AH5:AI5"/>
    <mergeCell ref="Z4:AA4"/>
    <mergeCell ref="AB4:AC4"/>
    <mergeCell ref="AD4:AE4"/>
    <mergeCell ref="AF4:AG4"/>
    <mergeCell ref="T4:U4"/>
    <mergeCell ref="J4:K4"/>
    <mergeCell ref="L4:M4"/>
    <mergeCell ref="N4:O4"/>
    <mergeCell ref="P4:Q4"/>
    <mergeCell ref="R4:S4"/>
    <mergeCell ref="B4:C4"/>
    <mergeCell ref="D4:E4"/>
    <mergeCell ref="F4:G4"/>
    <mergeCell ref="A2:AI2"/>
    <mergeCell ref="AH4:AI4"/>
    <mergeCell ref="Z5:AA5"/>
    <mergeCell ref="AB5:AC5"/>
    <mergeCell ref="AD5:AE5"/>
    <mergeCell ref="AF5:AG5"/>
    <mergeCell ref="B5:C5"/>
    <mergeCell ref="J5:K5"/>
    <mergeCell ref="H5:I5"/>
    <mergeCell ref="F5:G5"/>
    <mergeCell ref="D5:E5"/>
    <mergeCell ref="V4:W4"/>
    <mergeCell ref="V5:W5"/>
    <mergeCell ref="T5:U5"/>
    <mergeCell ref="X4:Y4"/>
    <mergeCell ref="X5:Y5"/>
  </mergeCells>
  <phoneticPr fontId="7"/>
  <pageMargins left="0.55118110236220474" right="0.39370078740157483" top="0.39370078740157483" bottom="0.35433070866141736" header="0.19685039370078741" footer="0.39370078740157483"/>
  <pageSetup paperSize="9" scale="70" orientation="landscape" r:id="rId1"/>
  <headerFooter alignWithMargins="0">
    <oddFooter>&amp;C&amp;13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9"/>
  </sheetPr>
  <dimension ref="A1:Y36"/>
  <sheetViews>
    <sheetView showGridLines="0" topLeftCell="A7" zoomScale="80" zoomScaleNormal="80" workbookViewId="0">
      <selection activeCell="AA21" sqref="AA21"/>
    </sheetView>
  </sheetViews>
  <sheetFormatPr defaultColWidth="9" defaultRowHeight="13.5"/>
  <cols>
    <col min="1" max="1" width="9.5" style="75" customWidth="1"/>
    <col min="2" max="2" width="6.375" style="75" customWidth="1"/>
    <col min="3" max="3" width="7.125" style="75" customWidth="1"/>
    <col min="4" max="4" width="6.375" style="75" customWidth="1"/>
    <col min="5" max="5" width="7.125" style="75" customWidth="1"/>
    <col min="6" max="6" width="6.375" style="75" customWidth="1"/>
    <col min="7" max="7" width="7.125" style="75" customWidth="1"/>
    <col min="8" max="8" width="6.375" style="75" customWidth="1"/>
    <col min="9" max="9" width="7.125" style="75" customWidth="1"/>
    <col min="10" max="10" width="6.375" style="75" customWidth="1"/>
    <col min="11" max="11" width="7.125" style="75" customWidth="1"/>
    <col min="12" max="12" width="6.375" style="75" customWidth="1"/>
    <col min="13" max="13" width="7.125" style="75" customWidth="1"/>
    <col min="14" max="14" width="6.375" style="75" customWidth="1"/>
    <col min="15" max="15" width="7.125" style="75" customWidth="1"/>
    <col min="16" max="16" width="6.375" style="75" customWidth="1"/>
    <col min="17" max="17" width="7.125" style="75" customWidth="1"/>
    <col min="18" max="18" width="6.375" style="75" customWidth="1"/>
    <col min="19" max="19" width="7.125" style="75" customWidth="1"/>
    <col min="20" max="20" width="6.375" style="75" customWidth="1"/>
    <col min="21" max="21" width="7.125" style="75" customWidth="1"/>
    <col min="22" max="22" width="6.375" style="75" customWidth="1"/>
    <col min="23" max="23" width="7.125" style="75" customWidth="1"/>
    <col min="24" max="24" width="7.5" style="75" customWidth="1"/>
    <col min="25" max="25" width="7.125" style="75" customWidth="1"/>
    <col min="26" max="16384" width="9" style="75"/>
  </cols>
  <sheetData>
    <row r="1" spans="1:25" ht="19.5" customHeight="1"/>
    <row r="2" spans="1:25" ht="21">
      <c r="A2" s="1171" t="s">
        <v>88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21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4.2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52</v>
      </c>
      <c r="W4" s="1168"/>
      <c r="X4" s="1167" t="s">
        <v>36</v>
      </c>
      <c r="Y4" s="1168"/>
    </row>
    <row r="5" spans="1:25" ht="17.25" customHeight="1">
      <c r="A5" s="730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20.25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20.25" customHeight="1">
      <c r="A7" s="109" t="s">
        <v>417</v>
      </c>
      <c r="B7" s="53">
        <v>18664</v>
      </c>
      <c r="C7" s="79">
        <v>-3.8235597237967656</v>
      </c>
      <c r="D7" s="53">
        <v>1512</v>
      </c>
      <c r="E7" s="79">
        <v>-1.8181818181818188</v>
      </c>
      <c r="F7" s="53">
        <v>3837</v>
      </c>
      <c r="G7" s="79">
        <v>-1.1082474226804084</v>
      </c>
      <c r="H7" s="53">
        <v>3444</v>
      </c>
      <c r="I7" s="79">
        <v>-4.5454545454545414</v>
      </c>
      <c r="J7" s="53">
        <v>1422</v>
      </c>
      <c r="K7" s="79">
        <v>-7.1801566579634439</v>
      </c>
      <c r="L7" s="53">
        <v>4730</v>
      </c>
      <c r="M7" s="79">
        <v>-0.23201856148491462</v>
      </c>
      <c r="N7" s="53">
        <v>1271</v>
      </c>
      <c r="O7" s="79">
        <v>-10.24011299435028</v>
      </c>
      <c r="P7" s="53">
        <v>4062</v>
      </c>
      <c r="Q7" s="79">
        <v>-1.8840579710144967</v>
      </c>
      <c r="R7" s="53">
        <v>4806</v>
      </c>
      <c r="S7" s="79">
        <v>2.0811654526542434E-2</v>
      </c>
      <c r="T7" s="53">
        <v>2765</v>
      </c>
      <c r="U7" s="79">
        <v>6.3870719507502782</v>
      </c>
      <c r="V7" s="53">
        <v>1579</v>
      </c>
      <c r="W7" s="79">
        <v>-4.128718882817239</v>
      </c>
      <c r="X7" s="98">
        <v>48092</v>
      </c>
      <c r="Y7" s="79">
        <v>-2.4779981344040247</v>
      </c>
    </row>
    <row r="8" spans="1:25" ht="20.25" customHeight="1">
      <c r="A8" s="17" t="s">
        <v>418</v>
      </c>
      <c r="B8" s="18">
        <v>17377</v>
      </c>
      <c r="C8" s="79">
        <v>-6.8956279468495474</v>
      </c>
      <c r="D8" s="18">
        <v>1309</v>
      </c>
      <c r="E8" s="79">
        <v>-13.425925925925931</v>
      </c>
      <c r="F8" s="18">
        <v>3459</v>
      </c>
      <c r="G8" s="79">
        <v>-9.8514464425332289</v>
      </c>
      <c r="H8" s="18">
        <v>3203</v>
      </c>
      <c r="I8" s="79">
        <v>-6.9976771196283423</v>
      </c>
      <c r="J8" s="18">
        <v>1405</v>
      </c>
      <c r="K8" s="79">
        <v>-1.1954992967651235</v>
      </c>
      <c r="L8" s="18">
        <v>4337</v>
      </c>
      <c r="M8" s="79">
        <v>-8.308668076109937</v>
      </c>
      <c r="N8" s="18">
        <v>1242</v>
      </c>
      <c r="O8" s="79">
        <v>-2.2816679779701032</v>
      </c>
      <c r="P8" s="18">
        <v>3853</v>
      </c>
      <c r="Q8" s="79">
        <v>-5.1452486459871993</v>
      </c>
      <c r="R8" s="18">
        <v>4543</v>
      </c>
      <c r="S8" s="79">
        <v>-5.4723262588431076</v>
      </c>
      <c r="T8" s="18">
        <v>2465</v>
      </c>
      <c r="U8" s="79">
        <v>-10.849909584086802</v>
      </c>
      <c r="V8" s="18">
        <v>1502</v>
      </c>
      <c r="W8" s="79">
        <v>-4.8765041165294454</v>
      </c>
      <c r="X8" s="118">
        <v>44695</v>
      </c>
      <c r="Y8" s="79">
        <v>-7.063544872328043</v>
      </c>
    </row>
    <row r="9" spans="1:25" ht="21" customHeight="1">
      <c r="A9" s="591" t="s">
        <v>419</v>
      </c>
      <c r="B9" s="19">
        <v>16853</v>
      </c>
      <c r="C9" s="77">
        <v>-3.0154802324912189</v>
      </c>
      <c r="D9" s="19">
        <v>1350</v>
      </c>
      <c r="E9" s="77">
        <v>3.1321619556913705</v>
      </c>
      <c r="F9" s="19">
        <v>3434</v>
      </c>
      <c r="G9" s="77">
        <v>-0.72275224053194309</v>
      </c>
      <c r="H9" s="19">
        <v>3167</v>
      </c>
      <c r="I9" s="77">
        <v>-1.1239463003434258</v>
      </c>
      <c r="J9" s="19">
        <v>1241</v>
      </c>
      <c r="K9" s="77">
        <v>-11.672597864768687</v>
      </c>
      <c r="L9" s="19">
        <v>4068</v>
      </c>
      <c r="M9" s="77">
        <v>-6.202444085773573</v>
      </c>
      <c r="N9" s="19">
        <v>1227</v>
      </c>
      <c r="O9" s="77">
        <v>-1.2077294685990392</v>
      </c>
      <c r="P9" s="19">
        <v>3687</v>
      </c>
      <c r="Q9" s="77">
        <v>-4.3083311705164773</v>
      </c>
      <c r="R9" s="19">
        <v>4067</v>
      </c>
      <c r="S9" s="77">
        <v>-10.477657935285055</v>
      </c>
      <c r="T9" s="19">
        <v>2511</v>
      </c>
      <c r="U9" s="77">
        <v>1.8661257606490844</v>
      </c>
      <c r="V9" s="19">
        <v>1438</v>
      </c>
      <c r="W9" s="77">
        <v>-4.2609853528628445</v>
      </c>
      <c r="X9" s="81">
        <v>43043</v>
      </c>
      <c r="Y9" s="77">
        <v>-3.6961628817541059</v>
      </c>
    </row>
    <row r="10" spans="1:25" ht="21" customHeight="1">
      <c r="A10" s="593" t="s">
        <v>435</v>
      </c>
      <c r="B10" s="703">
        <v>1937</v>
      </c>
      <c r="C10" s="704">
        <v>6.6</v>
      </c>
      <c r="D10" s="703">
        <v>166</v>
      </c>
      <c r="E10" s="704">
        <v>12.2</v>
      </c>
      <c r="F10" s="703">
        <v>470</v>
      </c>
      <c r="G10" s="704">
        <v>42</v>
      </c>
      <c r="H10" s="703">
        <v>366</v>
      </c>
      <c r="I10" s="704">
        <v>14</v>
      </c>
      <c r="J10" s="703">
        <v>154</v>
      </c>
      <c r="K10" s="704">
        <v>9.1999999999999993</v>
      </c>
      <c r="L10" s="703">
        <v>487</v>
      </c>
      <c r="M10" s="704">
        <v>34.200000000000003</v>
      </c>
      <c r="N10" s="703">
        <v>135</v>
      </c>
      <c r="O10" s="704">
        <v>15.4</v>
      </c>
      <c r="P10" s="703">
        <v>472</v>
      </c>
      <c r="Q10" s="704">
        <v>32.6</v>
      </c>
      <c r="R10" s="703">
        <v>479</v>
      </c>
      <c r="S10" s="704">
        <v>10.4</v>
      </c>
      <c r="T10" s="703">
        <v>303</v>
      </c>
      <c r="U10" s="704">
        <v>25.2</v>
      </c>
      <c r="V10" s="703">
        <v>165</v>
      </c>
      <c r="W10" s="704">
        <v>13.8</v>
      </c>
      <c r="X10" s="718">
        <v>5134</v>
      </c>
      <c r="Y10" s="704">
        <v>16.3</v>
      </c>
    </row>
    <row r="11" spans="1:25" ht="21" customHeight="1">
      <c r="A11" s="459" t="s">
        <v>190</v>
      </c>
      <c r="B11" s="67">
        <v>1343</v>
      </c>
      <c r="C11" s="65">
        <v>-19.7</v>
      </c>
      <c r="D11" s="67">
        <v>99</v>
      </c>
      <c r="E11" s="65">
        <v>-27.7</v>
      </c>
      <c r="F11" s="67">
        <v>302</v>
      </c>
      <c r="G11" s="65">
        <v>-16.3</v>
      </c>
      <c r="H11" s="67">
        <v>269</v>
      </c>
      <c r="I11" s="65">
        <v>-0.7</v>
      </c>
      <c r="J11" s="67">
        <v>108</v>
      </c>
      <c r="K11" s="65">
        <v>0</v>
      </c>
      <c r="L11" s="67">
        <v>306</v>
      </c>
      <c r="M11" s="65">
        <v>-23.3</v>
      </c>
      <c r="N11" s="67">
        <v>95</v>
      </c>
      <c r="O11" s="65">
        <v>-15.2</v>
      </c>
      <c r="P11" s="67">
        <v>320</v>
      </c>
      <c r="Q11" s="65">
        <v>-10.9</v>
      </c>
      <c r="R11" s="67">
        <v>328</v>
      </c>
      <c r="S11" s="65">
        <v>-21.3</v>
      </c>
      <c r="T11" s="67">
        <v>183</v>
      </c>
      <c r="U11" s="65">
        <v>-24.1</v>
      </c>
      <c r="V11" s="67">
        <v>121</v>
      </c>
      <c r="W11" s="65">
        <v>-4.7</v>
      </c>
      <c r="X11" s="91">
        <v>3474</v>
      </c>
      <c r="Y11" s="65">
        <v>-17.399999999999999</v>
      </c>
    </row>
    <row r="12" spans="1:25" ht="21" customHeight="1">
      <c r="A12" s="156" t="s">
        <v>191</v>
      </c>
      <c r="B12" s="67">
        <v>1501</v>
      </c>
      <c r="C12" s="65">
        <v>2.5</v>
      </c>
      <c r="D12" s="67">
        <v>123</v>
      </c>
      <c r="E12" s="65">
        <v>-3.9</v>
      </c>
      <c r="F12" s="67">
        <v>254</v>
      </c>
      <c r="G12" s="65">
        <v>-14.8</v>
      </c>
      <c r="H12" s="67">
        <v>258</v>
      </c>
      <c r="I12" s="65">
        <v>-10.7</v>
      </c>
      <c r="J12" s="67">
        <v>109</v>
      </c>
      <c r="K12" s="65">
        <v>-1.8</v>
      </c>
      <c r="L12" s="67">
        <v>327</v>
      </c>
      <c r="M12" s="65">
        <v>0.6</v>
      </c>
      <c r="N12" s="67">
        <v>104</v>
      </c>
      <c r="O12" s="65">
        <v>20.9</v>
      </c>
      <c r="P12" s="67">
        <v>314</v>
      </c>
      <c r="Q12" s="65">
        <v>-0.6</v>
      </c>
      <c r="R12" s="67">
        <v>397</v>
      </c>
      <c r="S12" s="65">
        <v>3.1</v>
      </c>
      <c r="T12" s="67">
        <v>212</v>
      </c>
      <c r="U12" s="65">
        <v>0</v>
      </c>
      <c r="V12" s="67">
        <v>110</v>
      </c>
      <c r="W12" s="65">
        <v>-16</v>
      </c>
      <c r="X12" s="98">
        <v>3709</v>
      </c>
      <c r="Y12" s="65">
        <v>-1</v>
      </c>
    </row>
    <row r="13" spans="1:25" ht="21" customHeight="1">
      <c r="A13" s="155" t="s">
        <v>192</v>
      </c>
      <c r="B13" s="68">
        <v>1313</v>
      </c>
      <c r="C13" s="78">
        <v>-23.3</v>
      </c>
      <c r="D13" s="68">
        <v>97</v>
      </c>
      <c r="E13" s="78">
        <v>-23</v>
      </c>
      <c r="F13" s="68">
        <v>270</v>
      </c>
      <c r="G13" s="78">
        <v>-12.1</v>
      </c>
      <c r="H13" s="68">
        <v>267</v>
      </c>
      <c r="I13" s="78">
        <v>-11.3</v>
      </c>
      <c r="J13" s="68">
        <v>102</v>
      </c>
      <c r="K13" s="78">
        <v>-6.4</v>
      </c>
      <c r="L13" s="68">
        <v>329</v>
      </c>
      <c r="M13" s="78">
        <v>-7.3</v>
      </c>
      <c r="N13" s="68">
        <v>87</v>
      </c>
      <c r="O13" s="78">
        <v>-25.6</v>
      </c>
      <c r="P13" s="68">
        <v>294</v>
      </c>
      <c r="Q13" s="78">
        <v>-6.4</v>
      </c>
      <c r="R13" s="68">
        <v>353</v>
      </c>
      <c r="S13" s="78">
        <v>-10.9</v>
      </c>
      <c r="T13" s="68">
        <v>163</v>
      </c>
      <c r="U13" s="78">
        <v>-25.9</v>
      </c>
      <c r="V13" s="68">
        <v>108</v>
      </c>
      <c r="W13" s="78">
        <v>-4.4000000000000004</v>
      </c>
      <c r="X13" s="91">
        <v>3383</v>
      </c>
      <c r="Y13" s="78">
        <v>-16.899999999999999</v>
      </c>
    </row>
    <row r="14" spans="1:25" ht="21" customHeight="1">
      <c r="A14" s="155" t="s">
        <v>193</v>
      </c>
      <c r="B14" s="67">
        <v>1243</v>
      </c>
      <c r="C14" s="65">
        <v>-12.5</v>
      </c>
      <c r="D14" s="67">
        <v>87</v>
      </c>
      <c r="E14" s="65">
        <v>-19.399999999999999</v>
      </c>
      <c r="F14" s="67">
        <v>243</v>
      </c>
      <c r="G14" s="65">
        <v>-10</v>
      </c>
      <c r="H14" s="67">
        <v>232</v>
      </c>
      <c r="I14" s="65">
        <v>-14.1</v>
      </c>
      <c r="J14" s="67">
        <v>90</v>
      </c>
      <c r="K14" s="65">
        <v>-4.3</v>
      </c>
      <c r="L14" s="67">
        <v>298</v>
      </c>
      <c r="M14" s="65">
        <v>8.4</v>
      </c>
      <c r="N14" s="67">
        <v>111</v>
      </c>
      <c r="O14" s="65">
        <v>52.1</v>
      </c>
      <c r="P14" s="67">
        <v>289</v>
      </c>
      <c r="Q14" s="65">
        <v>-10.5</v>
      </c>
      <c r="R14" s="67">
        <v>299</v>
      </c>
      <c r="S14" s="65">
        <v>-16</v>
      </c>
      <c r="T14" s="67">
        <v>174</v>
      </c>
      <c r="U14" s="65">
        <v>-8.4</v>
      </c>
      <c r="V14" s="67">
        <v>96</v>
      </c>
      <c r="W14" s="65">
        <v>2.1</v>
      </c>
      <c r="X14" s="91">
        <v>3162</v>
      </c>
      <c r="Y14" s="65">
        <v>-9</v>
      </c>
    </row>
    <row r="15" spans="1:25" ht="21" customHeight="1">
      <c r="A15" s="155" t="s">
        <v>140</v>
      </c>
      <c r="B15" s="90">
        <v>1385</v>
      </c>
      <c r="C15" s="82">
        <v>-8.6</v>
      </c>
      <c r="D15" s="90">
        <v>120</v>
      </c>
      <c r="E15" s="82">
        <v>6.2</v>
      </c>
      <c r="F15" s="90">
        <v>228</v>
      </c>
      <c r="G15" s="82">
        <v>-30.7</v>
      </c>
      <c r="H15" s="90">
        <v>216</v>
      </c>
      <c r="I15" s="82">
        <v>-22.9</v>
      </c>
      <c r="J15" s="90">
        <v>104</v>
      </c>
      <c r="K15" s="82">
        <v>-14.8</v>
      </c>
      <c r="L15" s="90">
        <v>311</v>
      </c>
      <c r="M15" s="82">
        <v>-7.4</v>
      </c>
      <c r="N15" s="90">
        <v>80</v>
      </c>
      <c r="O15" s="82">
        <v>-1.2</v>
      </c>
      <c r="P15" s="90">
        <v>320</v>
      </c>
      <c r="Q15" s="82">
        <v>1.9</v>
      </c>
      <c r="R15" s="90">
        <v>346</v>
      </c>
      <c r="S15" s="82">
        <v>-7.5</v>
      </c>
      <c r="T15" s="90">
        <v>176</v>
      </c>
      <c r="U15" s="82">
        <v>-15.8</v>
      </c>
      <c r="V15" s="90">
        <v>131</v>
      </c>
      <c r="W15" s="82">
        <v>-8.4</v>
      </c>
      <c r="X15" s="91">
        <v>3417</v>
      </c>
      <c r="Y15" s="82">
        <v>-10.5</v>
      </c>
    </row>
    <row r="16" spans="1:25" ht="21" customHeight="1">
      <c r="A16" s="155" t="s">
        <v>171</v>
      </c>
      <c r="B16" s="90">
        <v>1502</v>
      </c>
      <c r="C16" s="82">
        <v>-3.3</v>
      </c>
      <c r="D16" s="90">
        <v>82</v>
      </c>
      <c r="E16" s="82">
        <v>-36.9</v>
      </c>
      <c r="F16" s="90">
        <v>277</v>
      </c>
      <c r="G16" s="82">
        <v>5.3</v>
      </c>
      <c r="H16" s="90">
        <v>245</v>
      </c>
      <c r="I16" s="82">
        <v>-12.5</v>
      </c>
      <c r="J16" s="90">
        <v>99</v>
      </c>
      <c r="K16" s="82">
        <v>8.8000000000000007</v>
      </c>
      <c r="L16" s="90">
        <v>377</v>
      </c>
      <c r="M16" s="82">
        <v>-1.3</v>
      </c>
      <c r="N16" s="90">
        <v>91</v>
      </c>
      <c r="O16" s="82">
        <v>-20.2</v>
      </c>
      <c r="P16" s="90">
        <v>328</v>
      </c>
      <c r="Q16" s="82">
        <v>-8.9</v>
      </c>
      <c r="R16" s="90">
        <v>387</v>
      </c>
      <c r="S16" s="82">
        <v>-5.4</v>
      </c>
      <c r="T16" s="90">
        <v>202</v>
      </c>
      <c r="U16" s="82">
        <v>-11</v>
      </c>
      <c r="V16" s="90">
        <v>98</v>
      </c>
      <c r="W16" s="82">
        <v>-34.700000000000003</v>
      </c>
      <c r="X16" s="91">
        <v>3688</v>
      </c>
      <c r="Y16" s="82">
        <v>-6.8</v>
      </c>
    </row>
    <row r="17" spans="1:25" ht="21" customHeight="1">
      <c r="A17" s="156" t="s">
        <v>351</v>
      </c>
      <c r="B17" s="90">
        <v>1232</v>
      </c>
      <c r="C17" s="82">
        <v>-2</v>
      </c>
      <c r="D17" s="90">
        <v>76</v>
      </c>
      <c r="E17" s="82">
        <v>-32.700000000000003</v>
      </c>
      <c r="F17" s="90">
        <v>230</v>
      </c>
      <c r="G17" s="82">
        <v>-5.7</v>
      </c>
      <c r="H17" s="90">
        <v>242</v>
      </c>
      <c r="I17" s="82">
        <v>0</v>
      </c>
      <c r="J17" s="90">
        <v>119</v>
      </c>
      <c r="K17" s="82">
        <v>24</v>
      </c>
      <c r="L17" s="90">
        <v>310</v>
      </c>
      <c r="M17" s="82">
        <v>-6.9</v>
      </c>
      <c r="N17" s="90">
        <v>77</v>
      </c>
      <c r="O17" s="82">
        <v>-29.4</v>
      </c>
      <c r="P17" s="90">
        <v>257</v>
      </c>
      <c r="Q17" s="82">
        <v>-18.2</v>
      </c>
      <c r="R17" s="90">
        <v>295</v>
      </c>
      <c r="S17" s="82">
        <v>-19</v>
      </c>
      <c r="T17" s="90">
        <v>192</v>
      </c>
      <c r="U17" s="82">
        <v>-19.3</v>
      </c>
      <c r="V17" s="90">
        <v>125</v>
      </c>
      <c r="W17" s="82">
        <v>-6</v>
      </c>
      <c r="X17" s="91">
        <v>3155</v>
      </c>
      <c r="Y17" s="82">
        <v>-8.4</v>
      </c>
    </row>
    <row r="18" spans="1:25" ht="21" customHeight="1">
      <c r="A18" s="155" t="s">
        <v>357</v>
      </c>
      <c r="B18" s="90">
        <v>1059</v>
      </c>
      <c r="C18" s="82">
        <v>-11</v>
      </c>
      <c r="D18" s="90">
        <v>74</v>
      </c>
      <c r="E18" s="82">
        <v>-17.8</v>
      </c>
      <c r="F18" s="90">
        <v>233</v>
      </c>
      <c r="G18" s="82">
        <v>-12.4</v>
      </c>
      <c r="H18" s="90">
        <v>189</v>
      </c>
      <c r="I18" s="82">
        <v>-15.6</v>
      </c>
      <c r="J18" s="90">
        <v>94</v>
      </c>
      <c r="K18" s="82">
        <v>22.1</v>
      </c>
      <c r="L18" s="90">
        <v>261</v>
      </c>
      <c r="M18" s="82">
        <v>-11.5</v>
      </c>
      <c r="N18" s="90">
        <v>94</v>
      </c>
      <c r="O18" s="82">
        <v>30.6</v>
      </c>
      <c r="P18" s="90">
        <v>215</v>
      </c>
      <c r="Q18" s="82">
        <v>-6.9</v>
      </c>
      <c r="R18" s="90">
        <v>240</v>
      </c>
      <c r="S18" s="82">
        <v>-15.2</v>
      </c>
      <c r="T18" s="90">
        <v>144</v>
      </c>
      <c r="U18" s="82">
        <v>-14.3</v>
      </c>
      <c r="V18" s="90">
        <v>126</v>
      </c>
      <c r="W18" s="82">
        <v>28.6</v>
      </c>
      <c r="X18" s="91">
        <v>2729</v>
      </c>
      <c r="Y18" s="82">
        <v>-8.9</v>
      </c>
    </row>
    <row r="19" spans="1:25" ht="21" customHeight="1">
      <c r="A19" s="155" t="s">
        <v>360</v>
      </c>
      <c r="B19" s="90">
        <v>1437</v>
      </c>
      <c r="C19" s="82">
        <v>-8.4</v>
      </c>
      <c r="D19" s="90">
        <v>102</v>
      </c>
      <c r="E19" s="82">
        <v>-22.1</v>
      </c>
      <c r="F19" s="90">
        <v>261</v>
      </c>
      <c r="G19" s="82">
        <v>-29.5</v>
      </c>
      <c r="H19" s="90">
        <v>243</v>
      </c>
      <c r="I19" s="82">
        <v>-22.9</v>
      </c>
      <c r="J19" s="90">
        <v>114</v>
      </c>
      <c r="K19" s="82">
        <v>-7.3</v>
      </c>
      <c r="L19" s="90">
        <v>312</v>
      </c>
      <c r="M19" s="82">
        <v>-44.6</v>
      </c>
      <c r="N19" s="90">
        <v>139</v>
      </c>
      <c r="O19" s="82">
        <v>16.8</v>
      </c>
      <c r="P19" s="90">
        <v>293</v>
      </c>
      <c r="Q19" s="82">
        <v>-20.6</v>
      </c>
      <c r="R19" s="90">
        <v>327</v>
      </c>
      <c r="S19" s="82">
        <v>-19.100000000000001</v>
      </c>
      <c r="T19" s="90">
        <v>156</v>
      </c>
      <c r="U19" s="82">
        <v>-31.6</v>
      </c>
      <c r="V19" s="90">
        <v>120</v>
      </c>
      <c r="W19" s="82">
        <v>0.8</v>
      </c>
      <c r="X19" s="91">
        <v>3504</v>
      </c>
      <c r="Y19" s="82">
        <v>-18.7</v>
      </c>
    </row>
    <row r="20" spans="1:25" ht="21" customHeight="1">
      <c r="A20" s="155" t="s">
        <v>359</v>
      </c>
      <c r="B20" s="90">
        <v>1583</v>
      </c>
      <c r="C20" s="82">
        <v>1.3</v>
      </c>
      <c r="D20" s="90">
        <v>136</v>
      </c>
      <c r="E20" s="82">
        <v>46.2</v>
      </c>
      <c r="F20" s="90">
        <v>301</v>
      </c>
      <c r="G20" s="82">
        <v>-7.1</v>
      </c>
      <c r="H20" s="90">
        <v>267</v>
      </c>
      <c r="I20" s="82">
        <v>4.3</v>
      </c>
      <c r="J20" s="90">
        <v>156</v>
      </c>
      <c r="K20" s="82">
        <v>30</v>
      </c>
      <c r="L20" s="90">
        <v>480</v>
      </c>
      <c r="M20" s="82">
        <v>-8.6999999999999993</v>
      </c>
      <c r="N20" s="90">
        <v>113</v>
      </c>
      <c r="O20" s="82">
        <v>-8.9</v>
      </c>
      <c r="P20" s="90">
        <v>342</v>
      </c>
      <c r="Q20" s="82">
        <v>9.3000000000000007</v>
      </c>
      <c r="R20" s="90">
        <v>578</v>
      </c>
      <c r="S20" s="82">
        <v>45.2</v>
      </c>
      <c r="T20" s="90">
        <v>229</v>
      </c>
      <c r="U20" s="82">
        <v>-5</v>
      </c>
      <c r="V20" s="90">
        <v>119</v>
      </c>
      <c r="W20" s="82">
        <v>3.5</v>
      </c>
      <c r="X20" s="91">
        <v>4304</v>
      </c>
      <c r="Y20" s="82">
        <v>5.7</v>
      </c>
    </row>
    <row r="21" spans="1:25" ht="21" customHeight="1">
      <c r="A21" s="572" t="s">
        <v>361</v>
      </c>
      <c r="B21" s="90">
        <v>1842</v>
      </c>
      <c r="C21" s="82">
        <v>9</v>
      </c>
      <c r="D21" s="90">
        <v>147</v>
      </c>
      <c r="E21" s="82">
        <v>5</v>
      </c>
      <c r="F21" s="90">
        <v>390</v>
      </c>
      <c r="G21" s="82">
        <v>0.8</v>
      </c>
      <c r="H21" s="90">
        <v>409</v>
      </c>
      <c r="I21" s="82">
        <v>22.5</v>
      </c>
      <c r="J21" s="90">
        <v>156</v>
      </c>
      <c r="K21" s="82">
        <v>-13.3</v>
      </c>
      <c r="L21" s="90">
        <v>539</v>
      </c>
      <c r="M21" s="82">
        <v>26.5</v>
      </c>
      <c r="N21" s="90">
        <v>116</v>
      </c>
      <c r="O21" s="82">
        <v>-12.1</v>
      </c>
      <c r="P21" s="90">
        <v>409</v>
      </c>
      <c r="Q21" s="82">
        <v>12.7</v>
      </c>
      <c r="R21" s="90">
        <v>514</v>
      </c>
      <c r="S21" s="82">
        <v>6.9</v>
      </c>
      <c r="T21" s="90">
        <v>331</v>
      </c>
      <c r="U21" s="82">
        <v>21.2</v>
      </c>
      <c r="V21" s="90">
        <v>183</v>
      </c>
      <c r="W21" s="82">
        <v>17.3</v>
      </c>
      <c r="X21" s="91">
        <v>5036</v>
      </c>
      <c r="Y21" s="82">
        <v>10.4</v>
      </c>
    </row>
    <row r="22" spans="1:25" ht="21" customHeight="1">
      <c r="A22" s="574" t="s">
        <v>385</v>
      </c>
      <c r="B22" s="221">
        <v>2084</v>
      </c>
      <c r="C22" s="208">
        <v>7.6</v>
      </c>
      <c r="D22" s="221">
        <v>193</v>
      </c>
      <c r="E22" s="208">
        <v>16.3</v>
      </c>
      <c r="F22" s="221">
        <v>422</v>
      </c>
      <c r="G22" s="208">
        <v>-10.199999999999999</v>
      </c>
      <c r="H22" s="221">
        <v>385</v>
      </c>
      <c r="I22" s="208">
        <v>5.2</v>
      </c>
      <c r="J22" s="221">
        <v>169</v>
      </c>
      <c r="K22" s="208">
        <v>9.6999999999999993</v>
      </c>
      <c r="L22" s="221">
        <v>491</v>
      </c>
      <c r="M22" s="208">
        <v>0.8</v>
      </c>
      <c r="N22" s="221">
        <v>149</v>
      </c>
      <c r="O22" s="208">
        <v>10.4</v>
      </c>
      <c r="P22" s="221">
        <v>485</v>
      </c>
      <c r="Q22" s="208">
        <v>2.8</v>
      </c>
      <c r="R22" s="221">
        <v>470</v>
      </c>
      <c r="S22" s="208">
        <v>-1.9</v>
      </c>
      <c r="T22" s="221">
        <v>338</v>
      </c>
      <c r="U22" s="208">
        <v>11.6</v>
      </c>
      <c r="V22" s="221">
        <v>176</v>
      </c>
      <c r="W22" s="208">
        <v>6.7</v>
      </c>
      <c r="X22" s="222">
        <v>5362</v>
      </c>
      <c r="Y22" s="208">
        <v>4.4000000000000004</v>
      </c>
    </row>
    <row r="23" spans="1:25" ht="21" customHeight="1">
      <c r="A23" s="155" t="s">
        <v>390</v>
      </c>
      <c r="B23" s="90">
        <v>1279</v>
      </c>
      <c r="C23" s="82">
        <v>-4.8</v>
      </c>
      <c r="D23" s="90">
        <v>106</v>
      </c>
      <c r="E23" s="82">
        <v>7.1</v>
      </c>
      <c r="F23" s="90">
        <v>285</v>
      </c>
      <c r="G23" s="82">
        <v>-5.6</v>
      </c>
      <c r="H23" s="90">
        <v>281</v>
      </c>
      <c r="I23" s="82">
        <v>4.5</v>
      </c>
      <c r="J23" s="90">
        <v>99</v>
      </c>
      <c r="K23" s="82">
        <v>-8.3000000000000007</v>
      </c>
      <c r="L23" s="90">
        <v>289</v>
      </c>
      <c r="M23" s="82">
        <v>-5.6</v>
      </c>
      <c r="N23" s="90">
        <v>78</v>
      </c>
      <c r="O23" s="82">
        <v>-17.899999999999999</v>
      </c>
      <c r="P23" s="90">
        <v>280</v>
      </c>
      <c r="Q23" s="82">
        <v>-12.5</v>
      </c>
      <c r="R23" s="90">
        <v>298</v>
      </c>
      <c r="S23" s="82">
        <v>-9.1</v>
      </c>
      <c r="T23" s="90">
        <v>189</v>
      </c>
      <c r="U23" s="82">
        <v>3.3</v>
      </c>
      <c r="V23" s="90">
        <v>94</v>
      </c>
      <c r="W23" s="82">
        <v>-22.3</v>
      </c>
      <c r="X23" s="91">
        <v>3278</v>
      </c>
      <c r="Y23" s="82">
        <v>-5.6</v>
      </c>
    </row>
    <row r="24" spans="1:25" ht="21" customHeight="1">
      <c r="A24" s="155" t="s">
        <v>391</v>
      </c>
      <c r="B24" s="90">
        <v>1367</v>
      </c>
      <c r="C24" s="82">
        <v>-8.9</v>
      </c>
      <c r="D24" s="90">
        <v>120</v>
      </c>
      <c r="E24" s="82">
        <v>-2.4</v>
      </c>
      <c r="F24" s="90">
        <v>264</v>
      </c>
      <c r="G24" s="82">
        <v>3.9</v>
      </c>
      <c r="H24" s="90">
        <v>254</v>
      </c>
      <c r="I24" s="82">
        <v>-1.6</v>
      </c>
      <c r="J24" s="90">
        <v>109</v>
      </c>
      <c r="K24" s="82">
        <v>0</v>
      </c>
      <c r="L24" s="90">
        <v>321</v>
      </c>
      <c r="M24" s="82">
        <v>-1.8</v>
      </c>
      <c r="N24" s="90">
        <v>89</v>
      </c>
      <c r="O24" s="82">
        <v>-14.4</v>
      </c>
      <c r="P24" s="90">
        <v>232</v>
      </c>
      <c r="Q24" s="82">
        <v>-26.1</v>
      </c>
      <c r="R24" s="90">
        <v>314</v>
      </c>
      <c r="S24" s="82">
        <v>-20.9</v>
      </c>
      <c r="T24" s="90">
        <v>195</v>
      </c>
      <c r="U24" s="82">
        <v>-8</v>
      </c>
      <c r="V24" s="90">
        <v>126</v>
      </c>
      <c r="W24" s="82">
        <v>14.5</v>
      </c>
      <c r="X24" s="91">
        <v>3391</v>
      </c>
      <c r="Y24" s="82">
        <v>-8.6</v>
      </c>
    </row>
    <row r="25" spans="1:25" ht="21" customHeight="1">
      <c r="A25" s="155" t="s">
        <v>395</v>
      </c>
      <c r="B25" s="90">
        <v>1179</v>
      </c>
      <c r="C25" s="82">
        <v>-10.199999999999999</v>
      </c>
      <c r="D25" s="90">
        <v>94</v>
      </c>
      <c r="E25" s="82">
        <v>-3.1</v>
      </c>
      <c r="F25" s="90">
        <v>273</v>
      </c>
      <c r="G25" s="82">
        <v>1.1000000000000001</v>
      </c>
      <c r="H25" s="90">
        <v>222</v>
      </c>
      <c r="I25" s="82">
        <v>-16.899999999999999</v>
      </c>
      <c r="J25" s="90">
        <v>77</v>
      </c>
      <c r="K25" s="82">
        <v>-24.5</v>
      </c>
      <c r="L25" s="90">
        <v>309</v>
      </c>
      <c r="M25" s="82">
        <v>-6.1</v>
      </c>
      <c r="N25" s="90">
        <v>87</v>
      </c>
      <c r="O25" s="82">
        <v>0</v>
      </c>
      <c r="P25" s="90">
        <v>258</v>
      </c>
      <c r="Q25" s="82">
        <v>-12.2</v>
      </c>
      <c r="R25" s="90">
        <v>270</v>
      </c>
      <c r="S25" s="82">
        <v>-23.5</v>
      </c>
      <c r="T25" s="90">
        <v>174</v>
      </c>
      <c r="U25" s="82">
        <v>6.7</v>
      </c>
      <c r="V25" s="90">
        <v>104</v>
      </c>
      <c r="W25" s="82">
        <v>-3.7</v>
      </c>
      <c r="X25" s="91">
        <v>3047</v>
      </c>
      <c r="Y25" s="82">
        <v>-9.9</v>
      </c>
    </row>
    <row r="26" spans="1:25" ht="21" customHeight="1">
      <c r="A26" s="155" t="s">
        <v>397</v>
      </c>
      <c r="B26" s="90">
        <v>1278</v>
      </c>
      <c r="C26" s="82">
        <v>2.8</v>
      </c>
      <c r="D26" s="90">
        <v>89</v>
      </c>
      <c r="E26" s="82">
        <v>2.2999999999999998</v>
      </c>
      <c r="F26" s="90">
        <v>236</v>
      </c>
      <c r="G26" s="82">
        <v>-2.9</v>
      </c>
      <c r="H26" s="90">
        <v>275</v>
      </c>
      <c r="I26" s="82">
        <v>18.5</v>
      </c>
      <c r="J26" s="90">
        <v>70</v>
      </c>
      <c r="K26" s="82">
        <v>-22.2</v>
      </c>
      <c r="L26" s="90">
        <v>287</v>
      </c>
      <c r="M26" s="82">
        <v>-3.7</v>
      </c>
      <c r="N26" s="90">
        <v>81</v>
      </c>
      <c r="O26" s="82">
        <v>-27</v>
      </c>
      <c r="P26" s="90">
        <v>269</v>
      </c>
      <c r="Q26" s="82">
        <v>-6.9</v>
      </c>
      <c r="R26" s="90">
        <v>294</v>
      </c>
      <c r="S26" s="82">
        <v>-1.7</v>
      </c>
      <c r="T26" s="90">
        <v>160</v>
      </c>
      <c r="U26" s="82">
        <v>-8</v>
      </c>
      <c r="V26" s="90">
        <v>101</v>
      </c>
      <c r="W26" s="82">
        <v>5.2</v>
      </c>
      <c r="X26" s="91">
        <v>3140</v>
      </c>
      <c r="Y26" s="82">
        <v>-0.7</v>
      </c>
    </row>
    <row r="27" spans="1:25" ht="21" customHeight="1">
      <c r="A27" s="156" t="s">
        <v>140</v>
      </c>
      <c r="B27" s="90">
        <v>1351</v>
      </c>
      <c r="C27" s="82">
        <v>-2.5</v>
      </c>
      <c r="D27" s="90">
        <v>104</v>
      </c>
      <c r="E27" s="82">
        <v>-13.3</v>
      </c>
      <c r="F27" s="90">
        <v>268</v>
      </c>
      <c r="G27" s="82">
        <v>17.5</v>
      </c>
      <c r="H27" s="90">
        <v>250</v>
      </c>
      <c r="I27" s="82">
        <v>15.7</v>
      </c>
      <c r="J27" s="90">
        <v>95</v>
      </c>
      <c r="K27" s="82">
        <v>-8.6999999999999993</v>
      </c>
      <c r="L27" s="90">
        <v>341</v>
      </c>
      <c r="M27" s="82">
        <v>9.6</v>
      </c>
      <c r="N27" s="90">
        <v>98</v>
      </c>
      <c r="O27" s="82">
        <v>22.5</v>
      </c>
      <c r="P27" s="90">
        <v>300</v>
      </c>
      <c r="Q27" s="82">
        <v>-6.3</v>
      </c>
      <c r="R27" s="90">
        <v>338</v>
      </c>
      <c r="S27" s="82">
        <v>-2.2999999999999998</v>
      </c>
      <c r="T27" s="90">
        <v>205</v>
      </c>
      <c r="U27" s="82">
        <v>16.5</v>
      </c>
      <c r="V27" s="90">
        <v>104</v>
      </c>
      <c r="W27" s="82">
        <v>-20.6</v>
      </c>
      <c r="X27" s="91">
        <v>3454</v>
      </c>
      <c r="Y27" s="82">
        <v>1.1000000000000001</v>
      </c>
    </row>
    <row r="28" spans="1:25" ht="21" customHeight="1">
      <c r="A28" s="156" t="s">
        <v>171</v>
      </c>
      <c r="B28" s="90">
        <v>1323</v>
      </c>
      <c r="C28" s="82">
        <v>-11.9</v>
      </c>
      <c r="D28" s="90">
        <v>97</v>
      </c>
      <c r="E28" s="82">
        <v>18.3</v>
      </c>
      <c r="F28" s="90">
        <v>271</v>
      </c>
      <c r="G28" s="82">
        <v>-2.2000000000000002</v>
      </c>
      <c r="H28" s="90">
        <v>240</v>
      </c>
      <c r="I28" s="82">
        <v>-2</v>
      </c>
      <c r="J28" s="90">
        <v>106</v>
      </c>
      <c r="K28" s="82">
        <v>7.1</v>
      </c>
      <c r="L28" s="90">
        <v>314</v>
      </c>
      <c r="M28" s="82">
        <v>-16.7</v>
      </c>
      <c r="N28" s="90">
        <v>80</v>
      </c>
      <c r="O28" s="82">
        <v>-12.1</v>
      </c>
      <c r="P28" s="90">
        <v>300</v>
      </c>
      <c r="Q28" s="82">
        <v>-8.5</v>
      </c>
      <c r="R28" s="90">
        <v>299</v>
      </c>
      <c r="S28" s="82">
        <v>-22.7</v>
      </c>
      <c r="T28" s="90">
        <v>207</v>
      </c>
      <c r="U28" s="82">
        <v>2.5</v>
      </c>
      <c r="V28" s="90">
        <v>101</v>
      </c>
      <c r="W28" s="82">
        <v>3.1</v>
      </c>
      <c r="X28" s="91">
        <v>3338</v>
      </c>
      <c r="Y28" s="82">
        <v>-9.5</v>
      </c>
    </row>
    <row r="29" spans="1:25" ht="21" customHeight="1">
      <c r="A29" s="156" t="s">
        <v>351</v>
      </c>
      <c r="B29" s="90">
        <v>1261</v>
      </c>
      <c r="C29" s="82">
        <v>2.4</v>
      </c>
      <c r="D29" s="90">
        <v>92</v>
      </c>
      <c r="E29" s="82">
        <v>21.1</v>
      </c>
      <c r="F29" s="90">
        <v>247</v>
      </c>
      <c r="G29" s="82">
        <v>7.4</v>
      </c>
      <c r="H29" s="90">
        <v>240</v>
      </c>
      <c r="I29" s="82">
        <v>-0.8</v>
      </c>
      <c r="J29" s="90">
        <v>93</v>
      </c>
      <c r="K29" s="82">
        <v>-21.8</v>
      </c>
      <c r="L29" s="90">
        <v>368</v>
      </c>
      <c r="M29" s="82">
        <v>18.7</v>
      </c>
      <c r="N29" s="90">
        <v>98</v>
      </c>
      <c r="O29" s="82">
        <v>27.3</v>
      </c>
      <c r="P29" s="90">
        <v>254</v>
      </c>
      <c r="Q29" s="82">
        <v>-1.2</v>
      </c>
      <c r="R29" s="90">
        <v>315</v>
      </c>
      <c r="S29" s="82">
        <v>6.8</v>
      </c>
      <c r="T29" s="90">
        <v>198</v>
      </c>
      <c r="U29" s="82">
        <v>3.1</v>
      </c>
      <c r="V29" s="90">
        <v>125</v>
      </c>
      <c r="W29" s="82">
        <v>0</v>
      </c>
      <c r="X29" s="91">
        <v>3291</v>
      </c>
      <c r="Y29" s="82">
        <v>4.3</v>
      </c>
    </row>
    <row r="30" spans="1:25" ht="21" customHeight="1">
      <c r="A30" s="155" t="s">
        <v>357</v>
      </c>
      <c r="B30" s="99">
        <v>1049</v>
      </c>
      <c r="C30" s="169">
        <v>-0.9</v>
      </c>
      <c r="D30" s="99">
        <v>81</v>
      </c>
      <c r="E30" s="169">
        <v>9.5</v>
      </c>
      <c r="F30" s="99">
        <v>224</v>
      </c>
      <c r="G30" s="169">
        <v>-3.9</v>
      </c>
      <c r="H30" s="99">
        <v>195</v>
      </c>
      <c r="I30" s="169">
        <v>3.2</v>
      </c>
      <c r="J30" s="99">
        <v>79</v>
      </c>
      <c r="K30" s="169">
        <v>-16</v>
      </c>
      <c r="L30" s="99">
        <v>225</v>
      </c>
      <c r="M30" s="169">
        <v>-13.8</v>
      </c>
      <c r="N30" s="99">
        <v>91</v>
      </c>
      <c r="O30" s="169">
        <v>-3.2</v>
      </c>
      <c r="P30" s="99">
        <v>259</v>
      </c>
      <c r="Q30" s="169">
        <v>20.5</v>
      </c>
      <c r="R30" s="99">
        <v>223</v>
      </c>
      <c r="S30" s="169">
        <v>-7.1</v>
      </c>
      <c r="T30" s="99">
        <v>151</v>
      </c>
      <c r="U30" s="169">
        <v>4.9000000000000004</v>
      </c>
      <c r="V30" s="99">
        <v>110</v>
      </c>
      <c r="W30" s="169">
        <v>-12.7</v>
      </c>
      <c r="X30" s="107">
        <v>2687</v>
      </c>
      <c r="Y30" s="169">
        <v>-1.5</v>
      </c>
    </row>
    <row r="31" spans="1:25" ht="21" customHeight="1">
      <c r="A31" s="158" t="s">
        <v>411</v>
      </c>
      <c r="B31" s="90">
        <v>1410</v>
      </c>
      <c r="C31" s="82">
        <v>-1.9</v>
      </c>
      <c r="D31" s="90">
        <v>114</v>
      </c>
      <c r="E31" s="82">
        <v>11.8</v>
      </c>
      <c r="F31" s="90">
        <v>245</v>
      </c>
      <c r="G31" s="82">
        <v>-6.1</v>
      </c>
      <c r="H31" s="90">
        <v>239</v>
      </c>
      <c r="I31" s="82">
        <v>-1.6</v>
      </c>
      <c r="J31" s="90">
        <v>93</v>
      </c>
      <c r="K31" s="82">
        <v>-18.399999999999999</v>
      </c>
      <c r="L31" s="90">
        <v>343</v>
      </c>
      <c r="M31" s="82">
        <v>9.9</v>
      </c>
      <c r="N31" s="90">
        <v>110</v>
      </c>
      <c r="O31" s="82">
        <v>-20.9</v>
      </c>
      <c r="P31" s="90">
        <v>367</v>
      </c>
      <c r="Q31" s="82">
        <v>25.3</v>
      </c>
      <c r="R31" s="90">
        <v>329</v>
      </c>
      <c r="S31" s="82">
        <v>0.6</v>
      </c>
      <c r="T31" s="90">
        <v>188</v>
      </c>
      <c r="U31" s="82">
        <v>20.5</v>
      </c>
      <c r="V31" s="90">
        <v>132</v>
      </c>
      <c r="W31" s="82">
        <v>10</v>
      </c>
      <c r="X31" s="91">
        <v>3570</v>
      </c>
      <c r="Y31" s="82">
        <v>1.9</v>
      </c>
    </row>
    <row r="32" spans="1:25" ht="21" customHeight="1">
      <c r="A32" s="157" t="s">
        <v>359</v>
      </c>
      <c r="B32" s="99">
        <v>1526</v>
      </c>
      <c r="C32" s="169">
        <v>-3.6</v>
      </c>
      <c r="D32" s="99">
        <v>109</v>
      </c>
      <c r="E32" s="169">
        <v>-19.899999999999999</v>
      </c>
      <c r="F32" s="99">
        <v>332</v>
      </c>
      <c r="G32" s="169">
        <v>10.3</v>
      </c>
      <c r="H32" s="99">
        <v>248</v>
      </c>
      <c r="I32" s="169">
        <v>-7.1</v>
      </c>
      <c r="J32" s="99">
        <v>108</v>
      </c>
      <c r="K32" s="169">
        <v>-30.8</v>
      </c>
      <c r="L32" s="99">
        <v>361</v>
      </c>
      <c r="M32" s="169">
        <v>-24.8</v>
      </c>
      <c r="N32" s="99">
        <v>131</v>
      </c>
      <c r="O32" s="169">
        <v>15.9</v>
      </c>
      <c r="P32" s="99">
        <v>333</v>
      </c>
      <c r="Q32" s="169">
        <v>-2.6</v>
      </c>
      <c r="R32" s="99">
        <v>479</v>
      </c>
      <c r="S32" s="169">
        <v>-17.100000000000001</v>
      </c>
      <c r="T32" s="99">
        <v>184</v>
      </c>
      <c r="U32" s="169">
        <v>-19.7</v>
      </c>
      <c r="V32" s="99">
        <v>123</v>
      </c>
      <c r="W32" s="169">
        <v>3.4</v>
      </c>
      <c r="X32" s="99">
        <v>3934</v>
      </c>
      <c r="Y32" s="169">
        <v>-8.6</v>
      </c>
    </row>
    <row r="33" spans="1:25" ht="21" customHeight="1">
      <c r="A33" s="572" t="s">
        <v>361</v>
      </c>
      <c r="B33" s="110">
        <v>1746</v>
      </c>
      <c r="C33" s="83">
        <v>-5.2</v>
      </c>
      <c r="D33" s="110">
        <v>151</v>
      </c>
      <c r="E33" s="83">
        <v>2.7</v>
      </c>
      <c r="F33" s="110">
        <v>367</v>
      </c>
      <c r="G33" s="83">
        <v>-5.9</v>
      </c>
      <c r="H33" s="110">
        <v>338</v>
      </c>
      <c r="I33" s="83">
        <v>-17.399999999999999</v>
      </c>
      <c r="J33" s="110">
        <v>143</v>
      </c>
      <c r="K33" s="83">
        <v>-8.3000000000000007</v>
      </c>
      <c r="L33" s="110">
        <v>419</v>
      </c>
      <c r="M33" s="83">
        <v>-22.3</v>
      </c>
      <c r="N33" s="110">
        <v>135</v>
      </c>
      <c r="O33" s="83">
        <v>16.399999999999999</v>
      </c>
      <c r="P33" s="110">
        <v>350</v>
      </c>
      <c r="Q33" s="83">
        <v>-14.4</v>
      </c>
      <c r="R33" s="110">
        <v>438</v>
      </c>
      <c r="S33" s="83">
        <v>-14.8</v>
      </c>
      <c r="T33" s="110">
        <v>322</v>
      </c>
      <c r="U33" s="83">
        <v>-2.7</v>
      </c>
      <c r="V33" s="110">
        <v>142</v>
      </c>
      <c r="W33" s="83">
        <v>-22.4</v>
      </c>
      <c r="X33" s="110">
        <v>4551</v>
      </c>
      <c r="Y33" s="83">
        <v>-9.6</v>
      </c>
    </row>
    <row r="34" spans="1:25" ht="21" customHeight="1">
      <c r="A34" s="590" t="s">
        <v>385</v>
      </c>
      <c r="B34" s="231">
        <v>1940</v>
      </c>
      <c r="C34" s="232">
        <v>-6.9</v>
      </c>
      <c r="D34" s="233">
        <v>134</v>
      </c>
      <c r="E34" s="232">
        <v>-30.6</v>
      </c>
      <c r="F34" s="231">
        <v>382</v>
      </c>
      <c r="G34" s="232">
        <v>-9.5</v>
      </c>
      <c r="H34" s="233">
        <v>370</v>
      </c>
      <c r="I34" s="232">
        <v>-3.9</v>
      </c>
      <c r="J34" s="231">
        <v>164</v>
      </c>
      <c r="K34" s="232">
        <v>-3</v>
      </c>
      <c r="L34" s="233">
        <v>526</v>
      </c>
      <c r="M34" s="232">
        <v>7.1</v>
      </c>
      <c r="N34" s="231">
        <v>117</v>
      </c>
      <c r="O34" s="232">
        <v>-21.5</v>
      </c>
      <c r="P34" s="233">
        <v>447</v>
      </c>
      <c r="Q34" s="232">
        <v>-7.8</v>
      </c>
      <c r="R34" s="231">
        <v>440</v>
      </c>
      <c r="S34" s="232">
        <v>-6.4</v>
      </c>
      <c r="T34" s="233">
        <v>279</v>
      </c>
      <c r="U34" s="232">
        <v>-17.5</v>
      </c>
      <c r="V34" s="231">
        <v>163</v>
      </c>
      <c r="W34" s="232">
        <v>-7.4</v>
      </c>
      <c r="X34" s="233">
        <v>4962</v>
      </c>
      <c r="Y34" s="232">
        <v>-7.5</v>
      </c>
    </row>
    <row r="35" spans="1:25" ht="21" customHeight="1">
      <c r="A35" s="576" t="s">
        <v>77</v>
      </c>
      <c r="B35" s="67">
        <v>1940</v>
      </c>
      <c r="C35" s="343"/>
      <c r="D35" s="67">
        <v>134</v>
      </c>
      <c r="E35" s="343"/>
      <c r="F35" s="67">
        <v>382</v>
      </c>
      <c r="G35" s="343"/>
      <c r="H35" s="67">
        <v>370</v>
      </c>
      <c r="I35" s="343"/>
      <c r="J35" s="67">
        <v>164</v>
      </c>
      <c r="K35" s="343"/>
      <c r="L35" s="67">
        <v>526</v>
      </c>
      <c r="M35" s="343"/>
      <c r="N35" s="67">
        <v>117</v>
      </c>
      <c r="O35" s="343"/>
      <c r="P35" s="67">
        <v>447</v>
      </c>
      <c r="Q35" s="343"/>
      <c r="R35" s="67">
        <v>440</v>
      </c>
      <c r="S35" s="343"/>
      <c r="T35" s="67">
        <v>279</v>
      </c>
      <c r="U35" s="343"/>
      <c r="V35" s="67">
        <v>163</v>
      </c>
      <c r="W35" s="343"/>
      <c r="X35" s="67">
        <v>4962</v>
      </c>
      <c r="Y35" s="343"/>
    </row>
    <row r="36" spans="1:25" ht="23.25" customHeight="1">
      <c r="A36" s="577" t="s">
        <v>462</v>
      </c>
      <c r="B36" s="113">
        <v>2084</v>
      </c>
      <c r="C36" s="344">
        <v>-6.9</v>
      </c>
      <c r="D36" s="113">
        <v>193</v>
      </c>
      <c r="E36" s="344">
        <v>-30.6</v>
      </c>
      <c r="F36" s="113">
        <v>422</v>
      </c>
      <c r="G36" s="344">
        <v>-9.5</v>
      </c>
      <c r="H36" s="113">
        <v>385</v>
      </c>
      <c r="I36" s="344">
        <v>-3.9</v>
      </c>
      <c r="J36" s="113">
        <v>169</v>
      </c>
      <c r="K36" s="344">
        <v>-3</v>
      </c>
      <c r="L36" s="113">
        <v>491</v>
      </c>
      <c r="M36" s="344">
        <v>7.1</v>
      </c>
      <c r="N36" s="113">
        <v>149</v>
      </c>
      <c r="O36" s="344">
        <v>-21.5</v>
      </c>
      <c r="P36" s="113">
        <v>485</v>
      </c>
      <c r="Q36" s="344">
        <v>-7.8</v>
      </c>
      <c r="R36" s="113">
        <v>470</v>
      </c>
      <c r="S36" s="344">
        <v>-6.4</v>
      </c>
      <c r="T36" s="113">
        <v>338</v>
      </c>
      <c r="U36" s="344">
        <v>-17.5</v>
      </c>
      <c r="V36" s="113">
        <v>176</v>
      </c>
      <c r="W36" s="344">
        <v>-7.4</v>
      </c>
      <c r="X36" s="113">
        <v>5362</v>
      </c>
      <c r="Y36" s="344">
        <v>-7.5</v>
      </c>
    </row>
  </sheetData>
  <mergeCells count="13">
    <mergeCell ref="P4:Q5"/>
    <mergeCell ref="R4:S5"/>
    <mergeCell ref="T4:U5"/>
    <mergeCell ref="A2:Y2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9055118110236227" right="0.39370078740157483" top="0.31496062992125984" bottom="7.874015748031496E-2" header="0.19685039370078741" footer="0.39370078740157483"/>
  <pageSetup paperSize="9" scale="80" orientation="landscape" r:id="rId1"/>
  <headerFooter alignWithMargins="0">
    <oddFooter>&amp;C&amp;12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9"/>
  </sheetPr>
  <dimension ref="A2:Y36"/>
  <sheetViews>
    <sheetView showGridLines="0" zoomScale="80" zoomScaleNormal="80" workbookViewId="0">
      <pane ySplit="5" topLeftCell="A15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9.25" style="75" customWidth="1"/>
    <col min="2" max="2" width="7.375" style="75" customWidth="1"/>
    <col min="3" max="3" width="7.125" style="75" customWidth="1"/>
    <col min="4" max="4" width="6.375" style="75" customWidth="1"/>
    <col min="5" max="5" width="7.125" style="75" customWidth="1"/>
    <col min="6" max="6" width="6.375" style="75" customWidth="1"/>
    <col min="7" max="7" width="7.125" style="75" customWidth="1"/>
    <col min="8" max="8" width="6.375" style="75" customWidth="1"/>
    <col min="9" max="9" width="7.125" style="75" customWidth="1"/>
    <col min="10" max="10" width="6.375" style="75" customWidth="1"/>
    <col min="11" max="11" width="7.125" style="75" customWidth="1"/>
    <col min="12" max="12" width="6.375" style="75" customWidth="1"/>
    <col min="13" max="13" width="7.125" style="75" customWidth="1"/>
    <col min="14" max="14" width="6.375" style="75" customWidth="1"/>
    <col min="15" max="15" width="7.125" style="75" customWidth="1"/>
    <col min="16" max="16" width="6.375" style="75" customWidth="1"/>
    <col min="17" max="17" width="7.125" style="75" customWidth="1"/>
    <col min="18" max="18" width="6.375" style="75" customWidth="1"/>
    <col min="19" max="19" width="7.125" style="75" customWidth="1"/>
    <col min="20" max="20" width="6.375" style="75" customWidth="1"/>
    <col min="21" max="21" width="7.125" style="75" customWidth="1"/>
    <col min="22" max="22" width="6.375" style="75" customWidth="1"/>
    <col min="23" max="25" width="7.125" style="75" customWidth="1"/>
    <col min="26" max="16384" width="9" style="75"/>
  </cols>
  <sheetData>
    <row r="2" spans="1:25" ht="21">
      <c r="A2" s="1171" t="s">
        <v>89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16.5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4.2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20.2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20.25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20.25" customHeight="1">
      <c r="A7" s="17" t="s">
        <v>417</v>
      </c>
      <c r="B7" s="18">
        <v>75863</v>
      </c>
      <c r="C7" s="79">
        <v>-2.7035692757563679</v>
      </c>
      <c r="D7" s="18">
        <v>5137</v>
      </c>
      <c r="E7" s="79">
        <v>-0.83011583011582957</v>
      </c>
      <c r="F7" s="18">
        <v>13281</v>
      </c>
      <c r="G7" s="79">
        <v>-4.0736728060671741</v>
      </c>
      <c r="H7" s="18">
        <v>13807</v>
      </c>
      <c r="I7" s="79">
        <v>1.0539413013247456</v>
      </c>
      <c r="J7" s="18">
        <v>5729</v>
      </c>
      <c r="K7" s="79">
        <v>-0.52092377148810209</v>
      </c>
      <c r="L7" s="18">
        <v>18357</v>
      </c>
      <c r="M7" s="79">
        <v>2.0797419785352877</v>
      </c>
      <c r="N7" s="18">
        <v>4702</v>
      </c>
      <c r="O7" s="79">
        <v>-5.9599999999999991</v>
      </c>
      <c r="P7" s="18">
        <v>17018</v>
      </c>
      <c r="Q7" s="79">
        <v>4.703115814226333E-2</v>
      </c>
      <c r="R7" s="18">
        <v>16640</v>
      </c>
      <c r="S7" s="79">
        <v>1.5625</v>
      </c>
      <c r="T7" s="18">
        <v>11295</v>
      </c>
      <c r="U7" s="79">
        <v>4.8746518105849512</v>
      </c>
      <c r="V7" s="18">
        <v>5979</v>
      </c>
      <c r="W7" s="79">
        <v>-1.758133420966157</v>
      </c>
      <c r="X7" s="118">
        <v>187808</v>
      </c>
      <c r="Y7" s="79">
        <v>-0.97178501563398578</v>
      </c>
    </row>
    <row r="8" spans="1:25" ht="20.25" customHeight="1">
      <c r="A8" s="17" t="s">
        <v>418</v>
      </c>
      <c r="B8" s="18">
        <v>76182</v>
      </c>
      <c r="C8" s="79">
        <v>0.42049483938151333</v>
      </c>
      <c r="D8" s="18">
        <v>5204</v>
      </c>
      <c r="E8" s="79">
        <v>1.3042631886315048</v>
      </c>
      <c r="F8" s="18">
        <v>13474</v>
      </c>
      <c r="G8" s="79">
        <v>1.4532038250131718</v>
      </c>
      <c r="H8" s="18">
        <v>13868</v>
      </c>
      <c r="I8" s="79">
        <v>0.44180488158180875</v>
      </c>
      <c r="J8" s="18">
        <v>6292</v>
      </c>
      <c r="K8" s="79">
        <v>9.8271949729446639</v>
      </c>
      <c r="L8" s="18">
        <v>18351</v>
      </c>
      <c r="M8" s="79">
        <v>0</v>
      </c>
      <c r="N8" s="18">
        <v>5142</v>
      </c>
      <c r="O8" s="79">
        <v>9.3577201190982571</v>
      </c>
      <c r="P8" s="18">
        <v>18671</v>
      </c>
      <c r="Q8" s="79">
        <v>9.7132447996239222</v>
      </c>
      <c r="R8" s="18">
        <v>17942</v>
      </c>
      <c r="S8" s="79">
        <v>7.8245192307692335</v>
      </c>
      <c r="T8" s="18">
        <v>11468</v>
      </c>
      <c r="U8" s="79">
        <v>1.5316511730854465</v>
      </c>
      <c r="V8" s="18">
        <v>6263</v>
      </c>
      <c r="W8" s="79">
        <v>4.7499581869878016</v>
      </c>
      <c r="X8" s="118">
        <v>192857</v>
      </c>
      <c r="Y8" s="79">
        <v>2.6883838814107941</v>
      </c>
    </row>
    <row r="9" spans="1:25" ht="21" customHeight="1">
      <c r="A9" s="591" t="s">
        <v>419</v>
      </c>
      <c r="B9" s="622">
        <v>73006</v>
      </c>
      <c r="C9" s="77">
        <v>-4.1689637972224354</v>
      </c>
      <c r="D9" s="622">
        <v>5381</v>
      </c>
      <c r="E9" s="77">
        <v>3.4012298232129146</v>
      </c>
      <c r="F9" s="622">
        <v>12360</v>
      </c>
      <c r="G9" s="77">
        <v>-8.2677749740240447</v>
      </c>
      <c r="H9" s="622">
        <v>14359</v>
      </c>
      <c r="I9" s="77">
        <v>3.540524949524082</v>
      </c>
      <c r="J9" s="622">
        <v>5824</v>
      </c>
      <c r="K9" s="77">
        <v>-7.4380165289256173</v>
      </c>
      <c r="L9" s="622">
        <v>17163</v>
      </c>
      <c r="M9" s="77">
        <v>-6.5</v>
      </c>
      <c r="N9" s="622">
        <v>4752</v>
      </c>
      <c r="O9" s="77">
        <v>-7.5845974329054826</v>
      </c>
      <c r="P9" s="622">
        <v>17756</v>
      </c>
      <c r="Q9" s="77">
        <v>-4.9006480638423273</v>
      </c>
      <c r="R9" s="622">
        <v>16246</v>
      </c>
      <c r="S9" s="77">
        <v>-9.4526808605506663</v>
      </c>
      <c r="T9" s="622">
        <v>10890</v>
      </c>
      <c r="U9" s="77">
        <v>-5.0401116149284997</v>
      </c>
      <c r="V9" s="622">
        <v>6141</v>
      </c>
      <c r="W9" s="77">
        <v>-1.9479482676033832</v>
      </c>
      <c r="X9" s="81">
        <v>183878</v>
      </c>
      <c r="Y9" s="77">
        <v>-4.6557812265046072</v>
      </c>
    </row>
    <row r="10" spans="1:25" ht="21" customHeight="1">
      <c r="A10" s="593" t="s">
        <v>435</v>
      </c>
      <c r="B10" s="703">
        <v>6449</v>
      </c>
      <c r="C10" s="704">
        <v>-7.9</v>
      </c>
      <c r="D10" s="703">
        <v>441</v>
      </c>
      <c r="E10" s="704">
        <v>-14</v>
      </c>
      <c r="F10" s="703">
        <v>1310</v>
      </c>
      <c r="G10" s="704">
        <v>8</v>
      </c>
      <c r="H10" s="703">
        <v>1220</v>
      </c>
      <c r="I10" s="704">
        <v>-4.7</v>
      </c>
      <c r="J10" s="703">
        <v>534</v>
      </c>
      <c r="K10" s="704">
        <v>-2.4</v>
      </c>
      <c r="L10" s="703">
        <v>1633</v>
      </c>
      <c r="M10" s="704">
        <v>-1</v>
      </c>
      <c r="N10" s="703">
        <v>468</v>
      </c>
      <c r="O10" s="704">
        <v>4.2</v>
      </c>
      <c r="P10" s="703">
        <v>1539</v>
      </c>
      <c r="Q10" s="704">
        <v>1.3</v>
      </c>
      <c r="R10" s="703">
        <v>1544</v>
      </c>
      <c r="S10" s="704">
        <v>1.9</v>
      </c>
      <c r="T10" s="703">
        <v>1036</v>
      </c>
      <c r="U10" s="704">
        <v>4</v>
      </c>
      <c r="V10" s="703">
        <v>540</v>
      </c>
      <c r="W10" s="704">
        <v>-7.8</v>
      </c>
      <c r="X10" s="719">
        <v>16714</v>
      </c>
      <c r="Y10" s="704">
        <v>-3.2</v>
      </c>
    </row>
    <row r="11" spans="1:25" ht="21" customHeight="1">
      <c r="A11" s="459" t="s">
        <v>190</v>
      </c>
      <c r="B11" s="67">
        <v>6292</v>
      </c>
      <c r="C11" s="65">
        <v>-7</v>
      </c>
      <c r="D11" s="67">
        <v>433</v>
      </c>
      <c r="E11" s="65">
        <v>-13.7</v>
      </c>
      <c r="F11" s="67">
        <v>1259</v>
      </c>
      <c r="G11" s="65">
        <v>4.5</v>
      </c>
      <c r="H11" s="67">
        <v>1191</v>
      </c>
      <c r="I11" s="65">
        <v>-2.7</v>
      </c>
      <c r="J11" s="67">
        <v>504</v>
      </c>
      <c r="K11" s="65">
        <v>-4.2</v>
      </c>
      <c r="L11" s="67">
        <v>1509</v>
      </c>
      <c r="M11" s="65">
        <v>-4.9000000000000004</v>
      </c>
      <c r="N11" s="67">
        <v>434</v>
      </c>
      <c r="O11" s="65">
        <v>1.6</v>
      </c>
      <c r="P11" s="67">
        <v>1551</v>
      </c>
      <c r="Q11" s="65">
        <v>2.8</v>
      </c>
      <c r="R11" s="67">
        <v>1446</v>
      </c>
      <c r="S11" s="65">
        <v>-0.8</v>
      </c>
      <c r="T11" s="67">
        <v>985</v>
      </c>
      <c r="U11" s="65">
        <v>0.7</v>
      </c>
      <c r="V11" s="67">
        <v>505</v>
      </c>
      <c r="W11" s="65">
        <v>-7.8</v>
      </c>
      <c r="X11" s="98">
        <v>16109</v>
      </c>
      <c r="Y11" s="65">
        <v>-3.7</v>
      </c>
    </row>
    <row r="12" spans="1:25" ht="21" customHeight="1">
      <c r="A12" s="156" t="s">
        <v>191</v>
      </c>
      <c r="B12" s="67">
        <v>6340</v>
      </c>
      <c r="C12" s="65">
        <v>-2.8</v>
      </c>
      <c r="D12" s="67">
        <v>454</v>
      </c>
      <c r="E12" s="65">
        <v>-4.2</v>
      </c>
      <c r="F12" s="67">
        <v>1175</v>
      </c>
      <c r="G12" s="65">
        <v>1.6</v>
      </c>
      <c r="H12" s="67">
        <v>1127</v>
      </c>
      <c r="I12" s="65">
        <v>-3.4</v>
      </c>
      <c r="J12" s="67">
        <v>497</v>
      </c>
      <c r="K12" s="65">
        <v>0.4</v>
      </c>
      <c r="L12" s="67">
        <v>1494</v>
      </c>
      <c r="M12" s="65">
        <v>-1.6</v>
      </c>
      <c r="N12" s="67">
        <v>420</v>
      </c>
      <c r="O12" s="65">
        <v>8</v>
      </c>
      <c r="P12" s="67">
        <v>1474</v>
      </c>
      <c r="Q12" s="65">
        <v>-0.1</v>
      </c>
      <c r="R12" s="67">
        <v>1485</v>
      </c>
      <c r="S12" s="65">
        <v>5.2</v>
      </c>
      <c r="T12" s="67">
        <v>988</v>
      </c>
      <c r="U12" s="65">
        <v>-0.5</v>
      </c>
      <c r="V12" s="67">
        <v>491</v>
      </c>
      <c r="W12" s="65">
        <v>-5.8</v>
      </c>
      <c r="X12" s="91">
        <v>15945</v>
      </c>
      <c r="Y12" s="65">
        <v>-1.1000000000000001</v>
      </c>
    </row>
    <row r="13" spans="1:25" ht="21" customHeight="1">
      <c r="A13" s="155" t="s">
        <v>192</v>
      </c>
      <c r="B13" s="68">
        <v>6158</v>
      </c>
      <c r="C13" s="78">
        <v>-6.1</v>
      </c>
      <c r="D13" s="68">
        <v>437</v>
      </c>
      <c r="E13" s="78">
        <v>-2.5</v>
      </c>
      <c r="F13" s="68">
        <v>1141</v>
      </c>
      <c r="G13" s="78">
        <v>0.2</v>
      </c>
      <c r="H13" s="68">
        <v>1118</v>
      </c>
      <c r="I13" s="78">
        <v>-5.7</v>
      </c>
      <c r="J13" s="68">
        <v>492</v>
      </c>
      <c r="K13" s="78">
        <v>3.1</v>
      </c>
      <c r="L13" s="67">
        <v>1460</v>
      </c>
      <c r="M13" s="78">
        <v>-1.1000000000000001</v>
      </c>
      <c r="N13" s="68">
        <v>406</v>
      </c>
      <c r="O13" s="78">
        <v>4.5999999999999996</v>
      </c>
      <c r="P13" s="68">
        <v>1487</v>
      </c>
      <c r="Q13" s="78">
        <v>0.7</v>
      </c>
      <c r="R13" s="68">
        <v>1482</v>
      </c>
      <c r="S13" s="78">
        <v>2.6</v>
      </c>
      <c r="T13" s="68">
        <v>941</v>
      </c>
      <c r="U13" s="78">
        <v>-0.8</v>
      </c>
      <c r="V13" s="68">
        <v>487</v>
      </c>
      <c r="W13" s="78">
        <v>-1.4</v>
      </c>
      <c r="X13" s="91">
        <v>15609</v>
      </c>
      <c r="Y13" s="78">
        <v>-2.7</v>
      </c>
    </row>
    <row r="14" spans="1:25" ht="21" customHeight="1">
      <c r="A14" s="155" t="s">
        <v>193</v>
      </c>
      <c r="B14" s="68">
        <v>6187</v>
      </c>
      <c r="C14" s="82">
        <v>-3.4</v>
      </c>
      <c r="D14" s="68">
        <v>422</v>
      </c>
      <c r="E14" s="82">
        <v>1.7</v>
      </c>
      <c r="F14" s="68">
        <v>1118</v>
      </c>
      <c r="G14" s="82">
        <v>6</v>
      </c>
      <c r="H14" s="68">
        <v>1137</v>
      </c>
      <c r="I14" s="82">
        <v>-0.1</v>
      </c>
      <c r="J14" s="68">
        <v>488</v>
      </c>
      <c r="K14" s="82">
        <v>2.5</v>
      </c>
      <c r="L14" s="68">
        <v>1486</v>
      </c>
      <c r="M14" s="82">
        <v>3.9</v>
      </c>
      <c r="N14" s="68">
        <v>425</v>
      </c>
      <c r="O14" s="82">
        <v>19.399999999999999</v>
      </c>
      <c r="P14" s="68">
        <v>1564</v>
      </c>
      <c r="Q14" s="82">
        <v>10.1</v>
      </c>
      <c r="R14" s="68">
        <v>1440</v>
      </c>
      <c r="S14" s="82">
        <v>4.8</v>
      </c>
      <c r="T14" s="68">
        <v>928</v>
      </c>
      <c r="U14" s="82">
        <v>3</v>
      </c>
      <c r="V14" s="68">
        <v>481</v>
      </c>
      <c r="W14" s="82">
        <v>3.9</v>
      </c>
      <c r="X14" s="91">
        <v>15676</v>
      </c>
      <c r="Y14" s="82">
        <v>1.6</v>
      </c>
    </row>
    <row r="15" spans="1:25" ht="21" customHeight="1">
      <c r="A15" s="155" t="s">
        <v>140</v>
      </c>
      <c r="B15" s="90">
        <v>6343</v>
      </c>
      <c r="C15" s="82">
        <v>-1.4</v>
      </c>
      <c r="D15" s="90">
        <v>438</v>
      </c>
      <c r="E15" s="82">
        <v>11.7</v>
      </c>
      <c r="F15" s="90">
        <v>1100</v>
      </c>
      <c r="G15" s="82">
        <v>0</v>
      </c>
      <c r="H15" s="90">
        <v>1132</v>
      </c>
      <c r="I15" s="82">
        <v>-0.5</v>
      </c>
      <c r="J15" s="90">
        <v>497</v>
      </c>
      <c r="K15" s="82">
        <v>4</v>
      </c>
      <c r="L15" s="90">
        <v>1506</v>
      </c>
      <c r="M15" s="82">
        <v>5.4</v>
      </c>
      <c r="N15" s="90">
        <v>411</v>
      </c>
      <c r="O15" s="82">
        <v>12</v>
      </c>
      <c r="P15" s="90">
        <v>1614</v>
      </c>
      <c r="Q15" s="82">
        <v>15.4</v>
      </c>
      <c r="R15" s="90">
        <v>1454</v>
      </c>
      <c r="S15" s="82">
        <v>5.9</v>
      </c>
      <c r="T15" s="90">
        <v>923</v>
      </c>
      <c r="U15" s="82">
        <v>1.9</v>
      </c>
      <c r="V15" s="90">
        <v>510</v>
      </c>
      <c r="W15" s="82">
        <v>5.8</v>
      </c>
      <c r="X15" s="91">
        <v>15928</v>
      </c>
      <c r="Y15" s="82">
        <v>2.8</v>
      </c>
    </row>
    <row r="16" spans="1:25" ht="21" customHeight="1">
      <c r="A16" s="155" t="s">
        <v>171</v>
      </c>
      <c r="B16" s="90">
        <v>6580</v>
      </c>
      <c r="C16" s="82">
        <v>2.2999999999999998</v>
      </c>
      <c r="D16" s="90">
        <v>432</v>
      </c>
      <c r="E16" s="82">
        <v>8.5</v>
      </c>
      <c r="F16" s="90">
        <v>1096</v>
      </c>
      <c r="G16" s="82">
        <v>3.9</v>
      </c>
      <c r="H16" s="90">
        <v>1127</v>
      </c>
      <c r="I16" s="82">
        <v>-1.7</v>
      </c>
      <c r="J16" s="90">
        <v>507</v>
      </c>
      <c r="K16" s="82">
        <v>10.9</v>
      </c>
      <c r="L16" s="90">
        <v>1572</v>
      </c>
      <c r="M16" s="82">
        <v>7.8</v>
      </c>
      <c r="N16" s="90">
        <v>421</v>
      </c>
      <c r="O16" s="82">
        <v>14.4</v>
      </c>
      <c r="P16" s="90">
        <v>1656</v>
      </c>
      <c r="Q16" s="82">
        <v>16.5</v>
      </c>
      <c r="R16" s="90">
        <v>1534</v>
      </c>
      <c r="S16" s="82">
        <v>11.7</v>
      </c>
      <c r="T16" s="90">
        <v>956</v>
      </c>
      <c r="U16" s="82">
        <v>3.9</v>
      </c>
      <c r="V16" s="90">
        <v>501</v>
      </c>
      <c r="W16" s="82">
        <v>-2.9</v>
      </c>
      <c r="X16" s="91">
        <v>16382</v>
      </c>
      <c r="Y16" s="82">
        <v>5.4</v>
      </c>
    </row>
    <row r="17" spans="1:25" ht="21" customHeight="1">
      <c r="A17" s="156" t="s">
        <v>351</v>
      </c>
      <c r="B17" s="90">
        <v>6468</v>
      </c>
      <c r="C17" s="82">
        <v>6.7</v>
      </c>
      <c r="D17" s="90">
        <v>416</v>
      </c>
      <c r="E17" s="82">
        <v>5.9</v>
      </c>
      <c r="F17" s="90">
        <v>1076</v>
      </c>
      <c r="G17" s="82">
        <v>10.5</v>
      </c>
      <c r="H17" s="90">
        <v>1144</v>
      </c>
      <c r="I17" s="82">
        <v>4.5999999999999996</v>
      </c>
      <c r="J17" s="90">
        <v>529</v>
      </c>
      <c r="K17" s="82">
        <v>21.6</v>
      </c>
      <c r="L17" s="90">
        <v>1502</v>
      </c>
      <c r="M17" s="82">
        <v>4.3</v>
      </c>
      <c r="N17" s="90">
        <v>383</v>
      </c>
      <c r="O17" s="82">
        <v>1.6</v>
      </c>
      <c r="P17" s="90">
        <v>1597</v>
      </c>
      <c r="Q17" s="82">
        <v>14.6</v>
      </c>
      <c r="R17" s="90">
        <v>1483</v>
      </c>
      <c r="S17" s="82">
        <v>11.8</v>
      </c>
      <c r="T17" s="90">
        <v>958</v>
      </c>
      <c r="U17" s="82">
        <v>3.1</v>
      </c>
      <c r="V17" s="90">
        <v>513</v>
      </c>
      <c r="W17" s="82">
        <v>4.3</v>
      </c>
      <c r="X17" s="91">
        <v>16069</v>
      </c>
      <c r="Y17" s="82">
        <v>7.7</v>
      </c>
    </row>
    <row r="18" spans="1:25" ht="21" customHeight="1">
      <c r="A18" s="155" t="s">
        <v>357</v>
      </c>
      <c r="B18" s="90">
        <v>6028</v>
      </c>
      <c r="C18" s="82">
        <v>7.4</v>
      </c>
      <c r="D18" s="90">
        <v>388</v>
      </c>
      <c r="E18" s="82">
        <v>1.3</v>
      </c>
      <c r="F18" s="90">
        <v>1034</v>
      </c>
      <c r="G18" s="82">
        <v>8.4</v>
      </c>
      <c r="H18" s="90">
        <v>1082</v>
      </c>
      <c r="I18" s="82">
        <v>3.4</v>
      </c>
      <c r="J18" s="90">
        <v>515</v>
      </c>
      <c r="K18" s="82">
        <v>25.9</v>
      </c>
      <c r="L18" s="90">
        <v>1417</v>
      </c>
      <c r="M18" s="82">
        <v>3.7</v>
      </c>
      <c r="N18" s="90">
        <v>383</v>
      </c>
      <c r="O18" s="82">
        <v>7</v>
      </c>
      <c r="P18" s="90">
        <v>1508</v>
      </c>
      <c r="Q18" s="82">
        <v>19.899999999999999</v>
      </c>
      <c r="R18" s="90">
        <v>1361</v>
      </c>
      <c r="S18" s="82">
        <v>11.6</v>
      </c>
      <c r="T18" s="90">
        <v>901</v>
      </c>
      <c r="U18" s="82">
        <v>4.3</v>
      </c>
      <c r="V18" s="90">
        <v>535</v>
      </c>
      <c r="W18" s="82">
        <v>15.8</v>
      </c>
      <c r="X18" s="91">
        <v>15152</v>
      </c>
      <c r="Y18" s="82">
        <v>8.6999999999999993</v>
      </c>
    </row>
    <row r="19" spans="1:25" ht="21" customHeight="1">
      <c r="A19" s="155" t="s">
        <v>360</v>
      </c>
      <c r="B19" s="90">
        <v>6093</v>
      </c>
      <c r="C19" s="82">
        <v>7.4</v>
      </c>
      <c r="D19" s="90">
        <v>398</v>
      </c>
      <c r="E19" s="82">
        <v>-0.5</v>
      </c>
      <c r="F19" s="90">
        <v>982</v>
      </c>
      <c r="G19" s="82">
        <v>-7.3</v>
      </c>
      <c r="H19" s="90">
        <v>1098</v>
      </c>
      <c r="I19" s="82">
        <v>-1.6</v>
      </c>
      <c r="J19" s="90">
        <v>520</v>
      </c>
      <c r="K19" s="82">
        <v>20.100000000000001</v>
      </c>
      <c r="L19" s="90">
        <v>1395</v>
      </c>
      <c r="M19" s="82">
        <v>-11.1</v>
      </c>
      <c r="N19" s="90">
        <v>436</v>
      </c>
      <c r="O19" s="82">
        <v>16.899999999999999</v>
      </c>
      <c r="P19" s="90">
        <v>1473</v>
      </c>
      <c r="Q19" s="82">
        <v>11.8</v>
      </c>
      <c r="R19" s="90">
        <v>1320</v>
      </c>
      <c r="S19" s="82">
        <v>5.3</v>
      </c>
      <c r="T19" s="90">
        <v>860</v>
      </c>
      <c r="U19" s="82">
        <v>-3.7</v>
      </c>
      <c r="V19" s="90">
        <v>550</v>
      </c>
      <c r="W19" s="82">
        <v>25.9</v>
      </c>
      <c r="X19" s="91">
        <v>15125</v>
      </c>
      <c r="Y19" s="82">
        <v>4.0999999999999996</v>
      </c>
    </row>
    <row r="20" spans="1:25" ht="21" customHeight="1">
      <c r="A20" s="155" t="s">
        <v>359</v>
      </c>
      <c r="B20" s="90">
        <v>6329</v>
      </c>
      <c r="C20" s="82">
        <v>6.1</v>
      </c>
      <c r="D20" s="90">
        <v>455</v>
      </c>
      <c r="E20" s="82">
        <v>15.8</v>
      </c>
      <c r="F20" s="90">
        <v>1036</v>
      </c>
      <c r="G20" s="82">
        <v>-8.3000000000000007</v>
      </c>
      <c r="H20" s="90">
        <v>1150</v>
      </c>
      <c r="I20" s="82">
        <v>4.5</v>
      </c>
      <c r="J20" s="90">
        <v>580</v>
      </c>
      <c r="K20" s="82">
        <v>27.8</v>
      </c>
      <c r="L20" s="90">
        <v>1574</v>
      </c>
      <c r="M20" s="82">
        <v>-11</v>
      </c>
      <c r="N20" s="90">
        <v>467</v>
      </c>
      <c r="O20" s="82">
        <v>15</v>
      </c>
      <c r="P20" s="90">
        <v>1543</v>
      </c>
      <c r="Q20" s="82">
        <v>14.9</v>
      </c>
      <c r="R20" s="90">
        <v>1594</v>
      </c>
      <c r="S20" s="82">
        <v>16.899999999999999</v>
      </c>
      <c r="T20" s="90">
        <v>924</v>
      </c>
      <c r="U20" s="82">
        <v>-2.7</v>
      </c>
      <c r="V20" s="90">
        <v>554</v>
      </c>
      <c r="W20" s="82">
        <v>19.899999999999999</v>
      </c>
      <c r="X20" s="91">
        <v>16206</v>
      </c>
      <c r="Y20" s="82">
        <v>5.7</v>
      </c>
    </row>
    <row r="21" spans="1:25" ht="21" customHeight="1">
      <c r="A21" s="572" t="s">
        <v>361</v>
      </c>
      <c r="B21" s="90">
        <v>6915</v>
      </c>
      <c r="C21" s="82">
        <v>7.4</v>
      </c>
      <c r="D21" s="90">
        <v>490</v>
      </c>
      <c r="E21" s="82">
        <v>15</v>
      </c>
      <c r="F21" s="90">
        <v>1147</v>
      </c>
      <c r="G21" s="82">
        <v>-7.6</v>
      </c>
      <c r="H21" s="90">
        <v>1342</v>
      </c>
      <c r="I21" s="82">
        <v>14.5</v>
      </c>
      <c r="J21" s="90">
        <v>629</v>
      </c>
      <c r="K21" s="82">
        <v>16.100000000000001</v>
      </c>
      <c r="L21" s="90">
        <v>1803</v>
      </c>
      <c r="M21" s="82">
        <v>8.4</v>
      </c>
      <c r="N21" s="90">
        <v>488</v>
      </c>
      <c r="O21" s="82">
        <v>9.9</v>
      </c>
      <c r="P21" s="90">
        <v>1665</v>
      </c>
      <c r="Q21" s="82">
        <v>12.4</v>
      </c>
      <c r="R21" s="90">
        <v>1799</v>
      </c>
      <c r="S21" s="82">
        <v>17.7</v>
      </c>
      <c r="T21" s="90">
        <v>1068</v>
      </c>
      <c r="U21" s="82">
        <v>5.0999999999999996</v>
      </c>
      <c r="V21" s="90">
        <v>596</v>
      </c>
      <c r="W21" s="82">
        <v>15.5</v>
      </c>
      <c r="X21" s="91">
        <v>17942</v>
      </c>
      <c r="Y21" s="82">
        <v>8.9</v>
      </c>
    </row>
    <row r="22" spans="1:25" ht="21" customHeight="1">
      <c r="A22" s="574" t="s">
        <v>385</v>
      </c>
      <c r="B22" s="221">
        <v>7155</v>
      </c>
      <c r="C22" s="208">
        <v>10.9</v>
      </c>
      <c r="D22" s="221">
        <v>529</v>
      </c>
      <c r="E22" s="208">
        <v>20</v>
      </c>
      <c r="F22" s="221">
        <v>1163</v>
      </c>
      <c r="G22" s="208">
        <v>-11.2</v>
      </c>
      <c r="H22" s="221">
        <v>1333</v>
      </c>
      <c r="I22" s="208">
        <v>9.3000000000000007</v>
      </c>
      <c r="J22" s="221">
        <v>612</v>
      </c>
      <c r="K22" s="208">
        <v>14.6</v>
      </c>
      <c r="L22" s="221">
        <v>1729</v>
      </c>
      <c r="M22" s="208">
        <v>5.9</v>
      </c>
      <c r="N22" s="221">
        <v>512</v>
      </c>
      <c r="O22" s="208">
        <v>9.4</v>
      </c>
      <c r="P22" s="221">
        <v>1720</v>
      </c>
      <c r="Q22" s="208">
        <v>11.8</v>
      </c>
      <c r="R22" s="221">
        <v>1697</v>
      </c>
      <c r="S22" s="208">
        <v>9.9</v>
      </c>
      <c r="T22" s="221">
        <v>1138</v>
      </c>
      <c r="U22" s="208">
        <v>9.8000000000000007</v>
      </c>
      <c r="V22" s="221">
        <v>609</v>
      </c>
      <c r="W22" s="208">
        <v>12.8</v>
      </c>
      <c r="X22" s="222">
        <v>18197</v>
      </c>
      <c r="Y22" s="208">
        <v>8.9</v>
      </c>
    </row>
    <row r="23" spans="1:25" ht="21" customHeight="1">
      <c r="A23" s="155" t="s">
        <v>390</v>
      </c>
      <c r="B23" s="90">
        <v>6780</v>
      </c>
      <c r="C23" s="82">
        <v>7.8</v>
      </c>
      <c r="D23" s="90">
        <v>507</v>
      </c>
      <c r="E23" s="82">
        <v>17.100000000000001</v>
      </c>
      <c r="F23" s="90">
        <v>1155</v>
      </c>
      <c r="G23" s="82">
        <v>-8.3000000000000007</v>
      </c>
      <c r="H23" s="90">
        <v>1303</v>
      </c>
      <c r="I23" s="82">
        <v>9.4</v>
      </c>
      <c r="J23" s="90">
        <v>520</v>
      </c>
      <c r="K23" s="82">
        <v>3.2</v>
      </c>
      <c r="L23" s="90">
        <v>1604</v>
      </c>
      <c r="M23" s="82">
        <v>6.3</v>
      </c>
      <c r="N23" s="90">
        <v>424</v>
      </c>
      <c r="O23" s="82">
        <v>-2.2999999999999998</v>
      </c>
      <c r="P23" s="90">
        <v>1610</v>
      </c>
      <c r="Q23" s="82">
        <v>3.8</v>
      </c>
      <c r="R23" s="90">
        <v>1515</v>
      </c>
      <c r="S23" s="82">
        <v>4.8</v>
      </c>
      <c r="T23" s="90">
        <v>1062</v>
      </c>
      <c r="U23" s="82">
        <v>7.8</v>
      </c>
      <c r="V23" s="90">
        <v>558</v>
      </c>
      <c r="W23" s="82">
        <v>10.5</v>
      </c>
      <c r="X23" s="91">
        <v>17038</v>
      </c>
      <c r="Y23" s="82">
        <v>5.8</v>
      </c>
    </row>
    <row r="24" spans="1:25" ht="21" customHeight="1">
      <c r="A24" s="155" t="s">
        <v>391</v>
      </c>
      <c r="B24" s="90">
        <v>6560</v>
      </c>
      <c r="C24" s="82">
        <v>3.5</v>
      </c>
      <c r="D24" s="90">
        <v>501</v>
      </c>
      <c r="E24" s="82">
        <v>10.4</v>
      </c>
      <c r="F24" s="90">
        <v>1073</v>
      </c>
      <c r="G24" s="82">
        <v>-8.6999999999999993</v>
      </c>
      <c r="H24" s="90">
        <v>1259</v>
      </c>
      <c r="I24" s="82">
        <v>11.7</v>
      </c>
      <c r="J24" s="90">
        <v>502</v>
      </c>
      <c r="K24" s="82">
        <v>1</v>
      </c>
      <c r="L24" s="90">
        <v>1543</v>
      </c>
      <c r="M24" s="82">
        <v>3.3</v>
      </c>
      <c r="N24" s="90">
        <v>409</v>
      </c>
      <c r="O24" s="82">
        <v>-2.6</v>
      </c>
      <c r="P24" s="90">
        <v>1502</v>
      </c>
      <c r="Q24" s="82">
        <v>1.9</v>
      </c>
      <c r="R24" s="90">
        <v>1416</v>
      </c>
      <c r="S24" s="82">
        <v>-4.5999999999999996</v>
      </c>
      <c r="T24" s="90">
        <v>981</v>
      </c>
      <c r="U24" s="82">
        <v>-0.7</v>
      </c>
      <c r="V24" s="90">
        <v>562</v>
      </c>
      <c r="W24" s="82">
        <v>14.5</v>
      </c>
      <c r="X24" s="91">
        <v>16308</v>
      </c>
      <c r="Y24" s="82">
        <v>2.2999999999999998</v>
      </c>
    </row>
    <row r="25" spans="1:25" ht="21" customHeight="1">
      <c r="A25" s="155" t="s">
        <v>395</v>
      </c>
      <c r="B25" s="90">
        <v>5990</v>
      </c>
      <c r="C25" s="82">
        <v>-2.7</v>
      </c>
      <c r="D25" s="90">
        <v>442</v>
      </c>
      <c r="E25" s="82">
        <v>1.1000000000000001</v>
      </c>
      <c r="F25" s="90">
        <v>1029</v>
      </c>
      <c r="G25" s="82">
        <v>-9.8000000000000007</v>
      </c>
      <c r="H25" s="90">
        <v>1157</v>
      </c>
      <c r="I25" s="82">
        <v>3.5</v>
      </c>
      <c r="J25" s="90">
        <v>477</v>
      </c>
      <c r="K25" s="82">
        <v>-3</v>
      </c>
      <c r="L25" s="90">
        <v>1460</v>
      </c>
      <c r="M25" s="82">
        <v>0</v>
      </c>
      <c r="N25" s="90">
        <v>387</v>
      </c>
      <c r="O25" s="82">
        <v>-4.7</v>
      </c>
      <c r="P25" s="90">
        <v>1425</v>
      </c>
      <c r="Q25" s="82">
        <v>-4.2</v>
      </c>
      <c r="R25" s="90">
        <v>1302</v>
      </c>
      <c r="S25" s="82">
        <v>-12.1</v>
      </c>
      <c r="T25" s="90">
        <v>905</v>
      </c>
      <c r="U25" s="82">
        <v>-3.8</v>
      </c>
      <c r="V25" s="90">
        <v>512</v>
      </c>
      <c r="W25" s="82">
        <v>5.0999999999999996</v>
      </c>
      <c r="X25" s="91">
        <v>15086</v>
      </c>
      <c r="Y25" s="82">
        <v>-3.4</v>
      </c>
    </row>
    <row r="26" spans="1:25" ht="21" customHeight="1">
      <c r="A26" s="155" t="s">
        <v>397</v>
      </c>
      <c r="B26" s="90">
        <v>5919</v>
      </c>
      <c r="C26" s="82">
        <v>-4.3</v>
      </c>
      <c r="D26" s="90">
        <v>422</v>
      </c>
      <c r="E26" s="82">
        <v>0</v>
      </c>
      <c r="F26" s="90">
        <v>1020</v>
      </c>
      <c r="G26" s="82">
        <v>-8.8000000000000007</v>
      </c>
      <c r="H26" s="90">
        <v>1181</v>
      </c>
      <c r="I26" s="82">
        <v>3.9</v>
      </c>
      <c r="J26" s="90">
        <v>435</v>
      </c>
      <c r="K26" s="82">
        <v>-10.9</v>
      </c>
      <c r="L26" s="90">
        <v>1383</v>
      </c>
      <c r="M26" s="82">
        <v>-6.9</v>
      </c>
      <c r="N26" s="90">
        <v>368</v>
      </c>
      <c r="O26" s="82">
        <v>-13.4</v>
      </c>
      <c r="P26" s="90">
        <v>1437</v>
      </c>
      <c r="Q26" s="82">
        <v>-8.1</v>
      </c>
      <c r="R26" s="90">
        <v>1259</v>
      </c>
      <c r="S26" s="82">
        <v>-12.6</v>
      </c>
      <c r="T26" s="90">
        <v>863</v>
      </c>
      <c r="U26" s="82">
        <v>-7</v>
      </c>
      <c r="V26" s="90">
        <v>506</v>
      </c>
      <c r="W26" s="82">
        <v>5.2</v>
      </c>
      <c r="X26" s="91">
        <v>14793</v>
      </c>
      <c r="Y26" s="82">
        <v>-5.6</v>
      </c>
    </row>
    <row r="27" spans="1:25" ht="21" customHeight="1">
      <c r="A27" s="156" t="s">
        <v>140</v>
      </c>
      <c r="B27" s="90">
        <v>5934</v>
      </c>
      <c r="C27" s="82">
        <v>-6.4</v>
      </c>
      <c r="D27" s="90">
        <v>421</v>
      </c>
      <c r="E27" s="82">
        <v>-3.9</v>
      </c>
      <c r="F27" s="90">
        <v>1019</v>
      </c>
      <c r="G27" s="82">
        <v>-7.4</v>
      </c>
      <c r="H27" s="90">
        <v>1208</v>
      </c>
      <c r="I27" s="82">
        <v>6.7</v>
      </c>
      <c r="J27" s="90">
        <v>445</v>
      </c>
      <c r="K27" s="82">
        <v>-10.5</v>
      </c>
      <c r="L27" s="90">
        <v>1380</v>
      </c>
      <c r="M27" s="82">
        <v>-8.4</v>
      </c>
      <c r="N27" s="90">
        <v>375</v>
      </c>
      <c r="O27" s="82">
        <v>-8.8000000000000007</v>
      </c>
      <c r="P27" s="90">
        <v>1438</v>
      </c>
      <c r="Q27" s="82">
        <v>-10.9</v>
      </c>
      <c r="R27" s="90">
        <v>1286</v>
      </c>
      <c r="S27" s="82">
        <v>-11.6</v>
      </c>
      <c r="T27" s="90">
        <v>870</v>
      </c>
      <c r="U27" s="82">
        <v>-5.7</v>
      </c>
      <c r="V27" s="90">
        <v>477</v>
      </c>
      <c r="W27" s="82">
        <v>-6.5</v>
      </c>
      <c r="X27" s="91">
        <v>14853</v>
      </c>
      <c r="Y27" s="82">
        <v>-6.7</v>
      </c>
    </row>
    <row r="28" spans="1:25" ht="21" customHeight="1">
      <c r="A28" s="156" t="s">
        <v>171</v>
      </c>
      <c r="B28" s="90">
        <v>5940</v>
      </c>
      <c r="C28" s="82">
        <v>-9.6999999999999993</v>
      </c>
      <c r="D28" s="90">
        <v>421</v>
      </c>
      <c r="E28" s="82">
        <v>-2.5</v>
      </c>
      <c r="F28" s="90">
        <v>1008</v>
      </c>
      <c r="G28" s="82">
        <v>-8</v>
      </c>
      <c r="H28" s="90">
        <v>1181</v>
      </c>
      <c r="I28" s="82">
        <v>4.8</v>
      </c>
      <c r="J28" s="90">
        <v>454</v>
      </c>
      <c r="K28" s="82">
        <v>-10.5</v>
      </c>
      <c r="L28" s="90">
        <v>1344</v>
      </c>
      <c r="M28" s="82">
        <v>-14.5</v>
      </c>
      <c r="N28" s="90">
        <v>369</v>
      </c>
      <c r="O28" s="82">
        <v>-12.4</v>
      </c>
      <c r="P28" s="90">
        <v>1441</v>
      </c>
      <c r="Q28" s="82">
        <v>-13</v>
      </c>
      <c r="R28" s="90">
        <v>1268</v>
      </c>
      <c r="S28" s="82">
        <v>-17.3</v>
      </c>
      <c r="T28" s="90">
        <v>862</v>
      </c>
      <c r="U28" s="82">
        <v>-9.8000000000000007</v>
      </c>
      <c r="V28" s="90">
        <v>450</v>
      </c>
      <c r="W28" s="82">
        <v>-10.199999999999999</v>
      </c>
      <c r="X28" s="91">
        <v>14738</v>
      </c>
      <c r="Y28" s="82">
        <v>-10</v>
      </c>
    </row>
    <row r="29" spans="1:25" ht="21" customHeight="1">
      <c r="A29" s="156" t="s">
        <v>351</v>
      </c>
      <c r="B29" s="99">
        <v>5765</v>
      </c>
      <c r="C29" s="169">
        <v>-10.9</v>
      </c>
      <c r="D29" s="99">
        <v>422</v>
      </c>
      <c r="E29" s="169">
        <v>1.4</v>
      </c>
      <c r="F29" s="99">
        <v>984</v>
      </c>
      <c r="G29" s="169">
        <v>-8.6</v>
      </c>
      <c r="H29" s="99">
        <v>1155</v>
      </c>
      <c r="I29" s="169">
        <v>1</v>
      </c>
      <c r="J29" s="99">
        <v>464</v>
      </c>
      <c r="K29" s="169">
        <v>-12.3</v>
      </c>
      <c r="L29" s="99">
        <v>1384</v>
      </c>
      <c r="M29" s="169">
        <v>-7.9</v>
      </c>
      <c r="N29" s="99">
        <v>365</v>
      </c>
      <c r="O29" s="169">
        <v>-4.7</v>
      </c>
      <c r="P29" s="99">
        <v>1374</v>
      </c>
      <c r="Q29" s="169">
        <v>-14</v>
      </c>
      <c r="R29" s="99">
        <v>1247</v>
      </c>
      <c r="S29" s="169">
        <v>-15.9</v>
      </c>
      <c r="T29" s="99">
        <v>844</v>
      </c>
      <c r="U29" s="169">
        <v>-11.9</v>
      </c>
      <c r="V29" s="99">
        <v>456</v>
      </c>
      <c r="W29" s="169">
        <v>-11.1</v>
      </c>
      <c r="X29" s="107">
        <v>14460</v>
      </c>
      <c r="Y29" s="169">
        <v>-10</v>
      </c>
    </row>
    <row r="30" spans="1:25" ht="21" customHeight="1">
      <c r="A30" s="155" t="s">
        <v>357</v>
      </c>
      <c r="B30" s="99">
        <v>5397</v>
      </c>
      <c r="C30" s="169">
        <v>-10.5</v>
      </c>
      <c r="D30" s="99">
        <v>394</v>
      </c>
      <c r="E30" s="169">
        <v>1.5</v>
      </c>
      <c r="F30" s="99">
        <v>929</v>
      </c>
      <c r="G30" s="169">
        <v>-10.199999999999999</v>
      </c>
      <c r="H30" s="99">
        <v>1128</v>
      </c>
      <c r="I30" s="169">
        <v>4.3</v>
      </c>
      <c r="J30" s="99">
        <v>452</v>
      </c>
      <c r="K30" s="169">
        <v>-12.2</v>
      </c>
      <c r="L30" s="99">
        <v>1280</v>
      </c>
      <c r="M30" s="169">
        <v>-9.6999999999999993</v>
      </c>
      <c r="N30" s="99">
        <v>344</v>
      </c>
      <c r="O30" s="169">
        <v>-10.199999999999999</v>
      </c>
      <c r="P30" s="99">
        <v>1318</v>
      </c>
      <c r="Q30" s="169">
        <v>-12.6</v>
      </c>
      <c r="R30" s="99">
        <v>1140</v>
      </c>
      <c r="S30" s="169">
        <v>-16.2</v>
      </c>
      <c r="T30" s="99">
        <v>808</v>
      </c>
      <c r="U30" s="169">
        <v>-10.3</v>
      </c>
      <c r="V30" s="99">
        <v>478</v>
      </c>
      <c r="W30" s="169">
        <v>-10.7</v>
      </c>
      <c r="X30" s="107">
        <v>13668</v>
      </c>
      <c r="Y30" s="169">
        <v>-9.8000000000000007</v>
      </c>
    </row>
    <row r="31" spans="1:25" ht="21" customHeight="1">
      <c r="A31" s="158" t="s">
        <v>411</v>
      </c>
      <c r="B31" s="90">
        <v>5494</v>
      </c>
      <c r="C31" s="82">
        <v>-9.8000000000000007</v>
      </c>
      <c r="D31" s="90">
        <v>417</v>
      </c>
      <c r="E31" s="82">
        <v>4.8</v>
      </c>
      <c r="F31" s="90">
        <v>914</v>
      </c>
      <c r="G31" s="82">
        <v>-6.9</v>
      </c>
      <c r="H31" s="90">
        <v>1090</v>
      </c>
      <c r="I31" s="82">
        <v>-0.7</v>
      </c>
      <c r="J31" s="90">
        <v>450</v>
      </c>
      <c r="K31" s="82">
        <v>-13.5</v>
      </c>
      <c r="L31" s="90">
        <v>1281</v>
      </c>
      <c r="M31" s="82">
        <v>-8.1999999999999993</v>
      </c>
      <c r="N31" s="90">
        <v>365</v>
      </c>
      <c r="O31" s="82">
        <v>-16.3</v>
      </c>
      <c r="P31" s="90">
        <v>1414</v>
      </c>
      <c r="Q31" s="82">
        <v>-4</v>
      </c>
      <c r="R31" s="90">
        <v>1186</v>
      </c>
      <c r="S31" s="82">
        <v>-10.199999999999999</v>
      </c>
      <c r="T31" s="90">
        <v>787</v>
      </c>
      <c r="U31" s="82">
        <v>-8.5</v>
      </c>
      <c r="V31" s="90">
        <v>498</v>
      </c>
      <c r="W31" s="82">
        <v>-9.5</v>
      </c>
      <c r="X31" s="91">
        <v>13896</v>
      </c>
      <c r="Y31" s="82">
        <v>-8.1</v>
      </c>
    </row>
    <row r="32" spans="1:25" ht="21" customHeight="1">
      <c r="A32" s="157" t="s">
        <v>359</v>
      </c>
      <c r="B32" s="99">
        <v>5815</v>
      </c>
      <c r="C32" s="169">
        <v>-8.1</v>
      </c>
      <c r="D32" s="99">
        <v>430</v>
      </c>
      <c r="E32" s="169">
        <v>-5.5</v>
      </c>
      <c r="F32" s="99">
        <v>993</v>
      </c>
      <c r="G32" s="169">
        <v>-4.2</v>
      </c>
      <c r="H32" s="99">
        <v>1124</v>
      </c>
      <c r="I32" s="169">
        <v>-2.2999999999999998</v>
      </c>
      <c r="J32" s="99">
        <v>468</v>
      </c>
      <c r="K32" s="169">
        <v>-19.3</v>
      </c>
      <c r="L32" s="99">
        <v>1327</v>
      </c>
      <c r="M32" s="169">
        <v>-15.7</v>
      </c>
      <c r="N32" s="99">
        <v>411</v>
      </c>
      <c r="O32" s="169">
        <v>-12</v>
      </c>
      <c r="P32" s="99">
        <v>1505</v>
      </c>
      <c r="Q32" s="169">
        <v>-2.5</v>
      </c>
      <c r="R32" s="99">
        <v>1369</v>
      </c>
      <c r="S32" s="169">
        <v>-14.1</v>
      </c>
      <c r="T32" s="99">
        <v>808</v>
      </c>
      <c r="U32" s="169">
        <v>-12.6</v>
      </c>
      <c r="V32" s="99">
        <v>503</v>
      </c>
      <c r="W32" s="169">
        <v>-9.1999999999999993</v>
      </c>
      <c r="X32" s="99">
        <v>14753</v>
      </c>
      <c r="Y32" s="169">
        <v>-9</v>
      </c>
    </row>
    <row r="33" spans="1:25" ht="21" customHeight="1">
      <c r="A33" s="572" t="s">
        <v>361</v>
      </c>
      <c r="B33" s="110">
        <v>6257</v>
      </c>
      <c r="C33" s="83">
        <v>-9.5</v>
      </c>
      <c r="D33" s="110">
        <v>475</v>
      </c>
      <c r="E33" s="83">
        <v>-3.1</v>
      </c>
      <c r="F33" s="110">
        <v>1073</v>
      </c>
      <c r="G33" s="83">
        <v>-6.5</v>
      </c>
      <c r="H33" s="110">
        <v>1240</v>
      </c>
      <c r="I33" s="83">
        <v>-7.6</v>
      </c>
      <c r="J33" s="110">
        <v>545</v>
      </c>
      <c r="K33" s="83">
        <v>-13.4</v>
      </c>
      <c r="L33" s="110">
        <v>1448</v>
      </c>
      <c r="M33" s="83">
        <v>-19.7</v>
      </c>
      <c r="N33" s="110">
        <v>423</v>
      </c>
      <c r="O33" s="83">
        <v>-13.3</v>
      </c>
      <c r="P33" s="110">
        <v>1572</v>
      </c>
      <c r="Q33" s="83">
        <v>-5.6</v>
      </c>
      <c r="R33" s="110">
        <v>1561</v>
      </c>
      <c r="S33" s="83">
        <v>-13.2</v>
      </c>
      <c r="T33" s="110">
        <v>962</v>
      </c>
      <c r="U33" s="83">
        <v>-9.9</v>
      </c>
      <c r="V33" s="110">
        <v>532</v>
      </c>
      <c r="W33" s="83">
        <v>-10.7</v>
      </c>
      <c r="X33" s="110">
        <v>16088</v>
      </c>
      <c r="Y33" s="83">
        <v>-10.3</v>
      </c>
    </row>
    <row r="34" spans="1:25" ht="21" customHeight="1">
      <c r="A34" s="590" t="s">
        <v>385</v>
      </c>
      <c r="B34" s="231">
        <v>6528</v>
      </c>
      <c r="C34" s="232">
        <v>-8.8000000000000007</v>
      </c>
      <c r="D34" s="233">
        <v>460</v>
      </c>
      <c r="E34" s="234">
        <v>-13</v>
      </c>
      <c r="F34" s="231">
        <v>1122</v>
      </c>
      <c r="G34" s="234">
        <v>-3.5</v>
      </c>
      <c r="H34" s="231">
        <v>1305</v>
      </c>
      <c r="I34" s="234">
        <v>-2.1</v>
      </c>
      <c r="J34" s="231">
        <v>565</v>
      </c>
      <c r="K34" s="232">
        <v>-7.7</v>
      </c>
      <c r="L34" s="233">
        <v>1493</v>
      </c>
      <c r="M34" s="234">
        <v>-13.6</v>
      </c>
      <c r="N34" s="231">
        <v>414</v>
      </c>
      <c r="O34" s="234">
        <v>-19.100000000000001</v>
      </c>
      <c r="P34" s="231">
        <v>1605</v>
      </c>
      <c r="Q34" s="234">
        <v>-6.7</v>
      </c>
      <c r="R34" s="231">
        <v>1501</v>
      </c>
      <c r="S34" s="232">
        <v>-11.5</v>
      </c>
      <c r="T34" s="233">
        <v>1037</v>
      </c>
      <c r="U34" s="234">
        <v>-8.9</v>
      </c>
      <c r="V34" s="231">
        <v>551</v>
      </c>
      <c r="W34" s="234">
        <v>-9.5</v>
      </c>
      <c r="X34" s="231">
        <v>16581</v>
      </c>
      <c r="Y34" s="232">
        <v>-8.9</v>
      </c>
    </row>
    <row r="35" spans="1:25" ht="23.25" customHeight="1">
      <c r="A35" s="576" t="s">
        <v>77</v>
      </c>
      <c r="B35" s="67">
        <v>6528</v>
      </c>
      <c r="C35" s="343"/>
      <c r="D35" s="67">
        <v>460</v>
      </c>
      <c r="E35" s="343"/>
      <c r="F35" s="67">
        <v>1122</v>
      </c>
      <c r="G35" s="343"/>
      <c r="H35" s="67">
        <v>1305</v>
      </c>
      <c r="I35" s="343"/>
      <c r="J35" s="67">
        <v>565</v>
      </c>
      <c r="K35" s="343"/>
      <c r="L35" s="67">
        <v>1493</v>
      </c>
      <c r="M35" s="343"/>
      <c r="N35" s="67">
        <v>414</v>
      </c>
      <c r="O35" s="343"/>
      <c r="P35" s="67">
        <v>1605</v>
      </c>
      <c r="Q35" s="343"/>
      <c r="R35" s="67">
        <v>1501</v>
      </c>
      <c r="S35" s="343"/>
      <c r="T35" s="67">
        <v>1037</v>
      </c>
      <c r="U35" s="343"/>
      <c r="V35" s="67">
        <v>551</v>
      </c>
      <c r="W35" s="343"/>
      <c r="X35" s="67">
        <v>16581</v>
      </c>
      <c r="Y35" s="343"/>
    </row>
    <row r="36" spans="1:25" ht="23.25" customHeight="1">
      <c r="A36" s="578" t="s">
        <v>463</v>
      </c>
      <c r="B36" s="113">
        <v>7155</v>
      </c>
      <c r="C36" s="344">
        <v>-8.8000000000000007</v>
      </c>
      <c r="D36" s="113">
        <v>529</v>
      </c>
      <c r="E36" s="344">
        <v>-13</v>
      </c>
      <c r="F36" s="113">
        <v>1163</v>
      </c>
      <c r="G36" s="344">
        <v>-3.5</v>
      </c>
      <c r="H36" s="113">
        <v>1333</v>
      </c>
      <c r="I36" s="344">
        <v>-2.1</v>
      </c>
      <c r="J36" s="113">
        <v>612</v>
      </c>
      <c r="K36" s="344">
        <v>-7.7</v>
      </c>
      <c r="L36" s="113">
        <v>1729</v>
      </c>
      <c r="M36" s="344">
        <v>-13.6</v>
      </c>
      <c r="N36" s="113">
        <v>512</v>
      </c>
      <c r="O36" s="344">
        <v>-19.100000000000001</v>
      </c>
      <c r="P36" s="113">
        <v>1720</v>
      </c>
      <c r="Q36" s="344">
        <v>-6.7</v>
      </c>
      <c r="R36" s="113">
        <v>1697</v>
      </c>
      <c r="S36" s="344">
        <v>-11.5</v>
      </c>
      <c r="T36" s="113">
        <v>1138</v>
      </c>
      <c r="U36" s="344">
        <v>-8.9</v>
      </c>
      <c r="V36" s="113">
        <v>609</v>
      </c>
      <c r="W36" s="344">
        <v>-9.5</v>
      </c>
      <c r="X36" s="113">
        <v>18197</v>
      </c>
      <c r="Y36" s="344">
        <v>-8.9</v>
      </c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9055118110236227" right="0.23622047244094491" top="0.39370078740157483" bottom="7.874015748031496E-2" header="0.19685039370078741" footer="0.39370078740157483"/>
  <pageSetup paperSize="9" scale="80" orientation="landscape" r:id="rId1"/>
  <headerFooter alignWithMargins="0">
    <oddFooter>&amp;C&amp;12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9"/>
  </sheetPr>
  <dimension ref="A1:Y36"/>
  <sheetViews>
    <sheetView showGridLines="0" zoomScale="86" zoomScaleNormal="86" workbookViewId="0">
      <pane ySplit="5" topLeftCell="A21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8.5" style="75" customWidth="1"/>
    <col min="2" max="2" width="6.375" style="75" customWidth="1"/>
    <col min="3" max="3" width="7.125" style="75" customWidth="1"/>
    <col min="4" max="4" width="6.375" style="75" customWidth="1"/>
    <col min="5" max="5" width="7.125" style="75" customWidth="1"/>
    <col min="6" max="6" width="6.375" style="75" customWidth="1"/>
    <col min="7" max="7" width="7.125" style="75" customWidth="1"/>
    <col min="8" max="8" width="6.375" style="75" customWidth="1"/>
    <col min="9" max="9" width="7.125" style="75" customWidth="1"/>
    <col min="10" max="10" width="6.375" style="75" customWidth="1"/>
    <col min="11" max="11" width="7.125" style="75" customWidth="1"/>
    <col min="12" max="12" width="6.375" style="75" customWidth="1"/>
    <col min="13" max="13" width="7.125" style="75" customWidth="1"/>
    <col min="14" max="14" width="6.375" style="75" customWidth="1"/>
    <col min="15" max="15" width="7.125" style="75" customWidth="1"/>
    <col min="16" max="16" width="6.375" style="75" customWidth="1"/>
    <col min="17" max="17" width="7.125" style="75" customWidth="1"/>
    <col min="18" max="18" width="6.375" style="75" customWidth="1"/>
    <col min="19" max="19" width="7.125" style="75" customWidth="1"/>
    <col min="20" max="20" width="6.375" style="75" customWidth="1"/>
    <col min="21" max="21" width="7.125" style="75" customWidth="1"/>
    <col min="22" max="22" width="6.375" style="75" customWidth="1"/>
    <col min="23" max="23" width="7.125" style="75" customWidth="1"/>
    <col min="24" max="24" width="6.375" style="75" customWidth="1"/>
    <col min="25" max="25" width="7.125" style="75" customWidth="1"/>
    <col min="26" max="16384" width="9" style="75"/>
  </cols>
  <sheetData>
    <row r="1" spans="1:25" ht="19.5" customHeight="1"/>
    <row r="2" spans="1:25" ht="21" customHeight="1">
      <c r="A2" s="1171" t="s">
        <v>79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21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2.7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20.2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19.5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19.5" customHeight="1">
      <c r="A7" s="13" t="s">
        <v>417</v>
      </c>
      <c r="B7" s="14">
        <v>36918</v>
      </c>
      <c r="C7" s="65">
        <v>-3.2039853172522337</v>
      </c>
      <c r="D7" s="14">
        <v>2009</v>
      </c>
      <c r="E7" s="65">
        <v>-5.8575445173383311</v>
      </c>
      <c r="F7" s="14">
        <v>8001</v>
      </c>
      <c r="G7" s="65">
        <v>-6.2456058120459286</v>
      </c>
      <c r="H7" s="14">
        <v>7317</v>
      </c>
      <c r="I7" s="65">
        <v>-5.7694784288473961</v>
      </c>
      <c r="J7" s="14">
        <v>3047</v>
      </c>
      <c r="K7" s="65">
        <v>-6.6482843137254939</v>
      </c>
      <c r="L7" s="14">
        <v>9486</v>
      </c>
      <c r="M7" s="65">
        <v>-0.14736842105262937</v>
      </c>
      <c r="N7" s="14">
        <v>2831</v>
      </c>
      <c r="O7" s="65">
        <v>-2.8149673875729531</v>
      </c>
      <c r="P7" s="14">
        <v>7511</v>
      </c>
      <c r="Q7" s="65">
        <v>-1.4433801338406993</v>
      </c>
      <c r="R7" s="14">
        <v>8471</v>
      </c>
      <c r="S7" s="65">
        <v>-8.2927357367110552</v>
      </c>
      <c r="T7" s="14">
        <v>4259</v>
      </c>
      <c r="U7" s="65">
        <v>-3.3802177858439197</v>
      </c>
      <c r="V7" s="14">
        <v>3861</v>
      </c>
      <c r="W7" s="65">
        <v>-5.622097286726957</v>
      </c>
      <c r="X7" s="14">
        <v>93711</v>
      </c>
      <c r="Y7" s="65">
        <v>-3.9915170018543722</v>
      </c>
    </row>
    <row r="8" spans="1:25" ht="19.5" customHeight="1">
      <c r="A8" s="13" t="s">
        <v>418</v>
      </c>
      <c r="B8" s="53">
        <v>36673</v>
      </c>
      <c r="C8" s="76">
        <v>-0.66363291619264686</v>
      </c>
      <c r="D8" s="53">
        <v>1776</v>
      </c>
      <c r="E8" s="76">
        <v>-11.597809855649576</v>
      </c>
      <c r="F8" s="53">
        <v>7554</v>
      </c>
      <c r="G8" s="76">
        <v>-5.5868016497937711</v>
      </c>
      <c r="H8" s="53">
        <v>6872</v>
      </c>
      <c r="I8" s="76">
        <v>-6.081727483941501</v>
      </c>
      <c r="J8" s="53">
        <v>2940</v>
      </c>
      <c r="K8" s="76">
        <v>-3.5116508040695771</v>
      </c>
      <c r="L8" s="53">
        <v>7778</v>
      </c>
      <c r="M8" s="76">
        <v>-18.005481762597508</v>
      </c>
      <c r="N8" s="53">
        <v>2182</v>
      </c>
      <c r="O8" s="76">
        <v>-22.924761568350405</v>
      </c>
      <c r="P8" s="53">
        <v>6714</v>
      </c>
      <c r="Q8" s="76">
        <v>-10.611103714551994</v>
      </c>
      <c r="R8" s="53">
        <v>7140</v>
      </c>
      <c r="S8" s="76">
        <v>-15.7124306457325</v>
      </c>
      <c r="T8" s="53">
        <v>3686</v>
      </c>
      <c r="U8" s="76">
        <v>-13.453862409016203</v>
      </c>
      <c r="V8" s="53">
        <v>3256</v>
      </c>
      <c r="W8" s="76">
        <v>-15.669515669515665</v>
      </c>
      <c r="X8" s="98">
        <v>86571</v>
      </c>
      <c r="Y8" s="76">
        <v>-7.6191695745430055</v>
      </c>
    </row>
    <row r="9" spans="1:25" ht="19.5" customHeight="1">
      <c r="A9" s="591" t="s">
        <v>419</v>
      </c>
      <c r="B9" s="19">
        <v>36088</v>
      </c>
      <c r="C9" s="77">
        <v>-1.595179014533854</v>
      </c>
      <c r="D9" s="19">
        <v>1928</v>
      </c>
      <c r="E9" s="77">
        <v>8.5585585585585591</v>
      </c>
      <c r="F9" s="19">
        <v>9049</v>
      </c>
      <c r="G9" s="77">
        <v>19.790839290442143</v>
      </c>
      <c r="H9" s="19">
        <v>7364</v>
      </c>
      <c r="I9" s="77">
        <v>7.1594877764842746</v>
      </c>
      <c r="J9" s="19">
        <v>2788</v>
      </c>
      <c r="K9" s="77">
        <v>-5.170068027210883</v>
      </c>
      <c r="L9" s="19">
        <v>9356</v>
      </c>
      <c r="M9" s="77">
        <v>20.28799177166367</v>
      </c>
      <c r="N9" s="19">
        <v>2405</v>
      </c>
      <c r="O9" s="77">
        <v>10.219981668194311</v>
      </c>
      <c r="P9" s="19">
        <v>7920</v>
      </c>
      <c r="Q9" s="77">
        <v>17.962466487935647</v>
      </c>
      <c r="R9" s="19">
        <v>8301</v>
      </c>
      <c r="S9" s="77">
        <v>16.260504201680682</v>
      </c>
      <c r="T9" s="19">
        <v>4249</v>
      </c>
      <c r="U9" s="77">
        <v>15.27400976668476</v>
      </c>
      <c r="V9" s="19">
        <v>3653</v>
      </c>
      <c r="W9" s="77">
        <v>12.192874692874689</v>
      </c>
      <c r="X9" s="81">
        <v>93101</v>
      </c>
      <c r="Y9" s="77">
        <v>7.5429416317242426</v>
      </c>
    </row>
    <row r="10" spans="1:25" ht="19.5" customHeight="1">
      <c r="A10" s="593" t="s">
        <v>435</v>
      </c>
      <c r="B10" s="703">
        <v>2345</v>
      </c>
      <c r="C10" s="704">
        <v>-26.6</v>
      </c>
      <c r="D10" s="703">
        <v>158</v>
      </c>
      <c r="E10" s="704">
        <v>-10.7</v>
      </c>
      <c r="F10" s="703">
        <v>581</v>
      </c>
      <c r="G10" s="704">
        <v>-26</v>
      </c>
      <c r="H10" s="703">
        <v>543</v>
      </c>
      <c r="I10" s="704">
        <v>-21.5</v>
      </c>
      <c r="J10" s="703">
        <v>231</v>
      </c>
      <c r="K10" s="704">
        <v>-19.5</v>
      </c>
      <c r="L10" s="703">
        <v>751</v>
      </c>
      <c r="M10" s="704">
        <v>-5.7</v>
      </c>
      <c r="N10" s="703">
        <v>173</v>
      </c>
      <c r="O10" s="704">
        <v>-32.4</v>
      </c>
      <c r="P10" s="703">
        <v>541</v>
      </c>
      <c r="Q10" s="704">
        <v>-19</v>
      </c>
      <c r="R10" s="703">
        <v>591</v>
      </c>
      <c r="S10" s="704">
        <v>-33.4</v>
      </c>
      <c r="T10" s="703">
        <v>319</v>
      </c>
      <c r="U10" s="704">
        <v>-15.6</v>
      </c>
      <c r="V10" s="703">
        <v>283</v>
      </c>
      <c r="W10" s="704">
        <v>-20.5</v>
      </c>
      <c r="X10" s="718">
        <v>6516</v>
      </c>
      <c r="Y10" s="704">
        <v>-23.1</v>
      </c>
    </row>
    <row r="11" spans="1:25" ht="19.5" customHeight="1">
      <c r="A11" s="459" t="s">
        <v>190</v>
      </c>
      <c r="B11" s="67">
        <v>2406</v>
      </c>
      <c r="C11" s="65">
        <v>-19.7</v>
      </c>
      <c r="D11" s="67">
        <v>112</v>
      </c>
      <c r="E11" s="65">
        <v>-23.3</v>
      </c>
      <c r="F11" s="67">
        <v>641</v>
      </c>
      <c r="G11" s="65">
        <v>4.2</v>
      </c>
      <c r="H11" s="67">
        <v>499</v>
      </c>
      <c r="I11" s="65">
        <v>-15.4</v>
      </c>
      <c r="J11" s="67">
        <v>241</v>
      </c>
      <c r="K11" s="65">
        <v>0.8</v>
      </c>
      <c r="L11" s="67">
        <v>488</v>
      </c>
      <c r="M11" s="65">
        <v>-29.2</v>
      </c>
      <c r="N11" s="67">
        <v>148</v>
      </c>
      <c r="O11" s="65">
        <v>-34.200000000000003</v>
      </c>
      <c r="P11" s="67">
        <v>420</v>
      </c>
      <c r="Q11" s="65">
        <v>-28.9</v>
      </c>
      <c r="R11" s="67">
        <v>515</v>
      </c>
      <c r="S11" s="65">
        <v>-28.5</v>
      </c>
      <c r="T11" s="67">
        <v>289</v>
      </c>
      <c r="U11" s="65">
        <v>-6.5</v>
      </c>
      <c r="V11" s="67">
        <v>239</v>
      </c>
      <c r="W11" s="65">
        <v>-23.6</v>
      </c>
      <c r="X11" s="91">
        <v>5998</v>
      </c>
      <c r="Y11" s="65">
        <v>-19.3</v>
      </c>
    </row>
    <row r="12" spans="1:25" ht="19.5" customHeight="1">
      <c r="A12" s="156" t="s">
        <v>191</v>
      </c>
      <c r="B12" s="67">
        <v>3697</v>
      </c>
      <c r="C12" s="65">
        <v>15.9</v>
      </c>
      <c r="D12" s="67">
        <v>170</v>
      </c>
      <c r="E12" s="65">
        <v>-10.5</v>
      </c>
      <c r="F12" s="67">
        <v>530</v>
      </c>
      <c r="G12" s="65">
        <v>-16.5</v>
      </c>
      <c r="H12" s="14">
        <v>628</v>
      </c>
      <c r="I12" s="65">
        <v>7</v>
      </c>
      <c r="J12" s="67">
        <v>214</v>
      </c>
      <c r="K12" s="65">
        <v>-7</v>
      </c>
      <c r="L12" s="67">
        <v>513</v>
      </c>
      <c r="M12" s="65">
        <v>-32.799999999999997</v>
      </c>
      <c r="N12" s="67">
        <v>196</v>
      </c>
      <c r="O12" s="65">
        <v>-26.9</v>
      </c>
      <c r="P12" s="67">
        <v>598</v>
      </c>
      <c r="Q12" s="65">
        <v>-9.3000000000000007</v>
      </c>
      <c r="R12" s="67">
        <v>584</v>
      </c>
      <c r="S12" s="65">
        <v>-15.2</v>
      </c>
      <c r="T12" s="67">
        <v>293</v>
      </c>
      <c r="U12" s="65">
        <v>-24.7</v>
      </c>
      <c r="V12" s="67">
        <v>247</v>
      </c>
      <c r="W12" s="65">
        <v>-22.6</v>
      </c>
      <c r="X12" s="98">
        <v>7670</v>
      </c>
      <c r="Y12" s="65">
        <v>-3.2</v>
      </c>
    </row>
    <row r="13" spans="1:25" ht="19.5" customHeight="1">
      <c r="A13" s="155" t="s">
        <v>192</v>
      </c>
      <c r="B13" s="68">
        <v>2462</v>
      </c>
      <c r="C13" s="78">
        <v>-16.100000000000001</v>
      </c>
      <c r="D13" s="68">
        <v>151</v>
      </c>
      <c r="E13" s="78">
        <v>-14.7</v>
      </c>
      <c r="F13" s="68">
        <v>648</v>
      </c>
      <c r="G13" s="78">
        <v>-14.3</v>
      </c>
      <c r="H13" s="69">
        <v>602</v>
      </c>
      <c r="I13" s="78">
        <v>-1.8</v>
      </c>
      <c r="J13" s="68">
        <v>227</v>
      </c>
      <c r="K13" s="78">
        <v>-20.399999999999999</v>
      </c>
      <c r="L13" s="68">
        <v>695</v>
      </c>
      <c r="M13" s="78">
        <v>-9.4</v>
      </c>
      <c r="N13" s="68">
        <v>176</v>
      </c>
      <c r="O13" s="78">
        <v>-31.8</v>
      </c>
      <c r="P13" s="68">
        <v>540</v>
      </c>
      <c r="Q13" s="78">
        <v>-17.100000000000001</v>
      </c>
      <c r="R13" s="68">
        <v>576</v>
      </c>
      <c r="S13" s="78">
        <v>-32.200000000000003</v>
      </c>
      <c r="T13" s="68">
        <v>277</v>
      </c>
      <c r="U13" s="78">
        <v>-24.1</v>
      </c>
      <c r="V13" s="68">
        <v>272</v>
      </c>
      <c r="W13" s="78">
        <v>-18.8</v>
      </c>
      <c r="X13" s="91">
        <v>6626</v>
      </c>
      <c r="Y13" s="78">
        <v>-17.100000000000001</v>
      </c>
    </row>
    <row r="14" spans="1:25" ht="19.5" customHeight="1">
      <c r="A14" s="155" t="s">
        <v>193</v>
      </c>
      <c r="B14" s="67">
        <v>2835</v>
      </c>
      <c r="C14" s="82">
        <v>-7.8</v>
      </c>
      <c r="D14" s="67">
        <v>113</v>
      </c>
      <c r="E14" s="82">
        <v>-22.6</v>
      </c>
      <c r="F14" s="67">
        <v>641</v>
      </c>
      <c r="G14" s="82">
        <v>8.8000000000000007</v>
      </c>
      <c r="H14" s="14">
        <v>511</v>
      </c>
      <c r="I14" s="82">
        <v>-27.5</v>
      </c>
      <c r="J14" s="67">
        <v>247</v>
      </c>
      <c r="K14" s="82">
        <v>-2.4</v>
      </c>
      <c r="L14" s="67">
        <v>480</v>
      </c>
      <c r="M14" s="82">
        <v>-18.399999999999999</v>
      </c>
      <c r="N14" s="67">
        <v>144</v>
      </c>
      <c r="O14" s="82">
        <v>-36.6</v>
      </c>
      <c r="P14" s="67">
        <v>462</v>
      </c>
      <c r="Q14" s="82">
        <v>-19.399999999999999</v>
      </c>
      <c r="R14" s="67">
        <v>457</v>
      </c>
      <c r="S14" s="82">
        <v>-36.1</v>
      </c>
      <c r="T14" s="67">
        <v>273</v>
      </c>
      <c r="U14" s="82">
        <v>-14.2</v>
      </c>
      <c r="V14" s="67">
        <v>233</v>
      </c>
      <c r="W14" s="82">
        <v>-15.3</v>
      </c>
      <c r="X14" s="91">
        <v>6396</v>
      </c>
      <c r="Y14" s="82">
        <v>-14.3</v>
      </c>
    </row>
    <row r="15" spans="1:25" ht="19.5" customHeight="1">
      <c r="A15" s="155" t="s">
        <v>140</v>
      </c>
      <c r="B15" s="90">
        <v>3563</v>
      </c>
      <c r="C15" s="82">
        <v>9</v>
      </c>
      <c r="D15" s="90">
        <v>151</v>
      </c>
      <c r="E15" s="82">
        <v>-10.1</v>
      </c>
      <c r="F15" s="90">
        <v>579</v>
      </c>
      <c r="G15" s="82">
        <v>-3.5</v>
      </c>
      <c r="H15" s="91">
        <v>628</v>
      </c>
      <c r="I15" s="82">
        <v>8.3000000000000007</v>
      </c>
      <c r="J15" s="90">
        <v>255</v>
      </c>
      <c r="K15" s="82">
        <v>-9.9</v>
      </c>
      <c r="L15" s="90">
        <v>608</v>
      </c>
      <c r="M15" s="82">
        <v>-29.4</v>
      </c>
      <c r="N15" s="90">
        <v>193</v>
      </c>
      <c r="O15" s="82">
        <v>-17.5</v>
      </c>
      <c r="P15" s="90">
        <v>685</v>
      </c>
      <c r="Q15" s="82">
        <v>13.6</v>
      </c>
      <c r="R15" s="90">
        <v>644</v>
      </c>
      <c r="S15" s="82">
        <v>-8.3000000000000007</v>
      </c>
      <c r="T15" s="90">
        <v>326</v>
      </c>
      <c r="U15" s="82">
        <v>-16.399999999999999</v>
      </c>
      <c r="V15" s="90">
        <v>273</v>
      </c>
      <c r="W15" s="82">
        <v>-19.5</v>
      </c>
      <c r="X15" s="91">
        <v>7905</v>
      </c>
      <c r="Y15" s="82">
        <v>-1.6</v>
      </c>
    </row>
    <row r="16" spans="1:25" ht="19.5" customHeight="1">
      <c r="A16" s="155" t="s">
        <v>171</v>
      </c>
      <c r="B16" s="90">
        <v>2927</v>
      </c>
      <c r="C16" s="82">
        <v>-11</v>
      </c>
      <c r="D16" s="90">
        <v>154</v>
      </c>
      <c r="E16" s="82">
        <v>-10.5</v>
      </c>
      <c r="F16" s="90">
        <v>613</v>
      </c>
      <c r="G16" s="82">
        <v>-11.2</v>
      </c>
      <c r="H16" s="91">
        <v>610</v>
      </c>
      <c r="I16" s="82">
        <v>-8.8000000000000007</v>
      </c>
      <c r="J16" s="90">
        <v>206</v>
      </c>
      <c r="K16" s="82">
        <v>-16.899999999999999</v>
      </c>
      <c r="L16" s="90">
        <v>769</v>
      </c>
      <c r="M16" s="82">
        <v>-16.100000000000001</v>
      </c>
      <c r="N16" s="90">
        <v>197</v>
      </c>
      <c r="O16" s="82">
        <v>-14.7</v>
      </c>
      <c r="P16" s="90">
        <v>562</v>
      </c>
      <c r="Q16" s="82">
        <v>-19.399999999999999</v>
      </c>
      <c r="R16" s="90">
        <v>640</v>
      </c>
      <c r="S16" s="82">
        <v>-18.2</v>
      </c>
      <c r="T16" s="90">
        <v>267</v>
      </c>
      <c r="U16" s="82">
        <v>-31.7</v>
      </c>
      <c r="V16" s="90">
        <v>238</v>
      </c>
      <c r="W16" s="82">
        <v>-35.299999999999997</v>
      </c>
      <c r="X16" s="91">
        <v>7183</v>
      </c>
      <c r="Y16" s="82">
        <v>-15</v>
      </c>
    </row>
    <row r="17" spans="1:25" ht="19.5" customHeight="1">
      <c r="A17" s="156" t="s">
        <v>351</v>
      </c>
      <c r="B17" s="90">
        <v>2905</v>
      </c>
      <c r="C17" s="82">
        <v>4.4000000000000004</v>
      </c>
      <c r="D17" s="90">
        <v>97</v>
      </c>
      <c r="E17" s="82">
        <v>-32.200000000000003</v>
      </c>
      <c r="F17" s="90">
        <v>661</v>
      </c>
      <c r="G17" s="82">
        <v>7.8</v>
      </c>
      <c r="H17" s="91">
        <v>524</v>
      </c>
      <c r="I17" s="82">
        <v>-18.399999999999999</v>
      </c>
      <c r="J17" s="90">
        <v>246</v>
      </c>
      <c r="K17" s="82">
        <v>23</v>
      </c>
      <c r="L17" s="90">
        <v>532</v>
      </c>
      <c r="M17" s="82">
        <v>-20</v>
      </c>
      <c r="N17" s="90">
        <v>147</v>
      </c>
      <c r="O17" s="82">
        <v>-34.4</v>
      </c>
      <c r="P17" s="90">
        <v>433</v>
      </c>
      <c r="Q17" s="82">
        <v>-17.7</v>
      </c>
      <c r="R17" s="90">
        <v>529</v>
      </c>
      <c r="S17" s="82">
        <v>5.6</v>
      </c>
      <c r="T17" s="90">
        <v>272</v>
      </c>
      <c r="U17" s="82">
        <v>-13.7</v>
      </c>
      <c r="V17" s="90">
        <v>235</v>
      </c>
      <c r="W17" s="82">
        <v>-11.7</v>
      </c>
      <c r="X17" s="91">
        <v>6581</v>
      </c>
      <c r="Y17" s="82">
        <v>-4.3</v>
      </c>
    </row>
    <row r="18" spans="1:25" ht="19.5" customHeight="1">
      <c r="A18" s="155" t="s">
        <v>357</v>
      </c>
      <c r="B18" s="90">
        <v>3199</v>
      </c>
      <c r="C18" s="82">
        <v>18.100000000000001</v>
      </c>
      <c r="D18" s="90">
        <v>152</v>
      </c>
      <c r="E18" s="82">
        <v>-5.6</v>
      </c>
      <c r="F18" s="90">
        <v>556</v>
      </c>
      <c r="G18" s="82">
        <v>-14.2</v>
      </c>
      <c r="H18" s="91">
        <v>516</v>
      </c>
      <c r="I18" s="82">
        <v>3</v>
      </c>
      <c r="J18" s="90">
        <v>231</v>
      </c>
      <c r="K18" s="82">
        <v>-1.7</v>
      </c>
      <c r="L18" s="90">
        <v>545</v>
      </c>
      <c r="M18" s="82">
        <v>-47.8</v>
      </c>
      <c r="N18" s="90">
        <v>196</v>
      </c>
      <c r="O18" s="82">
        <v>-24.3</v>
      </c>
      <c r="P18" s="90">
        <v>603</v>
      </c>
      <c r="Q18" s="82">
        <v>5.6</v>
      </c>
      <c r="R18" s="90">
        <v>509</v>
      </c>
      <c r="S18" s="82">
        <v>-10.1</v>
      </c>
      <c r="T18" s="90">
        <v>328</v>
      </c>
      <c r="U18" s="82">
        <v>0.9</v>
      </c>
      <c r="V18" s="90">
        <v>283</v>
      </c>
      <c r="W18" s="82">
        <v>-17.3</v>
      </c>
      <c r="X18" s="91">
        <v>7118</v>
      </c>
      <c r="Y18" s="82">
        <v>-3.3</v>
      </c>
    </row>
    <row r="19" spans="1:25" ht="19.5" customHeight="1">
      <c r="A19" s="155" t="s">
        <v>360</v>
      </c>
      <c r="B19" s="90">
        <v>2701</v>
      </c>
      <c r="C19" s="82">
        <v>-1.9</v>
      </c>
      <c r="D19" s="90">
        <v>154</v>
      </c>
      <c r="E19" s="82">
        <v>-1.3</v>
      </c>
      <c r="F19" s="90">
        <v>627</v>
      </c>
      <c r="G19" s="82">
        <v>-18.100000000000001</v>
      </c>
      <c r="H19" s="91">
        <v>524</v>
      </c>
      <c r="I19" s="82">
        <v>-8.6</v>
      </c>
      <c r="J19" s="90">
        <v>230</v>
      </c>
      <c r="K19" s="82">
        <v>-5.7</v>
      </c>
      <c r="L19" s="90">
        <v>741</v>
      </c>
      <c r="M19" s="82">
        <v>-16.2</v>
      </c>
      <c r="N19" s="90">
        <v>182</v>
      </c>
      <c r="O19" s="82">
        <v>-7.6</v>
      </c>
      <c r="P19" s="90">
        <v>570</v>
      </c>
      <c r="Q19" s="82">
        <v>-23</v>
      </c>
      <c r="R19" s="90">
        <v>582</v>
      </c>
      <c r="S19" s="82">
        <v>-8.1999999999999993</v>
      </c>
      <c r="T19" s="90">
        <v>291</v>
      </c>
      <c r="U19" s="82">
        <v>-17.100000000000001</v>
      </c>
      <c r="V19" s="90">
        <v>353</v>
      </c>
      <c r="W19" s="82">
        <v>7.3</v>
      </c>
      <c r="X19" s="91">
        <v>6955</v>
      </c>
      <c r="Y19" s="82">
        <v>-8.8000000000000007</v>
      </c>
    </row>
    <row r="20" spans="1:25" ht="19.5" customHeight="1">
      <c r="A20" s="155" t="s">
        <v>359</v>
      </c>
      <c r="B20" s="90">
        <v>3445</v>
      </c>
      <c r="C20" s="82">
        <v>20.5</v>
      </c>
      <c r="D20" s="90">
        <v>151</v>
      </c>
      <c r="E20" s="82">
        <v>-12.7</v>
      </c>
      <c r="F20" s="90">
        <v>701</v>
      </c>
      <c r="G20" s="82">
        <v>-1.8</v>
      </c>
      <c r="H20" s="91">
        <v>581</v>
      </c>
      <c r="I20" s="82">
        <v>7</v>
      </c>
      <c r="J20" s="90">
        <v>305</v>
      </c>
      <c r="K20" s="82">
        <v>18.7</v>
      </c>
      <c r="L20" s="90">
        <v>824</v>
      </c>
      <c r="M20" s="82">
        <v>7.9</v>
      </c>
      <c r="N20" s="90">
        <v>183</v>
      </c>
      <c r="O20" s="82">
        <v>-25.3</v>
      </c>
      <c r="P20" s="90">
        <v>563</v>
      </c>
      <c r="Q20" s="82">
        <v>0</v>
      </c>
      <c r="R20" s="90">
        <v>783</v>
      </c>
      <c r="S20" s="82">
        <v>18.5</v>
      </c>
      <c r="T20" s="90">
        <v>324</v>
      </c>
      <c r="U20" s="82">
        <v>-6.9</v>
      </c>
      <c r="V20" s="90">
        <v>318</v>
      </c>
      <c r="W20" s="82">
        <v>1</v>
      </c>
      <c r="X20" s="91">
        <v>8178</v>
      </c>
      <c r="Y20" s="82">
        <v>9.9</v>
      </c>
    </row>
    <row r="21" spans="1:25" ht="19.5" customHeight="1">
      <c r="A21" s="572" t="s">
        <v>361</v>
      </c>
      <c r="B21" s="90">
        <v>4188</v>
      </c>
      <c r="C21" s="82">
        <v>8.1999999999999993</v>
      </c>
      <c r="D21" s="90">
        <v>213</v>
      </c>
      <c r="E21" s="82">
        <v>6.5</v>
      </c>
      <c r="F21" s="90">
        <v>776</v>
      </c>
      <c r="G21" s="82">
        <v>31.5</v>
      </c>
      <c r="H21" s="91">
        <v>706</v>
      </c>
      <c r="I21" s="82">
        <v>13.5</v>
      </c>
      <c r="J21" s="90">
        <v>307</v>
      </c>
      <c r="K21" s="82">
        <v>7.3</v>
      </c>
      <c r="L21" s="90">
        <v>832</v>
      </c>
      <c r="M21" s="82">
        <v>11.4</v>
      </c>
      <c r="N21" s="90">
        <v>247</v>
      </c>
      <c r="O21" s="82">
        <v>19.3</v>
      </c>
      <c r="P21" s="90">
        <v>737</v>
      </c>
      <c r="Q21" s="82">
        <v>10.199999999999999</v>
      </c>
      <c r="R21" s="90">
        <v>730</v>
      </c>
      <c r="S21" s="82">
        <v>-4.5999999999999996</v>
      </c>
      <c r="T21" s="90">
        <v>427</v>
      </c>
      <c r="U21" s="82">
        <v>12.4</v>
      </c>
      <c r="V21" s="90">
        <v>282</v>
      </c>
      <c r="W21" s="82">
        <v>-7.2</v>
      </c>
      <c r="X21" s="91">
        <v>9445</v>
      </c>
      <c r="Y21" s="82">
        <v>9.3000000000000007</v>
      </c>
    </row>
    <row r="22" spans="1:25" ht="19.5" customHeight="1">
      <c r="A22" s="574" t="s">
        <v>385</v>
      </c>
      <c r="B22" s="221">
        <v>3006</v>
      </c>
      <c r="C22" s="208">
        <v>28.2</v>
      </c>
      <c r="D22" s="221">
        <v>163</v>
      </c>
      <c r="E22" s="208">
        <v>3.2</v>
      </c>
      <c r="F22" s="221">
        <v>697</v>
      </c>
      <c r="G22" s="208">
        <v>20</v>
      </c>
      <c r="H22" s="222">
        <v>528</v>
      </c>
      <c r="I22" s="208">
        <v>-2.8</v>
      </c>
      <c r="J22" s="221">
        <v>212</v>
      </c>
      <c r="K22" s="208">
        <v>-8.1999999999999993</v>
      </c>
      <c r="L22" s="221">
        <v>857</v>
      </c>
      <c r="M22" s="208">
        <v>14.1</v>
      </c>
      <c r="N22" s="221">
        <v>206</v>
      </c>
      <c r="O22" s="208">
        <v>19.100000000000001</v>
      </c>
      <c r="P22" s="221">
        <v>609</v>
      </c>
      <c r="Q22" s="208">
        <v>12.6</v>
      </c>
      <c r="R22" s="221">
        <v>670</v>
      </c>
      <c r="S22" s="208">
        <v>13.4</v>
      </c>
      <c r="T22" s="221">
        <v>376</v>
      </c>
      <c r="U22" s="208">
        <v>17.899999999999999</v>
      </c>
      <c r="V22" s="221">
        <v>313</v>
      </c>
      <c r="W22" s="208">
        <v>10.6</v>
      </c>
      <c r="X22" s="222">
        <v>7637</v>
      </c>
      <c r="Y22" s="208">
        <v>17.2</v>
      </c>
    </row>
    <row r="23" spans="1:25" ht="19.5" customHeight="1">
      <c r="A23" s="155" t="s">
        <v>390</v>
      </c>
      <c r="B23" s="90">
        <v>2990</v>
      </c>
      <c r="C23" s="82">
        <v>24.3</v>
      </c>
      <c r="D23" s="90">
        <v>146</v>
      </c>
      <c r="E23" s="82">
        <v>30.4</v>
      </c>
      <c r="F23" s="90">
        <v>657</v>
      </c>
      <c r="G23" s="82">
        <v>2.5</v>
      </c>
      <c r="H23" s="91">
        <v>622</v>
      </c>
      <c r="I23" s="82">
        <v>24.6</v>
      </c>
      <c r="J23" s="90">
        <v>220</v>
      </c>
      <c r="K23" s="82">
        <v>-8.6999999999999993</v>
      </c>
      <c r="L23" s="90">
        <v>714</v>
      </c>
      <c r="M23" s="82">
        <v>46.3</v>
      </c>
      <c r="N23" s="90">
        <v>149</v>
      </c>
      <c r="O23" s="82">
        <v>0.7</v>
      </c>
      <c r="P23" s="90">
        <v>524</v>
      </c>
      <c r="Q23" s="82">
        <v>24.8</v>
      </c>
      <c r="R23" s="90">
        <v>515</v>
      </c>
      <c r="S23" s="82">
        <v>0</v>
      </c>
      <c r="T23" s="90">
        <v>354</v>
      </c>
      <c r="U23" s="82">
        <v>22.5</v>
      </c>
      <c r="V23" s="90">
        <v>260</v>
      </c>
      <c r="W23" s="82">
        <v>8.8000000000000007</v>
      </c>
      <c r="X23" s="91">
        <v>7151</v>
      </c>
      <c r="Y23" s="82">
        <v>19.2</v>
      </c>
    </row>
    <row r="24" spans="1:25" ht="19.5" customHeight="1">
      <c r="A24" s="155" t="s">
        <v>391</v>
      </c>
      <c r="B24" s="90">
        <v>3979</v>
      </c>
      <c r="C24" s="82">
        <v>7.6</v>
      </c>
      <c r="D24" s="90">
        <v>182</v>
      </c>
      <c r="E24" s="82">
        <v>7.1</v>
      </c>
      <c r="F24" s="90">
        <v>802</v>
      </c>
      <c r="G24" s="82">
        <v>51.3</v>
      </c>
      <c r="H24" s="91">
        <v>670</v>
      </c>
      <c r="I24" s="82">
        <v>6.7</v>
      </c>
      <c r="J24" s="90">
        <v>255</v>
      </c>
      <c r="K24" s="82">
        <v>19.2</v>
      </c>
      <c r="L24" s="90">
        <v>723</v>
      </c>
      <c r="M24" s="82">
        <v>40.9</v>
      </c>
      <c r="N24" s="90">
        <v>217</v>
      </c>
      <c r="O24" s="82">
        <v>10.7</v>
      </c>
      <c r="P24" s="90">
        <v>707</v>
      </c>
      <c r="Q24" s="82">
        <v>18.2</v>
      </c>
      <c r="R24" s="90">
        <v>706</v>
      </c>
      <c r="S24" s="82">
        <v>20.9</v>
      </c>
      <c r="T24" s="90">
        <v>348</v>
      </c>
      <c r="U24" s="82">
        <v>18.8</v>
      </c>
      <c r="V24" s="90">
        <v>299</v>
      </c>
      <c r="W24" s="82">
        <v>21.1</v>
      </c>
      <c r="X24" s="91">
        <v>8888</v>
      </c>
      <c r="Y24" s="82">
        <v>15.9</v>
      </c>
    </row>
    <row r="25" spans="1:25" ht="19.5" customHeight="1">
      <c r="A25" s="155" t="s">
        <v>395</v>
      </c>
      <c r="B25" s="90">
        <v>2797</v>
      </c>
      <c r="C25" s="82">
        <v>13.6</v>
      </c>
      <c r="D25" s="90">
        <v>182</v>
      </c>
      <c r="E25" s="82">
        <v>20.5</v>
      </c>
      <c r="F25" s="90">
        <v>972</v>
      </c>
      <c r="G25" s="82">
        <v>50</v>
      </c>
      <c r="H25" s="91">
        <v>549</v>
      </c>
      <c r="I25" s="82">
        <v>-8.8000000000000007</v>
      </c>
      <c r="J25" s="90">
        <v>213</v>
      </c>
      <c r="K25" s="82">
        <v>-6.2</v>
      </c>
      <c r="L25" s="90">
        <v>875</v>
      </c>
      <c r="M25" s="82">
        <v>25.9</v>
      </c>
      <c r="N25" s="90">
        <v>203</v>
      </c>
      <c r="O25" s="82">
        <v>15.3</v>
      </c>
      <c r="P25" s="90">
        <v>599</v>
      </c>
      <c r="Q25" s="82">
        <v>10.9</v>
      </c>
      <c r="R25" s="90">
        <v>762</v>
      </c>
      <c r="S25" s="82">
        <v>32.299999999999997</v>
      </c>
      <c r="T25" s="90">
        <v>325</v>
      </c>
      <c r="U25" s="82">
        <v>17.3</v>
      </c>
      <c r="V25" s="90">
        <v>307</v>
      </c>
      <c r="W25" s="82">
        <v>12.9</v>
      </c>
      <c r="X25" s="91">
        <v>7784</v>
      </c>
      <c r="Y25" s="82">
        <v>17.5</v>
      </c>
    </row>
    <row r="26" spans="1:25" ht="19.5" customHeight="1">
      <c r="A26" s="155" t="s">
        <v>397</v>
      </c>
      <c r="B26" s="90">
        <v>3022</v>
      </c>
      <c r="C26" s="82">
        <v>6.6</v>
      </c>
      <c r="D26" s="90">
        <v>126</v>
      </c>
      <c r="E26" s="82">
        <v>11.5</v>
      </c>
      <c r="F26" s="90">
        <v>681</v>
      </c>
      <c r="G26" s="82">
        <v>6.2</v>
      </c>
      <c r="H26" s="91">
        <v>586</v>
      </c>
      <c r="I26" s="82">
        <v>14.7</v>
      </c>
      <c r="J26" s="90">
        <v>212</v>
      </c>
      <c r="K26" s="82">
        <v>-14.2</v>
      </c>
      <c r="L26" s="90">
        <v>698</v>
      </c>
      <c r="M26" s="82">
        <v>45.4</v>
      </c>
      <c r="N26" s="90">
        <v>160</v>
      </c>
      <c r="O26" s="82">
        <v>11.1</v>
      </c>
      <c r="P26" s="90">
        <v>618</v>
      </c>
      <c r="Q26" s="82">
        <v>33.799999999999997</v>
      </c>
      <c r="R26" s="90">
        <v>643</v>
      </c>
      <c r="S26" s="82">
        <v>40.700000000000003</v>
      </c>
      <c r="T26" s="90">
        <v>393</v>
      </c>
      <c r="U26" s="82">
        <v>44</v>
      </c>
      <c r="V26" s="90">
        <v>242</v>
      </c>
      <c r="W26" s="82">
        <v>3.9</v>
      </c>
      <c r="X26" s="91">
        <v>7381</v>
      </c>
      <c r="Y26" s="82">
        <v>15.4</v>
      </c>
    </row>
    <row r="27" spans="1:25" ht="19.5" customHeight="1">
      <c r="A27" s="156" t="s">
        <v>140</v>
      </c>
      <c r="B27" s="90">
        <v>3962</v>
      </c>
      <c r="C27" s="82">
        <v>11.2</v>
      </c>
      <c r="D27" s="90">
        <v>187</v>
      </c>
      <c r="E27" s="82">
        <v>23.8</v>
      </c>
      <c r="F27" s="90">
        <v>725</v>
      </c>
      <c r="G27" s="82">
        <v>25.2</v>
      </c>
      <c r="H27" s="91">
        <v>639</v>
      </c>
      <c r="I27" s="82">
        <v>1.8</v>
      </c>
      <c r="J27" s="90">
        <v>237</v>
      </c>
      <c r="K27" s="82">
        <v>-7.1</v>
      </c>
      <c r="L27" s="90">
        <v>706</v>
      </c>
      <c r="M27" s="82">
        <v>16.100000000000001</v>
      </c>
      <c r="N27" s="90">
        <v>219</v>
      </c>
      <c r="O27" s="82">
        <v>13.5</v>
      </c>
      <c r="P27" s="90">
        <v>813</v>
      </c>
      <c r="Q27" s="82">
        <v>18.7</v>
      </c>
      <c r="R27" s="90">
        <v>711</v>
      </c>
      <c r="S27" s="82">
        <v>10.4</v>
      </c>
      <c r="T27" s="90">
        <v>343</v>
      </c>
      <c r="U27" s="82">
        <v>5.2</v>
      </c>
      <c r="V27" s="90">
        <v>317</v>
      </c>
      <c r="W27" s="82">
        <v>16.100000000000001</v>
      </c>
      <c r="X27" s="91">
        <v>8859</v>
      </c>
      <c r="Y27" s="82">
        <v>12.1</v>
      </c>
    </row>
    <row r="28" spans="1:25" ht="19.5" customHeight="1">
      <c r="A28" s="156" t="s">
        <v>171</v>
      </c>
      <c r="B28" s="90">
        <v>2179</v>
      </c>
      <c r="C28" s="82">
        <v>-25.6</v>
      </c>
      <c r="D28" s="90">
        <v>147</v>
      </c>
      <c r="E28" s="82">
        <v>-4.5</v>
      </c>
      <c r="F28" s="90">
        <v>741</v>
      </c>
      <c r="G28" s="82">
        <v>20.9</v>
      </c>
      <c r="H28" s="91">
        <v>665</v>
      </c>
      <c r="I28" s="82">
        <v>9</v>
      </c>
      <c r="J28" s="90">
        <v>191</v>
      </c>
      <c r="K28" s="82">
        <v>-7.3</v>
      </c>
      <c r="L28" s="90">
        <v>916</v>
      </c>
      <c r="M28" s="82">
        <v>19.100000000000001</v>
      </c>
      <c r="N28" s="90">
        <v>184</v>
      </c>
      <c r="O28" s="82">
        <v>-6.6</v>
      </c>
      <c r="P28" s="90">
        <v>599</v>
      </c>
      <c r="Q28" s="82">
        <v>6.6</v>
      </c>
      <c r="R28" s="90">
        <v>757</v>
      </c>
      <c r="S28" s="82">
        <v>18.3</v>
      </c>
      <c r="T28" s="90">
        <v>335</v>
      </c>
      <c r="U28" s="82">
        <v>25.5</v>
      </c>
      <c r="V28" s="90">
        <v>321</v>
      </c>
      <c r="W28" s="82">
        <v>34.9</v>
      </c>
      <c r="X28" s="91">
        <v>7035</v>
      </c>
      <c r="Y28" s="82">
        <v>-2.1</v>
      </c>
    </row>
    <row r="29" spans="1:25" ht="19.5" customHeight="1">
      <c r="A29" s="156" t="s">
        <v>351</v>
      </c>
      <c r="B29" s="90">
        <v>2264</v>
      </c>
      <c r="C29" s="82">
        <v>-22.1</v>
      </c>
      <c r="D29" s="90">
        <v>121</v>
      </c>
      <c r="E29" s="82">
        <v>24.7</v>
      </c>
      <c r="F29" s="90">
        <v>645</v>
      </c>
      <c r="G29" s="82">
        <v>-2.4</v>
      </c>
      <c r="H29" s="91">
        <v>568</v>
      </c>
      <c r="I29" s="82">
        <v>8.4</v>
      </c>
      <c r="J29" s="90">
        <v>246</v>
      </c>
      <c r="K29" s="82">
        <v>0</v>
      </c>
      <c r="L29" s="90">
        <v>647</v>
      </c>
      <c r="M29" s="82">
        <v>21.6</v>
      </c>
      <c r="N29" s="90">
        <v>202</v>
      </c>
      <c r="O29" s="82">
        <v>37.4</v>
      </c>
      <c r="P29" s="90">
        <v>609</v>
      </c>
      <c r="Q29" s="82">
        <v>40.6</v>
      </c>
      <c r="R29" s="90">
        <v>608</v>
      </c>
      <c r="S29" s="82">
        <v>14.9</v>
      </c>
      <c r="T29" s="90">
        <v>378</v>
      </c>
      <c r="U29" s="82">
        <v>39</v>
      </c>
      <c r="V29" s="90">
        <v>260</v>
      </c>
      <c r="W29" s="82">
        <v>10.6</v>
      </c>
      <c r="X29" s="91">
        <v>6548</v>
      </c>
      <c r="Y29" s="82">
        <v>-0.5</v>
      </c>
    </row>
    <row r="30" spans="1:25" ht="19.5" customHeight="1">
      <c r="A30" s="155" t="s">
        <v>357</v>
      </c>
      <c r="B30" s="99">
        <v>3094</v>
      </c>
      <c r="C30" s="169">
        <v>-3.3</v>
      </c>
      <c r="D30" s="99">
        <v>181</v>
      </c>
      <c r="E30" s="169">
        <v>19.100000000000001</v>
      </c>
      <c r="F30" s="99">
        <v>745</v>
      </c>
      <c r="G30" s="169">
        <v>34</v>
      </c>
      <c r="H30" s="107">
        <v>625</v>
      </c>
      <c r="I30" s="169">
        <v>21.1</v>
      </c>
      <c r="J30" s="99">
        <v>237</v>
      </c>
      <c r="K30" s="169">
        <v>2.6</v>
      </c>
      <c r="L30" s="99">
        <v>691</v>
      </c>
      <c r="M30" s="169">
        <v>26.8</v>
      </c>
      <c r="N30" s="99">
        <v>222</v>
      </c>
      <c r="O30" s="169">
        <v>13.3</v>
      </c>
      <c r="P30" s="99">
        <v>719</v>
      </c>
      <c r="Q30" s="169">
        <v>19.2</v>
      </c>
      <c r="R30" s="99">
        <v>629</v>
      </c>
      <c r="S30" s="169">
        <v>23.6</v>
      </c>
      <c r="T30" s="99">
        <v>286</v>
      </c>
      <c r="U30" s="169">
        <v>-12.8</v>
      </c>
      <c r="V30" s="99">
        <v>309</v>
      </c>
      <c r="W30" s="169">
        <v>9.1999999999999993</v>
      </c>
      <c r="X30" s="107">
        <v>7738</v>
      </c>
      <c r="Y30" s="169">
        <v>8.6999999999999993</v>
      </c>
    </row>
    <row r="31" spans="1:25" ht="19.5" customHeight="1">
      <c r="A31" s="158" t="s">
        <v>411</v>
      </c>
      <c r="B31" s="99">
        <v>2550</v>
      </c>
      <c r="C31" s="169">
        <v>-5.6</v>
      </c>
      <c r="D31" s="99">
        <v>141</v>
      </c>
      <c r="E31" s="169">
        <v>-8.4</v>
      </c>
      <c r="F31" s="99">
        <v>723</v>
      </c>
      <c r="G31" s="169">
        <v>15.3</v>
      </c>
      <c r="H31" s="99">
        <v>644</v>
      </c>
      <c r="I31" s="169">
        <v>22.9</v>
      </c>
      <c r="J31" s="99">
        <v>202</v>
      </c>
      <c r="K31" s="169">
        <v>-12.2</v>
      </c>
      <c r="L31" s="99">
        <v>910</v>
      </c>
      <c r="M31" s="169">
        <v>22.8</v>
      </c>
      <c r="N31" s="99">
        <v>176</v>
      </c>
      <c r="O31" s="169">
        <v>-3.3</v>
      </c>
      <c r="P31" s="99">
        <v>619</v>
      </c>
      <c r="Q31" s="169">
        <v>8.6</v>
      </c>
      <c r="R31" s="99">
        <v>676</v>
      </c>
      <c r="S31" s="169">
        <v>16.2</v>
      </c>
      <c r="T31" s="99">
        <v>320</v>
      </c>
      <c r="U31" s="169">
        <v>10</v>
      </c>
      <c r="V31" s="99">
        <v>364</v>
      </c>
      <c r="W31" s="169">
        <v>3.1</v>
      </c>
      <c r="X31" s="99">
        <v>7325</v>
      </c>
      <c r="Y31" s="169">
        <v>5.3</v>
      </c>
    </row>
    <row r="32" spans="1:25" ht="19.5" customHeight="1">
      <c r="A32" s="157" t="s">
        <v>359</v>
      </c>
      <c r="B32" s="99">
        <v>2629</v>
      </c>
      <c r="C32" s="169">
        <v>-23.7</v>
      </c>
      <c r="D32" s="99">
        <v>140</v>
      </c>
      <c r="E32" s="169">
        <v>-7.3</v>
      </c>
      <c r="F32" s="99">
        <v>806</v>
      </c>
      <c r="G32" s="169">
        <v>15</v>
      </c>
      <c r="H32" s="99">
        <v>577</v>
      </c>
      <c r="I32" s="169">
        <v>-0.7</v>
      </c>
      <c r="J32" s="99">
        <v>277</v>
      </c>
      <c r="K32" s="169">
        <v>-9.1999999999999993</v>
      </c>
      <c r="L32" s="99">
        <v>772</v>
      </c>
      <c r="M32" s="169">
        <v>-6.3</v>
      </c>
      <c r="N32" s="99">
        <v>203</v>
      </c>
      <c r="O32" s="169">
        <v>10.9</v>
      </c>
      <c r="P32" s="99">
        <v>702</v>
      </c>
      <c r="Q32" s="169">
        <v>24.7</v>
      </c>
      <c r="R32" s="99">
        <v>838</v>
      </c>
      <c r="S32" s="169">
        <v>7</v>
      </c>
      <c r="T32" s="99">
        <v>399</v>
      </c>
      <c r="U32" s="169">
        <v>23.1</v>
      </c>
      <c r="V32" s="99">
        <v>295</v>
      </c>
      <c r="W32" s="169">
        <v>-7.2</v>
      </c>
      <c r="X32" s="99">
        <v>7638</v>
      </c>
      <c r="Y32" s="169">
        <v>-6.6</v>
      </c>
    </row>
    <row r="33" spans="1:25" ht="19.5" customHeight="1">
      <c r="A33" s="572" t="s">
        <v>361</v>
      </c>
      <c r="B33" s="110">
        <v>3616</v>
      </c>
      <c r="C33" s="83">
        <v>-13.7</v>
      </c>
      <c r="D33" s="110">
        <v>212</v>
      </c>
      <c r="E33" s="83">
        <v>-0.5</v>
      </c>
      <c r="F33" s="110">
        <v>855</v>
      </c>
      <c r="G33" s="83">
        <v>10.199999999999999</v>
      </c>
      <c r="H33" s="110">
        <v>691</v>
      </c>
      <c r="I33" s="83">
        <v>-2.1</v>
      </c>
      <c r="J33" s="110">
        <v>286</v>
      </c>
      <c r="K33" s="83">
        <v>-6.8</v>
      </c>
      <c r="L33" s="110">
        <v>847</v>
      </c>
      <c r="M33" s="83">
        <v>1.8</v>
      </c>
      <c r="N33" s="110">
        <v>264</v>
      </c>
      <c r="O33" s="83">
        <v>6.9</v>
      </c>
      <c r="P33" s="110">
        <v>802</v>
      </c>
      <c r="Q33" s="83">
        <v>8.8000000000000007</v>
      </c>
      <c r="R33" s="110">
        <v>786</v>
      </c>
      <c r="S33" s="83">
        <v>7.7</v>
      </c>
      <c r="T33" s="110">
        <v>392</v>
      </c>
      <c r="U33" s="83">
        <v>-8.1999999999999993</v>
      </c>
      <c r="V33" s="110">
        <v>366</v>
      </c>
      <c r="W33" s="83">
        <v>29.8</v>
      </c>
      <c r="X33" s="110">
        <v>9117</v>
      </c>
      <c r="Y33" s="83">
        <v>-3.5</v>
      </c>
    </row>
    <row r="34" spans="1:25" ht="19.5" customHeight="1">
      <c r="A34" s="590" t="s">
        <v>385</v>
      </c>
      <c r="B34" s="231">
        <v>2589</v>
      </c>
      <c r="C34" s="232">
        <v>-13.9</v>
      </c>
      <c r="D34" s="233">
        <v>151</v>
      </c>
      <c r="E34" s="234">
        <v>-7.4</v>
      </c>
      <c r="F34" s="231">
        <v>758</v>
      </c>
      <c r="G34" s="232">
        <v>8.8000000000000007</v>
      </c>
      <c r="H34" s="233">
        <v>678</v>
      </c>
      <c r="I34" s="234">
        <v>28.4</v>
      </c>
      <c r="J34" s="231">
        <v>242</v>
      </c>
      <c r="K34" s="232">
        <v>14.2</v>
      </c>
      <c r="L34" s="233">
        <v>909</v>
      </c>
      <c r="M34" s="234">
        <v>6.1</v>
      </c>
      <c r="N34" s="231">
        <v>183</v>
      </c>
      <c r="O34" s="232">
        <v>-11.2</v>
      </c>
      <c r="P34" s="233">
        <v>661</v>
      </c>
      <c r="Q34" s="234">
        <v>8.5</v>
      </c>
      <c r="R34" s="231">
        <v>757</v>
      </c>
      <c r="S34" s="232">
        <v>13</v>
      </c>
      <c r="T34" s="233">
        <v>352</v>
      </c>
      <c r="U34" s="234">
        <v>-6.4</v>
      </c>
      <c r="V34" s="231">
        <v>328</v>
      </c>
      <c r="W34" s="232">
        <v>4.8</v>
      </c>
      <c r="X34" s="233">
        <v>7608</v>
      </c>
      <c r="Y34" s="232">
        <v>-0.4</v>
      </c>
    </row>
    <row r="35" spans="1:25" ht="23.25" customHeight="1">
      <c r="A35" s="576" t="s">
        <v>77</v>
      </c>
      <c r="B35" s="67">
        <v>2589</v>
      </c>
      <c r="C35" s="343"/>
      <c r="D35" s="67">
        <v>151</v>
      </c>
      <c r="E35" s="343"/>
      <c r="F35" s="67">
        <v>758</v>
      </c>
      <c r="G35" s="343"/>
      <c r="H35" s="67">
        <v>678</v>
      </c>
      <c r="I35" s="343"/>
      <c r="J35" s="67">
        <v>242</v>
      </c>
      <c r="K35" s="343"/>
      <c r="L35" s="67">
        <v>909</v>
      </c>
      <c r="M35" s="343"/>
      <c r="N35" s="67">
        <v>183</v>
      </c>
      <c r="O35" s="343"/>
      <c r="P35" s="67">
        <v>661</v>
      </c>
      <c r="Q35" s="343"/>
      <c r="R35" s="67">
        <v>757</v>
      </c>
      <c r="S35" s="343"/>
      <c r="T35" s="67">
        <v>352</v>
      </c>
      <c r="U35" s="343"/>
      <c r="V35" s="67">
        <v>328</v>
      </c>
      <c r="W35" s="343"/>
      <c r="X35" s="67">
        <v>7608</v>
      </c>
      <c r="Y35" s="343"/>
    </row>
    <row r="36" spans="1:25" ht="23.25" customHeight="1">
      <c r="A36" s="577" t="s">
        <v>78</v>
      </c>
      <c r="B36" s="113">
        <v>3006</v>
      </c>
      <c r="C36" s="344">
        <v>-13.9</v>
      </c>
      <c r="D36" s="113">
        <v>163</v>
      </c>
      <c r="E36" s="344">
        <v>-7.4</v>
      </c>
      <c r="F36" s="113">
        <v>697</v>
      </c>
      <c r="G36" s="344">
        <v>8.8000000000000007</v>
      </c>
      <c r="H36" s="113">
        <v>528</v>
      </c>
      <c r="I36" s="344">
        <v>28.4</v>
      </c>
      <c r="J36" s="113">
        <v>212</v>
      </c>
      <c r="K36" s="344">
        <v>14.2</v>
      </c>
      <c r="L36" s="113">
        <v>857</v>
      </c>
      <c r="M36" s="344">
        <v>6.1</v>
      </c>
      <c r="N36" s="113">
        <v>206</v>
      </c>
      <c r="O36" s="344">
        <v>-11.2</v>
      </c>
      <c r="P36" s="113">
        <v>609</v>
      </c>
      <c r="Q36" s="344">
        <v>8.5</v>
      </c>
      <c r="R36" s="113">
        <v>670</v>
      </c>
      <c r="S36" s="344">
        <v>13</v>
      </c>
      <c r="T36" s="113">
        <v>376</v>
      </c>
      <c r="U36" s="344">
        <v>-6.4</v>
      </c>
      <c r="V36" s="113">
        <v>313</v>
      </c>
      <c r="W36" s="344">
        <v>4.8</v>
      </c>
      <c r="X36" s="113">
        <v>7637</v>
      </c>
      <c r="Y36" s="344">
        <v>-0.4</v>
      </c>
    </row>
  </sheetData>
  <mergeCells count="13">
    <mergeCell ref="A2:Y2"/>
    <mergeCell ref="N4:O5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9"/>
  </sheetPr>
  <dimension ref="A1:Y36"/>
  <sheetViews>
    <sheetView showGridLines="0" topLeftCell="Q1" zoomScale="80" zoomScaleNormal="80" workbookViewId="0">
      <pane ySplit="5" topLeftCell="A6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9" style="75" customWidth="1"/>
    <col min="2" max="2" width="7.25" style="75" customWidth="1"/>
    <col min="3" max="3" width="7.125" style="75" customWidth="1"/>
    <col min="4" max="4" width="6.375" style="75" customWidth="1"/>
    <col min="5" max="5" width="7.125" style="75" customWidth="1"/>
    <col min="6" max="6" width="6.375" style="75" customWidth="1"/>
    <col min="7" max="7" width="7.125" style="75" customWidth="1"/>
    <col min="8" max="8" width="6.375" style="75" customWidth="1"/>
    <col min="9" max="9" width="7.125" style="75" customWidth="1"/>
    <col min="10" max="10" width="6.375" style="75" customWidth="1"/>
    <col min="11" max="11" width="7.125" style="75" customWidth="1"/>
    <col min="12" max="12" width="6.375" style="75" customWidth="1"/>
    <col min="13" max="13" width="7.125" style="75" customWidth="1"/>
    <col min="14" max="14" width="6.375" style="75" customWidth="1"/>
    <col min="15" max="15" width="7.125" style="75" customWidth="1"/>
    <col min="16" max="16" width="6.375" style="75" customWidth="1"/>
    <col min="17" max="17" width="7.125" style="75" customWidth="1"/>
    <col min="18" max="18" width="6.375" style="75" customWidth="1"/>
    <col min="19" max="19" width="7.125" style="75" customWidth="1"/>
    <col min="20" max="20" width="6.375" style="75" customWidth="1"/>
    <col min="21" max="21" width="7.125" style="75" customWidth="1"/>
    <col min="22" max="22" width="6.375" style="75" customWidth="1"/>
    <col min="23" max="23" width="7.125" style="75" customWidth="1"/>
    <col min="24" max="25" width="7.375" style="75" customWidth="1"/>
    <col min="26" max="16384" width="9" style="75"/>
  </cols>
  <sheetData>
    <row r="1" spans="1:25" ht="19.5" customHeight="1"/>
    <row r="2" spans="1:25" ht="21">
      <c r="A2" s="1171" t="s">
        <v>80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21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2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20.2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19.5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19.5" customHeight="1">
      <c r="A7" s="13" t="s">
        <v>417</v>
      </c>
      <c r="B7" s="14">
        <v>99942</v>
      </c>
      <c r="C7" s="65">
        <v>-4.4239155382143629</v>
      </c>
      <c r="D7" s="14">
        <v>5662</v>
      </c>
      <c r="E7" s="65">
        <v>-4.5193929173693137</v>
      </c>
      <c r="F7" s="14">
        <v>22185</v>
      </c>
      <c r="G7" s="65">
        <v>-7.2145545796737824</v>
      </c>
      <c r="H7" s="14">
        <v>19783</v>
      </c>
      <c r="I7" s="65">
        <v>-6.081466008355485</v>
      </c>
      <c r="J7" s="14">
        <v>8520</v>
      </c>
      <c r="K7" s="65">
        <v>-6.3427503572606403</v>
      </c>
      <c r="L7" s="14">
        <v>25937</v>
      </c>
      <c r="M7" s="65">
        <v>4.8383185125303152</v>
      </c>
      <c r="N7" s="14">
        <v>7964</v>
      </c>
      <c r="O7" s="65">
        <v>-2.425876010781669</v>
      </c>
      <c r="P7" s="14">
        <v>21332</v>
      </c>
      <c r="Q7" s="65">
        <v>-0.52692935416180919</v>
      </c>
      <c r="R7" s="14">
        <v>23286</v>
      </c>
      <c r="S7" s="65">
        <v>-7.1049587106554402</v>
      </c>
      <c r="T7" s="14">
        <v>11651</v>
      </c>
      <c r="U7" s="65">
        <v>-1.7787894115663505</v>
      </c>
      <c r="V7" s="14">
        <v>10766</v>
      </c>
      <c r="W7" s="65">
        <v>-4.5905707196029821</v>
      </c>
      <c r="X7" s="14">
        <v>257028</v>
      </c>
      <c r="Y7" s="65">
        <v>-3.7813191379445832</v>
      </c>
    </row>
    <row r="8" spans="1:25" ht="19.5" customHeight="1">
      <c r="A8" s="13" t="s">
        <v>418</v>
      </c>
      <c r="B8" s="53">
        <v>98430</v>
      </c>
      <c r="C8" s="76">
        <v>-1.5128774689319835</v>
      </c>
      <c r="D8" s="53">
        <v>4933</v>
      </c>
      <c r="E8" s="76">
        <v>-12.875309078064291</v>
      </c>
      <c r="F8" s="53">
        <v>20401</v>
      </c>
      <c r="G8" s="76">
        <v>-8.0414694613477611</v>
      </c>
      <c r="H8" s="53">
        <v>18245</v>
      </c>
      <c r="I8" s="76">
        <v>-7.7743517161198987</v>
      </c>
      <c r="J8" s="53">
        <v>8124</v>
      </c>
      <c r="K8" s="76">
        <v>-4.6478873239436673</v>
      </c>
      <c r="L8" s="53">
        <v>20998</v>
      </c>
      <c r="M8" s="76">
        <v>-19.04229479122489</v>
      </c>
      <c r="N8" s="53">
        <v>5942</v>
      </c>
      <c r="O8" s="76">
        <v>-25.389251632345555</v>
      </c>
      <c r="P8" s="53">
        <v>18702</v>
      </c>
      <c r="Q8" s="76">
        <v>-12.328895555972252</v>
      </c>
      <c r="R8" s="53">
        <v>19419</v>
      </c>
      <c r="S8" s="76">
        <v>-16.606544704972947</v>
      </c>
      <c r="T8" s="53">
        <v>9865</v>
      </c>
      <c r="U8" s="76">
        <v>-15.329156295596945</v>
      </c>
      <c r="V8" s="53">
        <v>8768</v>
      </c>
      <c r="W8" s="76">
        <v>-18.558424670258223</v>
      </c>
      <c r="X8" s="98">
        <v>233827</v>
      </c>
      <c r="Y8" s="76">
        <v>-9.0266430116563221</v>
      </c>
    </row>
    <row r="9" spans="1:25" ht="21" customHeight="1">
      <c r="A9" s="591" t="s">
        <v>419</v>
      </c>
      <c r="B9" s="19">
        <v>99848</v>
      </c>
      <c r="C9" s="77">
        <v>1.4406176978563501</v>
      </c>
      <c r="D9" s="19">
        <v>5369</v>
      </c>
      <c r="E9" s="77">
        <v>8.8384350293938763</v>
      </c>
      <c r="F9" s="19">
        <v>24806</v>
      </c>
      <c r="G9" s="77">
        <v>21.592078819665694</v>
      </c>
      <c r="H9" s="19">
        <v>19809</v>
      </c>
      <c r="I9" s="77">
        <v>8.572211564812271</v>
      </c>
      <c r="J9" s="19">
        <v>7721</v>
      </c>
      <c r="K9" s="77">
        <v>-4.9606105366814424</v>
      </c>
      <c r="L9" s="19">
        <v>25226</v>
      </c>
      <c r="M9" s="77">
        <v>20.135250976283459</v>
      </c>
      <c r="N9" s="19">
        <v>6646</v>
      </c>
      <c r="O9" s="77">
        <v>11.847862672500842</v>
      </c>
      <c r="P9" s="19">
        <v>22227</v>
      </c>
      <c r="Q9" s="77">
        <v>18.848251523901194</v>
      </c>
      <c r="R9" s="19">
        <v>22638</v>
      </c>
      <c r="S9" s="77">
        <v>16.576548740923847</v>
      </c>
      <c r="T9" s="19">
        <v>11469</v>
      </c>
      <c r="U9" s="77">
        <v>16.259503294475408</v>
      </c>
      <c r="V9" s="19">
        <v>9899</v>
      </c>
      <c r="W9" s="77">
        <v>12.899178832116798</v>
      </c>
      <c r="X9" s="81">
        <v>255658</v>
      </c>
      <c r="Y9" s="77">
        <v>9.3363897240267271</v>
      </c>
    </row>
    <row r="10" spans="1:25" ht="21" customHeight="1">
      <c r="A10" s="593" t="s">
        <v>435</v>
      </c>
      <c r="B10" s="703">
        <v>8014</v>
      </c>
      <c r="C10" s="704">
        <v>-8.8000000000000007</v>
      </c>
      <c r="D10" s="703">
        <v>472</v>
      </c>
      <c r="E10" s="704">
        <v>-13.7</v>
      </c>
      <c r="F10" s="703">
        <v>1689</v>
      </c>
      <c r="G10" s="704">
        <v>-15.1</v>
      </c>
      <c r="H10" s="703">
        <v>1527</v>
      </c>
      <c r="I10" s="704">
        <v>-8.9</v>
      </c>
      <c r="J10" s="703">
        <v>670</v>
      </c>
      <c r="K10" s="704">
        <v>-7.6</v>
      </c>
      <c r="L10" s="703">
        <v>1916</v>
      </c>
      <c r="M10" s="704">
        <v>-9.1</v>
      </c>
      <c r="N10" s="703">
        <v>530</v>
      </c>
      <c r="O10" s="704">
        <v>-24.2</v>
      </c>
      <c r="P10" s="703">
        <v>1594</v>
      </c>
      <c r="Q10" s="704">
        <v>-14.4</v>
      </c>
      <c r="R10" s="703">
        <v>1731</v>
      </c>
      <c r="S10" s="704">
        <v>-20.6</v>
      </c>
      <c r="T10" s="703">
        <v>868</v>
      </c>
      <c r="U10" s="704">
        <v>-15.9</v>
      </c>
      <c r="V10" s="703">
        <v>786</v>
      </c>
      <c r="W10" s="704">
        <v>-20</v>
      </c>
      <c r="X10" s="718">
        <v>19797</v>
      </c>
      <c r="Y10" s="704">
        <v>-12.4</v>
      </c>
    </row>
    <row r="11" spans="1:25" ht="21" customHeight="1">
      <c r="A11" s="459" t="s">
        <v>190</v>
      </c>
      <c r="B11" s="67">
        <v>7447</v>
      </c>
      <c r="C11" s="65">
        <v>-10.6</v>
      </c>
      <c r="D11" s="67">
        <v>401</v>
      </c>
      <c r="E11" s="65">
        <v>-22.3</v>
      </c>
      <c r="F11" s="67">
        <v>1581</v>
      </c>
      <c r="G11" s="65">
        <v>-16.7</v>
      </c>
      <c r="H11" s="67">
        <v>1399</v>
      </c>
      <c r="I11" s="65">
        <v>-17.399999999999999</v>
      </c>
      <c r="J11" s="67">
        <v>652</v>
      </c>
      <c r="K11" s="65">
        <v>-7.5</v>
      </c>
      <c r="L11" s="67">
        <v>1728</v>
      </c>
      <c r="M11" s="65">
        <v>-17.3</v>
      </c>
      <c r="N11" s="67">
        <v>436</v>
      </c>
      <c r="O11" s="65">
        <v>-37.9</v>
      </c>
      <c r="P11" s="67">
        <v>1436</v>
      </c>
      <c r="Q11" s="65">
        <v>-21</v>
      </c>
      <c r="R11" s="67">
        <v>1533</v>
      </c>
      <c r="S11" s="65">
        <v>-27.9</v>
      </c>
      <c r="T11" s="67">
        <v>808</v>
      </c>
      <c r="U11" s="65">
        <v>-16.600000000000001</v>
      </c>
      <c r="V11" s="67">
        <v>702</v>
      </c>
      <c r="W11" s="65">
        <v>-25.2</v>
      </c>
      <c r="X11" s="91">
        <v>18123</v>
      </c>
      <c r="Y11" s="65">
        <v>-16.8</v>
      </c>
    </row>
    <row r="12" spans="1:25" ht="21" customHeight="1">
      <c r="A12" s="156" t="s">
        <v>191</v>
      </c>
      <c r="B12" s="67">
        <v>7621</v>
      </c>
      <c r="C12" s="65">
        <v>-9.8000000000000007</v>
      </c>
      <c r="D12" s="67">
        <v>412</v>
      </c>
      <c r="E12" s="65">
        <v>-12.2</v>
      </c>
      <c r="F12" s="67">
        <v>1561</v>
      </c>
      <c r="G12" s="65">
        <v>-15.8</v>
      </c>
      <c r="H12" s="67">
        <v>1480</v>
      </c>
      <c r="I12" s="65">
        <v>-9.5</v>
      </c>
      <c r="J12" s="67">
        <v>638</v>
      </c>
      <c r="K12" s="65">
        <v>-10</v>
      </c>
      <c r="L12" s="67">
        <v>1626</v>
      </c>
      <c r="M12" s="65">
        <v>-20.6</v>
      </c>
      <c r="N12" s="67">
        <v>457</v>
      </c>
      <c r="O12" s="65">
        <v>-35.200000000000003</v>
      </c>
      <c r="P12" s="67">
        <v>1481</v>
      </c>
      <c r="Q12" s="65">
        <v>-18.8</v>
      </c>
      <c r="R12" s="67">
        <v>1573</v>
      </c>
      <c r="S12" s="65">
        <v>-23.5</v>
      </c>
      <c r="T12" s="67">
        <v>761</v>
      </c>
      <c r="U12" s="65">
        <v>-22.6</v>
      </c>
      <c r="V12" s="67">
        <v>681</v>
      </c>
      <c r="W12" s="65">
        <v>-23.9</v>
      </c>
      <c r="X12" s="98">
        <v>18291</v>
      </c>
      <c r="Y12" s="65">
        <v>-15.4</v>
      </c>
    </row>
    <row r="13" spans="1:25" ht="21" customHeight="1">
      <c r="A13" s="155" t="s">
        <v>192</v>
      </c>
      <c r="B13" s="68">
        <v>7599</v>
      </c>
      <c r="C13" s="78">
        <v>-8.4</v>
      </c>
      <c r="D13" s="68">
        <v>406</v>
      </c>
      <c r="E13" s="78">
        <v>-14.3</v>
      </c>
      <c r="F13" s="68">
        <v>1659</v>
      </c>
      <c r="G13" s="78">
        <v>-11.8</v>
      </c>
      <c r="H13" s="68">
        <v>1525</v>
      </c>
      <c r="I13" s="78">
        <v>-6</v>
      </c>
      <c r="J13" s="68">
        <v>648</v>
      </c>
      <c r="K13" s="78">
        <v>-9.1999999999999993</v>
      </c>
      <c r="L13" s="68">
        <v>1543</v>
      </c>
      <c r="M13" s="78">
        <v>-24.6</v>
      </c>
      <c r="N13" s="68">
        <v>466</v>
      </c>
      <c r="O13" s="78">
        <v>-33.9</v>
      </c>
      <c r="P13" s="68">
        <v>1469</v>
      </c>
      <c r="Q13" s="78">
        <v>-20.3</v>
      </c>
      <c r="R13" s="68">
        <v>1521</v>
      </c>
      <c r="S13" s="78">
        <v>-26.7</v>
      </c>
      <c r="T13" s="68">
        <v>761</v>
      </c>
      <c r="U13" s="78">
        <v>-21.5</v>
      </c>
      <c r="V13" s="68">
        <v>693</v>
      </c>
      <c r="W13" s="78">
        <v>-22.7</v>
      </c>
      <c r="X13" s="91">
        <v>18290</v>
      </c>
      <c r="Y13" s="78">
        <v>-15</v>
      </c>
    </row>
    <row r="14" spans="1:25" ht="21" customHeight="1">
      <c r="A14" s="155" t="s">
        <v>193</v>
      </c>
      <c r="B14" s="67">
        <v>7968</v>
      </c>
      <c r="C14" s="65">
        <v>-3.9</v>
      </c>
      <c r="D14" s="67">
        <v>405</v>
      </c>
      <c r="E14" s="65">
        <v>-15.8</v>
      </c>
      <c r="F14" s="67">
        <v>1663</v>
      </c>
      <c r="G14" s="65">
        <v>-7.6</v>
      </c>
      <c r="H14" s="67">
        <v>1532</v>
      </c>
      <c r="I14" s="65">
        <v>-10.9</v>
      </c>
      <c r="J14" s="67">
        <v>653</v>
      </c>
      <c r="K14" s="65">
        <v>-8.6999999999999993</v>
      </c>
      <c r="L14" s="67">
        <v>1523</v>
      </c>
      <c r="M14" s="65">
        <v>-20.3</v>
      </c>
      <c r="N14" s="67">
        <v>478</v>
      </c>
      <c r="O14" s="65">
        <v>-31</v>
      </c>
      <c r="P14" s="67">
        <v>1499</v>
      </c>
      <c r="Q14" s="65">
        <v>-15.3</v>
      </c>
      <c r="R14" s="67">
        <v>1510</v>
      </c>
      <c r="S14" s="65">
        <v>-25.4</v>
      </c>
      <c r="T14" s="67">
        <v>766</v>
      </c>
      <c r="U14" s="65">
        <v>-22.7</v>
      </c>
      <c r="V14" s="67">
        <v>689</v>
      </c>
      <c r="W14" s="65">
        <v>-18.8</v>
      </c>
      <c r="X14" s="91">
        <v>18686</v>
      </c>
      <c r="Y14" s="65">
        <v>-12</v>
      </c>
    </row>
    <row r="15" spans="1:25" ht="21" customHeight="1">
      <c r="A15" s="155" t="s">
        <v>140</v>
      </c>
      <c r="B15" s="90">
        <v>8119</v>
      </c>
      <c r="C15" s="82">
        <v>-4.3</v>
      </c>
      <c r="D15" s="90">
        <v>381</v>
      </c>
      <c r="E15" s="82">
        <v>-17.7</v>
      </c>
      <c r="F15" s="90">
        <v>1714</v>
      </c>
      <c r="G15" s="82">
        <v>-5.9</v>
      </c>
      <c r="H15" s="90">
        <v>1561</v>
      </c>
      <c r="I15" s="82">
        <v>-10</v>
      </c>
      <c r="J15" s="90">
        <v>683</v>
      </c>
      <c r="K15" s="82">
        <v>-12.7</v>
      </c>
      <c r="L15" s="90">
        <v>1645</v>
      </c>
      <c r="M15" s="82">
        <v>-19.399999999999999</v>
      </c>
      <c r="N15" s="90">
        <v>473</v>
      </c>
      <c r="O15" s="82">
        <v>-28.5</v>
      </c>
      <c r="P15" s="90">
        <v>1604</v>
      </c>
      <c r="Q15" s="82">
        <v>-8.1</v>
      </c>
      <c r="R15" s="90">
        <v>1589</v>
      </c>
      <c r="S15" s="82">
        <v>-23.1</v>
      </c>
      <c r="T15" s="90">
        <v>805</v>
      </c>
      <c r="U15" s="82">
        <v>-19</v>
      </c>
      <c r="V15" s="90">
        <v>711</v>
      </c>
      <c r="W15" s="82">
        <v>-19.8</v>
      </c>
      <c r="X15" s="91">
        <v>19285</v>
      </c>
      <c r="Y15" s="82">
        <v>-11.1</v>
      </c>
    </row>
    <row r="16" spans="1:25" ht="21" customHeight="1">
      <c r="A16" s="155" t="s">
        <v>171</v>
      </c>
      <c r="B16" s="90">
        <v>8450</v>
      </c>
      <c r="C16" s="82">
        <v>-5</v>
      </c>
      <c r="D16" s="90">
        <v>377</v>
      </c>
      <c r="E16" s="82">
        <v>-17.3</v>
      </c>
      <c r="F16" s="90">
        <v>1688</v>
      </c>
      <c r="G16" s="82">
        <v>-3.7</v>
      </c>
      <c r="H16" s="90">
        <v>1559</v>
      </c>
      <c r="I16" s="82">
        <v>-11.7</v>
      </c>
      <c r="J16" s="90">
        <v>679</v>
      </c>
      <c r="K16" s="82">
        <v>-6.7</v>
      </c>
      <c r="L16" s="90">
        <v>1760</v>
      </c>
      <c r="M16" s="82">
        <v>-20.399999999999999</v>
      </c>
      <c r="N16" s="90">
        <v>507</v>
      </c>
      <c r="O16" s="82">
        <v>-22.5</v>
      </c>
      <c r="P16" s="90">
        <v>1597</v>
      </c>
      <c r="Q16" s="82">
        <v>-10.1</v>
      </c>
      <c r="R16" s="90">
        <v>1632</v>
      </c>
      <c r="S16" s="82">
        <v>-20.100000000000001</v>
      </c>
      <c r="T16" s="90">
        <v>798</v>
      </c>
      <c r="U16" s="82">
        <v>-21.4</v>
      </c>
      <c r="V16" s="90">
        <v>683</v>
      </c>
      <c r="W16" s="82">
        <v>-25.6</v>
      </c>
      <c r="X16" s="91">
        <v>19730</v>
      </c>
      <c r="Y16" s="82">
        <v>-11.2</v>
      </c>
    </row>
    <row r="17" spans="1:25" ht="21" customHeight="1">
      <c r="A17" s="156" t="s">
        <v>351</v>
      </c>
      <c r="B17" s="90">
        <v>8476</v>
      </c>
      <c r="C17" s="82">
        <v>0.3</v>
      </c>
      <c r="D17" s="90">
        <v>366</v>
      </c>
      <c r="E17" s="82">
        <v>-16.2</v>
      </c>
      <c r="F17" s="90">
        <v>1715</v>
      </c>
      <c r="G17" s="82">
        <v>-0.8</v>
      </c>
      <c r="H17" s="90">
        <v>1511</v>
      </c>
      <c r="I17" s="82">
        <v>-11.9</v>
      </c>
      <c r="J17" s="90">
        <v>658</v>
      </c>
      <c r="K17" s="82">
        <v>-0.9</v>
      </c>
      <c r="L17" s="90">
        <v>1747</v>
      </c>
      <c r="M17" s="82">
        <v>-21</v>
      </c>
      <c r="N17" s="90">
        <v>493</v>
      </c>
      <c r="O17" s="82">
        <v>-21</v>
      </c>
      <c r="P17" s="90">
        <v>1539</v>
      </c>
      <c r="Q17" s="82">
        <v>-10.9</v>
      </c>
      <c r="R17" s="90">
        <v>1572</v>
      </c>
      <c r="S17" s="82">
        <v>-11.2</v>
      </c>
      <c r="T17" s="90">
        <v>785</v>
      </c>
      <c r="U17" s="82">
        <v>-20.9</v>
      </c>
      <c r="V17" s="90">
        <v>669</v>
      </c>
      <c r="W17" s="82">
        <v>-23.2</v>
      </c>
      <c r="X17" s="91">
        <v>19531</v>
      </c>
      <c r="Y17" s="82">
        <v>-7.8</v>
      </c>
    </row>
    <row r="18" spans="1:25" ht="21" customHeight="1">
      <c r="A18" s="155" t="s">
        <v>357</v>
      </c>
      <c r="B18" s="90">
        <v>8246</v>
      </c>
      <c r="C18" s="82">
        <v>3.6</v>
      </c>
      <c r="D18" s="90">
        <v>380</v>
      </c>
      <c r="E18" s="82">
        <v>-10.8</v>
      </c>
      <c r="F18" s="90">
        <v>1698</v>
      </c>
      <c r="G18" s="82">
        <v>-4.9000000000000004</v>
      </c>
      <c r="H18" s="90">
        <v>1492</v>
      </c>
      <c r="I18" s="82">
        <v>-6.8</v>
      </c>
      <c r="J18" s="90">
        <v>630</v>
      </c>
      <c r="K18" s="82">
        <v>-4.5</v>
      </c>
      <c r="L18" s="90">
        <v>1683</v>
      </c>
      <c r="M18" s="82">
        <v>-29.6</v>
      </c>
      <c r="N18" s="90">
        <v>494</v>
      </c>
      <c r="O18" s="82">
        <v>-26.5</v>
      </c>
      <c r="P18" s="90">
        <v>1502</v>
      </c>
      <c r="Q18" s="82">
        <v>-10.7</v>
      </c>
      <c r="R18" s="90">
        <v>1529</v>
      </c>
      <c r="S18" s="82">
        <v>-4.4000000000000004</v>
      </c>
      <c r="T18" s="90">
        <v>809</v>
      </c>
      <c r="U18" s="82">
        <v>-11.1</v>
      </c>
      <c r="V18" s="90">
        <v>710</v>
      </c>
      <c r="W18" s="82">
        <v>-20.8</v>
      </c>
      <c r="X18" s="91">
        <v>19173</v>
      </c>
      <c r="Y18" s="82">
        <v>-6.8</v>
      </c>
    </row>
    <row r="19" spans="1:25" ht="21" customHeight="1">
      <c r="A19" s="155" t="s">
        <v>360</v>
      </c>
      <c r="B19" s="90">
        <v>8238</v>
      </c>
      <c r="C19" s="82">
        <v>6.8</v>
      </c>
      <c r="D19" s="90">
        <v>385</v>
      </c>
      <c r="E19" s="82">
        <v>-10</v>
      </c>
      <c r="F19" s="90">
        <v>1695</v>
      </c>
      <c r="G19" s="82">
        <v>-12.9</v>
      </c>
      <c r="H19" s="90">
        <v>1462</v>
      </c>
      <c r="I19" s="82">
        <v>-5.0999999999999996</v>
      </c>
      <c r="J19" s="90">
        <v>678</v>
      </c>
      <c r="K19" s="82">
        <v>2.4</v>
      </c>
      <c r="L19" s="90">
        <v>1684</v>
      </c>
      <c r="M19" s="82">
        <v>-31.8</v>
      </c>
      <c r="N19" s="90">
        <v>504</v>
      </c>
      <c r="O19" s="82">
        <v>-21.1</v>
      </c>
      <c r="P19" s="90">
        <v>1550</v>
      </c>
      <c r="Q19" s="82">
        <v>-12.4</v>
      </c>
      <c r="R19" s="90">
        <v>1519</v>
      </c>
      <c r="S19" s="82">
        <v>-5.7</v>
      </c>
      <c r="T19" s="90">
        <v>840</v>
      </c>
      <c r="U19" s="82">
        <v>-7.2</v>
      </c>
      <c r="V19" s="90">
        <v>806</v>
      </c>
      <c r="W19" s="82">
        <v>-8.1999999999999993</v>
      </c>
      <c r="X19" s="91">
        <v>19361</v>
      </c>
      <c r="Y19" s="82">
        <v>-5.8</v>
      </c>
    </row>
    <row r="20" spans="1:25" ht="21" customHeight="1">
      <c r="A20" s="155" t="s">
        <v>359</v>
      </c>
      <c r="B20" s="90">
        <v>8799</v>
      </c>
      <c r="C20" s="82">
        <v>14.5</v>
      </c>
      <c r="D20" s="90">
        <v>458</v>
      </c>
      <c r="E20" s="82">
        <v>-1.5</v>
      </c>
      <c r="F20" s="90">
        <v>1770</v>
      </c>
      <c r="G20" s="82">
        <v>-7.5</v>
      </c>
      <c r="H20" s="90">
        <v>1498</v>
      </c>
      <c r="I20" s="82">
        <v>0.9</v>
      </c>
      <c r="J20" s="90">
        <v>725</v>
      </c>
      <c r="K20" s="82">
        <v>3.6</v>
      </c>
      <c r="L20" s="90">
        <v>1967</v>
      </c>
      <c r="M20" s="82">
        <v>-17.100000000000001</v>
      </c>
      <c r="N20" s="90">
        <v>542</v>
      </c>
      <c r="O20" s="82">
        <v>-11.6</v>
      </c>
      <c r="P20" s="90">
        <v>1681</v>
      </c>
      <c r="Q20" s="82">
        <v>-7.5</v>
      </c>
      <c r="R20" s="90">
        <v>1805</v>
      </c>
      <c r="S20" s="82">
        <v>3</v>
      </c>
      <c r="T20" s="90">
        <v>896</v>
      </c>
      <c r="U20" s="82">
        <v>-2.9</v>
      </c>
      <c r="V20" s="90">
        <v>831</v>
      </c>
      <c r="W20" s="82">
        <v>-7.9</v>
      </c>
      <c r="X20" s="91">
        <v>20972</v>
      </c>
      <c r="Y20" s="82">
        <v>1.7</v>
      </c>
    </row>
    <row r="21" spans="1:25" ht="21" customHeight="1">
      <c r="A21" s="572" t="s">
        <v>361</v>
      </c>
      <c r="B21" s="90">
        <v>9453</v>
      </c>
      <c r="C21" s="82">
        <v>9.8000000000000007</v>
      </c>
      <c r="D21" s="90">
        <v>490</v>
      </c>
      <c r="E21" s="82">
        <v>-2</v>
      </c>
      <c r="F21" s="90">
        <v>1968</v>
      </c>
      <c r="G21" s="82">
        <v>8.4</v>
      </c>
      <c r="H21" s="90">
        <v>1699</v>
      </c>
      <c r="I21" s="82">
        <v>6.4</v>
      </c>
      <c r="J21" s="90">
        <v>810</v>
      </c>
      <c r="K21" s="82">
        <v>7.1</v>
      </c>
      <c r="L21" s="90">
        <v>2176</v>
      </c>
      <c r="M21" s="82">
        <v>6.7</v>
      </c>
      <c r="N21" s="90">
        <v>562</v>
      </c>
      <c r="O21" s="82">
        <v>-5.7</v>
      </c>
      <c r="P21" s="90">
        <v>1750</v>
      </c>
      <c r="Q21" s="82">
        <v>3.2</v>
      </c>
      <c r="R21" s="90">
        <v>1905</v>
      </c>
      <c r="S21" s="82">
        <v>-4.0999999999999996</v>
      </c>
      <c r="T21" s="90">
        <v>968</v>
      </c>
      <c r="U21" s="82">
        <v>0.1</v>
      </c>
      <c r="V21" s="90">
        <v>807</v>
      </c>
      <c r="W21" s="82">
        <v>-5.2</v>
      </c>
      <c r="X21" s="91">
        <v>22588</v>
      </c>
      <c r="Y21" s="82">
        <v>5.5</v>
      </c>
    </row>
    <row r="22" spans="1:25" ht="21" customHeight="1">
      <c r="A22" s="574" t="s">
        <v>385</v>
      </c>
      <c r="B22" s="221">
        <v>9058</v>
      </c>
      <c r="C22" s="208">
        <v>13</v>
      </c>
      <c r="D22" s="221">
        <v>451</v>
      </c>
      <c r="E22" s="208">
        <v>-4.4000000000000004</v>
      </c>
      <c r="F22" s="221">
        <v>1940</v>
      </c>
      <c r="G22" s="208">
        <v>14.9</v>
      </c>
      <c r="H22" s="221">
        <v>1580</v>
      </c>
      <c r="I22" s="208">
        <v>3.5</v>
      </c>
      <c r="J22" s="221">
        <v>654</v>
      </c>
      <c r="K22" s="208">
        <v>-2.4</v>
      </c>
      <c r="L22" s="221">
        <v>2008</v>
      </c>
      <c r="M22" s="208">
        <v>4.8</v>
      </c>
      <c r="N22" s="221">
        <v>558</v>
      </c>
      <c r="O22" s="208">
        <v>5.3</v>
      </c>
      <c r="P22" s="221">
        <v>1675</v>
      </c>
      <c r="Q22" s="208">
        <v>5.0999999999999996</v>
      </c>
      <c r="R22" s="221">
        <v>1750</v>
      </c>
      <c r="S22" s="208">
        <v>1.1000000000000001</v>
      </c>
      <c r="T22" s="221">
        <v>965</v>
      </c>
      <c r="U22" s="208">
        <v>11.2</v>
      </c>
      <c r="V22" s="221">
        <v>799</v>
      </c>
      <c r="W22" s="208">
        <v>1.7</v>
      </c>
      <c r="X22" s="222">
        <v>21438</v>
      </c>
      <c r="Y22" s="208">
        <v>8.3000000000000007</v>
      </c>
    </row>
    <row r="23" spans="1:25" ht="21" customHeight="1">
      <c r="A23" s="155" t="s">
        <v>390</v>
      </c>
      <c r="B23" s="90">
        <v>8918</v>
      </c>
      <c r="C23" s="82">
        <v>19.8</v>
      </c>
      <c r="D23" s="90">
        <v>465</v>
      </c>
      <c r="E23" s="82">
        <v>16</v>
      </c>
      <c r="F23" s="90">
        <v>1872</v>
      </c>
      <c r="G23" s="82">
        <v>18.399999999999999</v>
      </c>
      <c r="H23" s="90">
        <v>1590</v>
      </c>
      <c r="I23" s="82">
        <v>13.7</v>
      </c>
      <c r="J23" s="90">
        <v>608</v>
      </c>
      <c r="K23" s="82">
        <v>-6.7</v>
      </c>
      <c r="L23" s="90">
        <v>2066</v>
      </c>
      <c r="M23" s="82">
        <v>19.600000000000001</v>
      </c>
      <c r="N23" s="90">
        <v>525</v>
      </c>
      <c r="O23" s="82">
        <v>20.399999999999999</v>
      </c>
      <c r="P23" s="90">
        <v>1715</v>
      </c>
      <c r="Q23" s="82">
        <v>19.399999999999999</v>
      </c>
      <c r="R23" s="90">
        <v>1692</v>
      </c>
      <c r="S23" s="82">
        <v>10.4</v>
      </c>
      <c r="T23" s="90">
        <v>972</v>
      </c>
      <c r="U23" s="82">
        <v>20.3</v>
      </c>
      <c r="V23" s="90">
        <v>781</v>
      </c>
      <c r="W23" s="82">
        <v>11.3</v>
      </c>
      <c r="X23" s="91">
        <v>21204</v>
      </c>
      <c r="Y23" s="82">
        <v>17</v>
      </c>
    </row>
    <row r="24" spans="1:25" ht="21" customHeight="1">
      <c r="A24" s="155" t="s">
        <v>391</v>
      </c>
      <c r="B24" s="90">
        <v>9052</v>
      </c>
      <c r="C24" s="82">
        <v>18.8</v>
      </c>
      <c r="D24" s="90">
        <v>462</v>
      </c>
      <c r="E24" s="82">
        <v>12.1</v>
      </c>
      <c r="F24" s="90">
        <v>1988</v>
      </c>
      <c r="G24" s="82">
        <v>27.4</v>
      </c>
      <c r="H24" s="90">
        <v>1648</v>
      </c>
      <c r="I24" s="82">
        <v>11.4</v>
      </c>
      <c r="J24" s="90">
        <v>643</v>
      </c>
      <c r="K24" s="82">
        <v>0.8</v>
      </c>
      <c r="L24" s="90">
        <v>2028</v>
      </c>
      <c r="M24" s="82">
        <v>24.7</v>
      </c>
      <c r="N24" s="90">
        <v>525</v>
      </c>
      <c r="O24" s="82">
        <v>14.9</v>
      </c>
      <c r="P24" s="90">
        <v>1719</v>
      </c>
      <c r="Q24" s="82">
        <v>16.100000000000001</v>
      </c>
      <c r="R24" s="90">
        <v>1745</v>
      </c>
      <c r="S24" s="82">
        <v>10.9</v>
      </c>
      <c r="T24" s="90">
        <v>920</v>
      </c>
      <c r="U24" s="82">
        <v>20.9</v>
      </c>
      <c r="V24" s="90">
        <v>792</v>
      </c>
      <c r="W24" s="82">
        <v>16.3</v>
      </c>
      <c r="X24" s="91">
        <v>21522</v>
      </c>
      <c r="Y24" s="82">
        <v>17.7</v>
      </c>
    </row>
    <row r="25" spans="1:25" ht="21" customHeight="1">
      <c r="A25" s="155" t="s">
        <v>395</v>
      </c>
      <c r="B25" s="90">
        <v>8955</v>
      </c>
      <c r="C25" s="82">
        <v>17.8</v>
      </c>
      <c r="D25" s="90">
        <v>479</v>
      </c>
      <c r="E25" s="82">
        <v>18</v>
      </c>
      <c r="F25" s="90">
        <v>2313</v>
      </c>
      <c r="G25" s="82">
        <v>39.4</v>
      </c>
      <c r="H25" s="90">
        <v>1620</v>
      </c>
      <c r="I25" s="82">
        <v>6.2</v>
      </c>
      <c r="J25" s="90">
        <v>626</v>
      </c>
      <c r="K25" s="82">
        <v>-3.4</v>
      </c>
      <c r="L25" s="90">
        <v>2122</v>
      </c>
      <c r="M25" s="82">
        <v>37.5</v>
      </c>
      <c r="N25" s="90">
        <v>527</v>
      </c>
      <c r="O25" s="82">
        <v>13.1</v>
      </c>
      <c r="P25" s="90">
        <v>1728</v>
      </c>
      <c r="Q25" s="82">
        <v>17.600000000000001</v>
      </c>
      <c r="R25" s="90">
        <v>1811</v>
      </c>
      <c r="S25" s="82">
        <v>19.100000000000001</v>
      </c>
      <c r="T25" s="90">
        <v>932</v>
      </c>
      <c r="U25" s="82">
        <v>22.5</v>
      </c>
      <c r="V25" s="90">
        <v>784</v>
      </c>
      <c r="W25" s="82">
        <v>13.1</v>
      </c>
      <c r="X25" s="91">
        <v>21897</v>
      </c>
      <c r="Y25" s="82">
        <v>19.7</v>
      </c>
    </row>
    <row r="26" spans="1:25" ht="21" customHeight="1">
      <c r="A26" s="155" t="s">
        <v>397</v>
      </c>
      <c r="B26" s="90">
        <v>8821</v>
      </c>
      <c r="C26" s="82">
        <v>10.7</v>
      </c>
      <c r="D26" s="90">
        <v>455</v>
      </c>
      <c r="E26" s="82">
        <v>12.3</v>
      </c>
      <c r="F26" s="90">
        <v>2211</v>
      </c>
      <c r="G26" s="82">
        <v>33</v>
      </c>
      <c r="H26" s="90">
        <v>1608</v>
      </c>
      <c r="I26" s="82">
        <v>5</v>
      </c>
      <c r="J26" s="90">
        <v>624</v>
      </c>
      <c r="K26" s="82">
        <v>-4.4000000000000004</v>
      </c>
      <c r="L26" s="90">
        <v>2076</v>
      </c>
      <c r="M26" s="82">
        <v>36.299999999999997</v>
      </c>
      <c r="N26" s="90">
        <v>541</v>
      </c>
      <c r="O26" s="82">
        <v>13.2</v>
      </c>
      <c r="P26" s="90">
        <v>1891</v>
      </c>
      <c r="Q26" s="82">
        <v>26.2</v>
      </c>
      <c r="R26" s="90">
        <v>1942</v>
      </c>
      <c r="S26" s="82">
        <v>28.6</v>
      </c>
      <c r="T26" s="90">
        <v>966</v>
      </c>
      <c r="U26" s="82">
        <v>26.1</v>
      </c>
      <c r="V26" s="90">
        <v>809</v>
      </c>
      <c r="W26" s="82">
        <v>17.399999999999999</v>
      </c>
      <c r="X26" s="91">
        <v>21944</v>
      </c>
      <c r="Y26" s="82">
        <v>17.399999999999999</v>
      </c>
    </row>
    <row r="27" spans="1:25" ht="21" customHeight="1">
      <c r="A27" s="156" t="s">
        <v>140</v>
      </c>
      <c r="B27" s="90">
        <v>9074</v>
      </c>
      <c r="C27" s="82">
        <v>11.8</v>
      </c>
      <c r="D27" s="90">
        <v>474</v>
      </c>
      <c r="E27" s="82">
        <v>24.4</v>
      </c>
      <c r="F27" s="90">
        <v>2062</v>
      </c>
      <c r="G27" s="82">
        <v>20.3</v>
      </c>
      <c r="H27" s="90">
        <v>1654</v>
      </c>
      <c r="I27" s="82">
        <v>6</v>
      </c>
      <c r="J27" s="90">
        <v>625</v>
      </c>
      <c r="K27" s="82">
        <v>-8.5</v>
      </c>
      <c r="L27" s="90">
        <v>2069</v>
      </c>
      <c r="M27" s="82">
        <v>25.8</v>
      </c>
      <c r="N27" s="90">
        <v>540</v>
      </c>
      <c r="O27" s="82">
        <v>14.2</v>
      </c>
      <c r="P27" s="90">
        <v>2028</v>
      </c>
      <c r="Q27" s="82">
        <v>26.4</v>
      </c>
      <c r="R27" s="90">
        <v>1953</v>
      </c>
      <c r="S27" s="82">
        <v>22.9</v>
      </c>
      <c r="T27" s="90">
        <v>971</v>
      </c>
      <c r="U27" s="82">
        <v>20.6</v>
      </c>
      <c r="V27" s="90">
        <v>814</v>
      </c>
      <c r="W27" s="82">
        <v>14.5</v>
      </c>
      <c r="X27" s="91">
        <v>22264</v>
      </c>
      <c r="Y27" s="82">
        <v>15.4</v>
      </c>
    </row>
    <row r="28" spans="1:25" ht="21" customHeight="1">
      <c r="A28" s="156" t="s">
        <v>171</v>
      </c>
      <c r="B28" s="90">
        <v>8545</v>
      </c>
      <c r="C28" s="82">
        <v>1.1000000000000001</v>
      </c>
      <c r="D28" s="90">
        <v>425</v>
      </c>
      <c r="E28" s="82">
        <v>12.7</v>
      </c>
      <c r="F28" s="90">
        <v>2028</v>
      </c>
      <c r="G28" s="82">
        <v>20.100000000000001</v>
      </c>
      <c r="H28" s="90">
        <v>1722</v>
      </c>
      <c r="I28" s="82">
        <v>10.5</v>
      </c>
      <c r="J28" s="90">
        <v>598</v>
      </c>
      <c r="K28" s="82">
        <v>-11.9</v>
      </c>
      <c r="L28" s="90">
        <v>2116</v>
      </c>
      <c r="M28" s="82">
        <v>20.2</v>
      </c>
      <c r="N28" s="90">
        <v>535</v>
      </c>
      <c r="O28" s="82">
        <v>5.5</v>
      </c>
      <c r="P28" s="90">
        <v>1885</v>
      </c>
      <c r="Q28" s="82">
        <v>18</v>
      </c>
      <c r="R28" s="90">
        <v>1955</v>
      </c>
      <c r="S28" s="82">
        <v>19.8</v>
      </c>
      <c r="T28" s="90">
        <v>975</v>
      </c>
      <c r="U28" s="82">
        <v>22.2</v>
      </c>
      <c r="V28" s="90">
        <v>819</v>
      </c>
      <c r="W28" s="82">
        <v>19.899999999999999</v>
      </c>
      <c r="X28" s="91">
        <v>21603</v>
      </c>
      <c r="Y28" s="82">
        <v>9.5</v>
      </c>
    </row>
    <row r="29" spans="1:25" ht="21" customHeight="1">
      <c r="A29" s="156" t="s">
        <v>351</v>
      </c>
      <c r="B29" s="90">
        <v>7444</v>
      </c>
      <c r="C29" s="82">
        <v>-12.2</v>
      </c>
      <c r="D29" s="90">
        <v>402</v>
      </c>
      <c r="E29" s="82">
        <v>9.8000000000000007</v>
      </c>
      <c r="F29" s="90">
        <v>1962</v>
      </c>
      <c r="G29" s="82">
        <v>14.4</v>
      </c>
      <c r="H29" s="90">
        <v>1648</v>
      </c>
      <c r="I29" s="82">
        <v>9.1</v>
      </c>
      <c r="J29" s="90">
        <v>631</v>
      </c>
      <c r="K29" s="82">
        <v>-4.0999999999999996</v>
      </c>
      <c r="L29" s="90">
        <v>2064</v>
      </c>
      <c r="M29" s="82">
        <v>18.100000000000001</v>
      </c>
      <c r="N29" s="90">
        <v>578</v>
      </c>
      <c r="O29" s="82">
        <v>17.2</v>
      </c>
      <c r="P29" s="90">
        <v>1864</v>
      </c>
      <c r="Q29" s="82">
        <v>21.1</v>
      </c>
      <c r="R29" s="90">
        <v>1937</v>
      </c>
      <c r="S29" s="82">
        <v>23.2</v>
      </c>
      <c r="T29" s="90">
        <v>960</v>
      </c>
      <c r="U29" s="82">
        <v>22.3</v>
      </c>
      <c r="V29" s="90">
        <v>819</v>
      </c>
      <c r="W29" s="82">
        <v>22.4</v>
      </c>
      <c r="X29" s="91">
        <v>20309</v>
      </c>
      <c r="Y29" s="82">
        <v>4</v>
      </c>
    </row>
    <row r="30" spans="1:25" ht="21" customHeight="1">
      <c r="A30" s="155" t="s">
        <v>357</v>
      </c>
      <c r="B30" s="90">
        <v>6868</v>
      </c>
      <c r="C30" s="82">
        <v>-16.7</v>
      </c>
      <c r="D30" s="90">
        <v>416</v>
      </c>
      <c r="E30" s="82">
        <v>9.5</v>
      </c>
      <c r="F30" s="90">
        <v>2034</v>
      </c>
      <c r="G30" s="82">
        <v>19.8</v>
      </c>
      <c r="H30" s="90">
        <v>1702</v>
      </c>
      <c r="I30" s="82">
        <v>14.1</v>
      </c>
      <c r="J30" s="90">
        <v>640</v>
      </c>
      <c r="K30" s="82">
        <v>1.6</v>
      </c>
      <c r="L30" s="90">
        <v>2066</v>
      </c>
      <c r="M30" s="82">
        <v>22.8</v>
      </c>
      <c r="N30" s="90">
        <v>584</v>
      </c>
      <c r="O30" s="82">
        <v>18.2</v>
      </c>
      <c r="P30" s="90">
        <v>1821</v>
      </c>
      <c r="Q30" s="82">
        <v>21.2</v>
      </c>
      <c r="R30" s="90">
        <v>1848</v>
      </c>
      <c r="S30" s="82">
        <v>20.9</v>
      </c>
      <c r="T30" s="90">
        <v>909</v>
      </c>
      <c r="U30" s="82">
        <v>12.4</v>
      </c>
      <c r="V30" s="90">
        <v>822</v>
      </c>
      <c r="W30" s="82">
        <v>15.8</v>
      </c>
      <c r="X30" s="91">
        <v>19710</v>
      </c>
      <c r="Y30" s="82">
        <v>2.8</v>
      </c>
    </row>
    <row r="31" spans="1:25" ht="21" customHeight="1">
      <c r="A31" s="158" t="s">
        <v>411</v>
      </c>
      <c r="B31" s="90">
        <v>7401</v>
      </c>
      <c r="C31" s="82">
        <v>-10.199999999999999</v>
      </c>
      <c r="D31" s="90">
        <v>422</v>
      </c>
      <c r="E31" s="82">
        <v>9.6</v>
      </c>
      <c r="F31" s="90">
        <v>2005</v>
      </c>
      <c r="G31" s="82">
        <v>18.3</v>
      </c>
      <c r="H31" s="90">
        <v>1615</v>
      </c>
      <c r="I31" s="82">
        <v>10.5</v>
      </c>
      <c r="J31" s="90">
        <v>647</v>
      </c>
      <c r="K31" s="82">
        <v>-4.5999999999999996</v>
      </c>
      <c r="L31" s="90">
        <v>2122</v>
      </c>
      <c r="M31" s="82">
        <v>26</v>
      </c>
      <c r="N31" s="90">
        <v>557</v>
      </c>
      <c r="O31" s="82">
        <v>10.5</v>
      </c>
      <c r="P31" s="90">
        <v>1875</v>
      </c>
      <c r="Q31" s="82">
        <v>21</v>
      </c>
      <c r="R31" s="90">
        <v>1787</v>
      </c>
      <c r="S31" s="82">
        <v>17.600000000000001</v>
      </c>
      <c r="T31" s="90">
        <v>909</v>
      </c>
      <c r="U31" s="82">
        <v>8.1999999999999993</v>
      </c>
      <c r="V31" s="90">
        <v>894</v>
      </c>
      <c r="W31" s="82">
        <v>10.9</v>
      </c>
      <c r="X31" s="91">
        <v>20234</v>
      </c>
      <c r="Y31" s="82">
        <v>4.5</v>
      </c>
    </row>
    <row r="32" spans="1:25" ht="21" customHeight="1">
      <c r="A32" s="157" t="s">
        <v>359</v>
      </c>
      <c r="B32" s="90">
        <v>7719</v>
      </c>
      <c r="C32" s="82">
        <v>-12.3</v>
      </c>
      <c r="D32" s="90">
        <v>440</v>
      </c>
      <c r="E32" s="82">
        <v>-3.9</v>
      </c>
      <c r="F32" s="90">
        <v>2189</v>
      </c>
      <c r="G32" s="82">
        <v>23.7</v>
      </c>
      <c r="H32" s="90">
        <v>1640</v>
      </c>
      <c r="I32" s="82">
        <v>9.5</v>
      </c>
      <c r="J32" s="90">
        <v>682</v>
      </c>
      <c r="K32" s="82">
        <v>-5.9</v>
      </c>
      <c r="L32" s="90">
        <v>2216</v>
      </c>
      <c r="M32" s="82">
        <v>12.7</v>
      </c>
      <c r="N32" s="90">
        <v>564</v>
      </c>
      <c r="O32" s="82">
        <v>4.0999999999999996</v>
      </c>
      <c r="P32" s="90">
        <v>1966</v>
      </c>
      <c r="Q32" s="82">
        <v>17</v>
      </c>
      <c r="R32" s="90">
        <v>2044</v>
      </c>
      <c r="S32" s="82">
        <v>13.2</v>
      </c>
      <c r="T32" s="90">
        <v>953</v>
      </c>
      <c r="U32" s="82">
        <v>6.4</v>
      </c>
      <c r="V32" s="90">
        <v>882</v>
      </c>
      <c r="W32" s="82">
        <v>6.1</v>
      </c>
      <c r="X32" s="90">
        <v>21295</v>
      </c>
      <c r="Y32" s="82">
        <v>1.5</v>
      </c>
    </row>
    <row r="33" spans="1:25" ht="21" customHeight="1">
      <c r="A33" s="572" t="s">
        <v>361</v>
      </c>
      <c r="B33" s="99">
        <v>7993</v>
      </c>
      <c r="C33" s="169">
        <v>-15.4</v>
      </c>
      <c r="D33" s="99">
        <v>478</v>
      </c>
      <c r="E33" s="169">
        <v>-2.4</v>
      </c>
      <c r="F33" s="99">
        <v>2202</v>
      </c>
      <c r="G33" s="169">
        <v>11.9</v>
      </c>
      <c r="H33" s="99">
        <v>1782</v>
      </c>
      <c r="I33" s="169">
        <v>4.9000000000000004</v>
      </c>
      <c r="J33" s="99">
        <v>743</v>
      </c>
      <c r="K33" s="169">
        <v>-8.3000000000000007</v>
      </c>
      <c r="L33" s="99">
        <v>2273</v>
      </c>
      <c r="M33" s="169">
        <v>4.5</v>
      </c>
      <c r="N33" s="99">
        <v>612</v>
      </c>
      <c r="O33" s="169">
        <v>8.9</v>
      </c>
      <c r="P33" s="99">
        <v>2060</v>
      </c>
      <c r="Q33" s="169">
        <v>17.7</v>
      </c>
      <c r="R33" s="99">
        <v>2174</v>
      </c>
      <c r="S33" s="169">
        <v>14.1</v>
      </c>
      <c r="T33" s="99">
        <v>1037</v>
      </c>
      <c r="U33" s="169">
        <v>7.1</v>
      </c>
      <c r="V33" s="99">
        <v>884</v>
      </c>
      <c r="W33" s="169">
        <v>9.5</v>
      </c>
      <c r="X33" s="99">
        <v>22238</v>
      </c>
      <c r="Y33" s="169">
        <v>-1.5</v>
      </c>
    </row>
    <row r="34" spans="1:25" ht="21" customHeight="1">
      <c r="A34" s="590" t="s">
        <v>385</v>
      </c>
      <c r="B34" s="549">
        <v>7618</v>
      </c>
      <c r="C34" s="215">
        <v>-15.9</v>
      </c>
      <c r="D34" s="225">
        <v>458</v>
      </c>
      <c r="E34" s="215">
        <v>1.6</v>
      </c>
      <c r="F34" s="225">
        <v>2157</v>
      </c>
      <c r="G34" s="215">
        <v>11.2</v>
      </c>
      <c r="H34" s="225">
        <v>1767</v>
      </c>
      <c r="I34" s="215">
        <v>11.8</v>
      </c>
      <c r="J34" s="225">
        <v>705</v>
      </c>
      <c r="K34" s="215">
        <v>7.8</v>
      </c>
      <c r="L34" s="225">
        <v>2247</v>
      </c>
      <c r="M34" s="215">
        <v>11.9</v>
      </c>
      <c r="N34" s="225">
        <v>572</v>
      </c>
      <c r="O34" s="215">
        <v>2.5</v>
      </c>
      <c r="P34" s="225">
        <v>1990</v>
      </c>
      <c r="Q34" s="215">
        <v>18.8</v>
      </c>
      <c r="R34" s="225">
        <v>1986</v>
      </c>
      <c r="S34" s="215">
        <v>13.5</v>
      </c>
      <c r="T34" s="225">
        <v>1008</v>
      </c>
      <c r="U34" s="215">
        <v>4.5</v>
      </c>
      <c r="V34" s="225">
        <v>921</v>
      </c>
      <c r="W34" s="215">
        <v>15.3</v>
      </c>
      <c r="X34" s="225">
        <v>21429</v>
      </c>
      <c r="Y34" s="215">
        <v>0</v>
      </c>
    </row>
    <row r="35" spans="1:25" ht="21" customHeight="1">
      <c r="A35" s="576" t="s">
        <v>77</v>
      </c>
      <c r="B35" s="67">
        <v>7618</v>
      </c>
      <c r="C35" s="343"/>
      <c r="D35" s="67">
        <v>458</v>
      </c>
      <c r="E35" s="343"/>
      <c r="F35" s="67">
        <v>2157</v>
      </c>
      <c r="G35" s="343"/>
      <c r="H35" s="67">
        <v>1767</v>
      </c>
      <c r="I35" s="343"/>
      <c r="J35" s="67">
        <v>705</v>
      </c>
      <c r="K35" s="343"/>
      <c r="L35" s="67">
        <v>2247</v>
      </c>
      <c r="M35" s="343"/>
      <c r="N35" s="67">
        <v>572</v>
      </c>
      <c r="O35" s="343"/>
      <c r="P35" s="67">
        <v>1990</v>
      </c>
      <c r="Q35" s="343"/>
      <c r="R35" s="67">
        <v>1986</v>
      </c>
      <c r="S35" s="343"/>
      <c r="T35" s="67">
        <v>1008</v>
      </c>
      <c r="U35" s="343"/>
      <c r="V35" s="67">
        <v>921</v>
      </c>
      <c r="W35" s="343"/>
      <c r="X35" s="67">
        <v>21429</v>
      </c>
      <c r="Y35" s="343"/>
    </row>
    <row r="36" spans="1:25" ht="21" customHeight="1">
      <c r="A36" s="577" t="s">
        <v>78</v>
      </c>
      <c r="B36" s="113">
        <v>9058</v>
      </c>
      <c r="C36" s="344">
        <v>-15.9</v>
      </c>
      <c r="D36" s="113">
        <v>451</v>
      </c>
      <c r="E36" s="344">
        <v>1.6</v>
      </c>
      <c r="F36" s="113">
        <v>1940</v>
      </c>
      <c r="G36" s="344">
        <v>11.2</v>
      </c>
      <c r="H36" s="113">
        <v>1580</v>
      </c>
      <c r="I36" s="344">
        <v>11.8</v>
      </c>
      <c r="J36" s="113">
        <v>654</v>
      </c>
      <c r="K36" s="344">
        <v>7.8</v>
      </c>
      <c r="L36" s="113">
        <v>2008</v>
      </c>
      <c r="M36" s="344">
        <v>11.9</v>
      </c>
      <c r="N36" s="113">
        <v>558</v>
      </c>
      <c r="O36" s="344">
        <v>2.5</v>
      </c>
      <c r="P36" s="113">
        <v>1675</v>
      </c>
      <c r="Q36" s="344">
        <v>18.8</v>
      </c>
      <c r="R36" s="113">
        <v>1750</v>
      </c>
      <c r="S36" s="344">
        <v>13.5</v>
      </c>
      <c r="T36" s="113">
        <v>965</v>
      </c>
      <c r="U36" s="344">
        <v>4.5</v>
      </c>
      <c r="V36" s="113">
        <v>799</v>
      </c>
      <c r="W36" s="344">
        <v>15.3</v>
      </c>
      <c r="X36" s="113">
        <v>21438</v>
      </c>
      <c r="Y36" s="344">
        <v>0</v>
      </c>
    </row>
  </sheetData>
  <mergeCells count="13"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9"/>
  </sheetPr>
  <dimension ref="A1:Y46"/>
  <sheetViews>
    <sheetView showGridLines="0" topLeftCell="Y1" zoomScale="85" zoomScaleNormal="85" workbookViewId="0">
      <pane ySplit="5" topLeftCell="A6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9" style="75" customWidth="1"/>
    <col min="2" max="2" width="7.375" style="75" customWidth="1"/>
    <col min="3" max="3" width="7.125" style="75" customWidth="1"/>
    <col min="4" max="4" width="6.375" style="75" customWidth="1"/>
    <col min="5" max="5" width="7.125" style="75" customWidth="1"/>
    <col min="6" max="6" width="6.375" style="75" customWidth="1"/>
    <col min="7" max="7" width="7.125" style="75" customWidth="1"/>
    <col min="8" max="8" width="6.375" style="75" customWidth="1"/>
    <col min="9" max="9" width="7.125" style="75" customWidth="1"/>
    <col min="10" max="10" width="6.375" style="75" customWidth="1"/>
    <col min="11" max="11" width="7.125" style="75" customWidth="1"/>
    <col min="12" max="12" width="6.375" style="75" customWidth="1"/>
    <col min="13" max="13" width="7.125" style="75" customWidth="1"/>
    <col min="14" max="14" width="6.375" style="75" customWidth="1"/>
    <col min="15" max="15" width="7.125" style="75" customWidth="1"/>
    <col min="16" max="16" width="6.375" style="75" customWidth="1"/>
    <col min="17" max="17" width="7.125" style="75" customWidth="1"/>
    <col min="18" max="18" width="6.375" style="75" customWidth="1"/>
    <col min="19" max="19" width="7.125" style="75" customWidth="1"/>
    <col min="20" max="20" width="6.375" style="75" customWidth="1"/>
    <col min="21" max="21" width="7.125" style="75" customWidth="1"/>
    <col min="22" max="22" width="6.375" style="75" customWidth="1"/>
    <col min="23" max="24" width="7.125" style="75" customWidth="1"/>
    <col min="25" max="25" width="7.625" style="75" customWidth="1"/>
    <col min="26" max="16384" width="9" style="75"/>
  </cols>
  <sheetData>
    <row r="1" spans="1:25" ht="19.5" customHeight="1"/>
    <row r="2" spans="1:25" ht="21">
      <c r="A2" s="1171" t="s">
        <v>164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21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16.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21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21" customHeight="1">
      <c r="A7" s="13" t="s">
        <v>417</v>
      </c>
      <c r="B7" s="14">
        <v>24162</v>
      </c>
      <c r="C7" s="65">
        <v>-10.28516263181346</v>
      </c>
      <c r="D7" s="14">
        <v>1583</v>
      </c>
      <c r="E7" s="65">
        <v>3.8713910761154935</v>
      </c>
      <c r="F7" s="14">
        <v>3915</v>
      </c>
      <c r="G7" s="65">
        <v>-0.10206685378922886</v>
      </c>
      <c r="H7" s="14">
        <v>3756</v>
      </c>
      <c r="I7" s="65">
        <v>-7.6242006886374831</v>
      </c>
      <c r="J7" s="14">
        <v>1384</v>
      </c>
      <c r="K7" s="65">
        <v>-2.1216407355021172</v>
      </c>
      <c r="L7" s="14">
        <v>5107</v>
      </c>
      <c r="M7" s="65">
        <v>-3.9495956366372043</v>
      </c>
      <c r="N7" s="14">
        <v>1319</v>
      </c>
      <c r="O7" s="65">
        <v>-11.831550802139034</v>
      </c>
      <c r="P7" s="14">
        <v>4102</v>
      </c>
      <c r="Q7" s="65">
        <v>-8.0269058295964086</v>
      </c>
      <c r="R7" s="14">
        <v>5649</v>
      </c>
      <c r="S7" s="65">
        <v>0.12406947890819531</v>
      </c>
      <c r="T7" s="14">
        <v>3239</v>
      </c>
      <c r="U7" s="65">
        <v>5.2306692657569931</v>
      </c>
      <c r="V7" s="14">
        <v>1486</v>
      </c>
      <c r="W7" s="65">
        <v>-8.7223587223587256</v>
      </c>
      <c r="X7" s="14">
        <v>55702</v>
      </c>
      <c r="Y7" s="65">
        <v>-6.3454166386441635</v>
      </c>
    </row>
    <row r="8" spans="1:25" ht="21" customHeight="1">
      <c r="A8" s="13" t="s">
        <v>418</v>
      </c>
      <c r="B8" s="53">
        <v>21381</v>
      </c>
      <c r="C8" s="76">
        <v>-11.509808790663023</v>
      </c>
      <c r="D8" s="53">
        <v>1253</v>
      </c>
      <c r="E8" s="76">
        <v>-20.84649399873658</v>
      </c>
      <c r="F8" s="53">
        <v>3366</v>
      </c>
      <c r="G8" s="76">
        <v>-14.022988505747126</v>
      </c>
      <c r="H8" s="53">
        <v>3382</v>
      </c>
      <c r="I8" s="76">
        <v>-9.9574014909478148</v>
      </c>
      <c r="J8" s="53">
        <v>1377</v>
      </c>
      <c r="K8" s="76">
        <v>-0.50578034682080553</v>
      </c>
      <c r="L8" s="53">
        <v>4504</v>
      </c>
      <c r="M8" s="76">
        <v>-11.80732328177012</v>
      </c>
      <c r="N8" s="53">
        <v>1281</v>
      </c>
      <c r="O8" s="76">
        <v>-2.8809704321455687</v>
      </c>
      <c r="P8" s="53">
        <v>3781</v>
      </c>
      <c r="Q8" s="76">
        <v>-7.8254509995124284</v>
      </c>
      <c r="R8" s="53">
        <v>5372</v>
      </c>
      <c r="S8" s="76">
        <v>-4.903522747388922</v>
      </c>
      <c r="T8" s="53">
        <v>2656</v>
      </c>
      <c r="U8" s="76">
        <v>-17.999382525470821</v>
      </c>
      <c r="V8" s="53">
        <v>1344</v>
      </c>
      <c r="W8" s="76">
        <v>-9.555854643337824</v>
      </c>
      <c r="X8" s="98">
        <v>49697</v>
      </c>
      <c r="Y8" s="76">
        <v>-10.780582384833581</v>
      </c>
    </row>
    <row r="9" spans="1:25" ht="21" customHeight="1">
      <c r="A9" s="591" t="s">
        <v>419</v>
      </c>
      <c r="B9" s="19">
        <v>19189</v>
      </c>
      <c r="C9" s="77">
        <v>-10.252092979748372</v>
      </c>
      <c r="D9" s="19">
        <v>1207</v>
      </c>
      <c r="E9" s="77">
        <v>-3.6711891460494805</v>
      </c>
      <c r="F9" s="19">
        <v>3151</v>
      </c>
      <c r="G9" s="77">
        <v>-6.3874034462269798</v>
      </c>
      <c r="H9" s="19">
        <v>3271</v>
      </c>
      <c r="I9" s="77">
        <v>-3.2820816085156745</v>
      </c>
      <c r="J9" s="19">
        <v>1027</v>
      </c>
      <c r="K9" s="77">
        <v>-25.417574437182278</v>
      </c>
      <c r="L9" s="19">
        <v>3837</v>
      </c>
      <c r="M9" s="77">
        <v>-14.80905861456483</v>
      </c>
      <c r="N9" s="19">
        <v>1205</v>
      </c>
      <c r="O9" s="77">
        <v>-5.9328649492583878</v>
      </c>
      <c r="P9" s="19">
        <v>3237</v>
      </c>
      <c r="Q9" s="77">
        <v>-14.387728114255482</v>
      </c>
      <c r="R9" s="19">
        <v>4538</v>
      </c>
      <c r="S9" s="77">
        <v>-15.52494415487714</v>
      </c>
      <c r="T9" s="19">
        <v>2570</v>
      </c>
      <c r="U9" s="77">
        <v>-3.2379518072289115</v>
      </c>
      <c r="V9" s="19">
        <v>1343</v>
      </c>
      <c r="W9" s="77">
        <v>-7.4404761904767192E-2</v>
      </c>
      <c r="X9" s="81">
        <v>44575</v>
      </c>
      <c r="Y9" s="77">
        <v>-10.306457130209068</v>
      </c>
    </row>
    <row r="10" spans="1:25" ht="21" customHeight="1">
      <c r="A10" s="593" t="s">
        <v>435</v>
      </c>
      <c r="B10" s="703">
        <v>1860</v>
      </c>
      <c r="C10" s="720">
        <v>-22.9</v>
      </c>
      <c r="D10" s="703">
        <v>98</v>
      </c>
      <c r="E10" s="720">
        <v>-50.3</v>
      </c>
      <c r="F10" s="703">
        <v>339</v>
      </c>
      <c r="G10" s="720">
        <v>-11</v>
      </c>
      <c r="H10" s="703">
        <v>306</v>
      </c>
      <c r="I10" s="720">
        <v>-17.7</v>
      </c>
      <c r="J10" s="703">
        <v>106</v>
      </c>
      <c r="K10" s="720">
        <v>-35.799999999999997</v>
      </c>
      <c r="L10" s="703">
        <v>378</v>
      </c>
      <c r="M10" s="720">
        <v>-4.3</v>
      </c>
      <c r="N10" s="703">
        <v>120</v>
      </c>
      <c r="O10" s="720">
        <v>11.1</v>
      </c>
      <c r="P10" s="703">
        <v>314</v>
      </c>
      <c r="Q10" s="720">
        <v>0.6</v>
      </c>
      <c r="R10" s="703">
        <v>508</v>
      </c>
      <c r="S10" s="720">
        <v>6.9</v>
      </c>
      <c r="T10" s="703">
        <v>232</v>
      </c>
      <c r="U10" s="720">
        <v>1.8</v>
      </c>
      <c r="V10" s="703">
        <v>96</v>
      </c>
      <c r="W10" s="720">
        <v>-43.9</v>
      </c>
      <c r="X10" s="718">
        <v>4357</v>
      </c>
      <c r="Y10" s="720">
        <v>-16.5</v>
      </c>
    </row>
    <row r="11" spans="1:25" ht="21" customHeight="1">
      <c r="A11" s="459" t="s">
        <v>190</v>
      </c>
      <c r="B11" s="67">
        <v>1532</v>
      </c>
      <c r="C11" s="78">
        <v>-23.9</v>
      </c>
      <c r="D11" s="67">
        <v>86</v>
      </c>
      <c r="E11" s="78">
        <v>-45.6</v>
      </c>
      <c r="F11" s="67">
        <v>285</v>
      </c>
      <c r="G11" s="78">
        <v>-11.2</v>
      </c>
      <c r="H11" s="67">
        <v>286</v>
      </c>
      <c r="I11" s="78">
        <v>-17.600000000000001</v>
      </c>
      <c r="J11" s="67">
        <v>84</v>
      </c>
      <c r="K11" s="78">
        <v>-22.2</v>
      </c>
      <c r="L11" s="67">
        <v>313</v>
      </c>
      <c r="M11" s="78">
        <v>-24.8</v>
      </c>
      <c r="N11" s="67">
        <v>100</v>
      </c>
      <c r="O11" s="78">
        <v>-6.5</v>
      </c>
      <c r="P11" s="67">
        <v>249</v>
      </c>
      <c r="Q11" s="78">
        <v>-34.5</v>
      </c>
      <c r="R11" s="67">
        <v>317</v>
      </c>
      <c r="S11" s="78">
        <v>-34.5</v>
      </c>
      <c r="T11" s="67">
        <v>214</v>
      </c>
      <c r="U11" s="78">
        <v>-14.7</v>
      </c>
      <c r="V11" s="67">
        <v>88</v>
      </c>
      <c r="W11" s="78">
        <v>-24.1</v>
      </c>
      <c r="X11" s="91">
        <v>3554</v>
      </c>
      <c r="Y11" s="78">
        <v>-24.4</v>
      </c>
    </row>
    <row r="12" spans="1:25" ht="21" customHeight="1">
      <c r="A12" s="156" t="s">
        <v>191</v>
      </c>
      <c r="B12" s="67">
        <v>1690</v>
      </c>
      <c r="C12" s="79">
        <v>-18.100000000000001</v>
      </c>
      <c r="D12" s="67">
        <v>125</v>
      </c>
      <c r="E12" s="79">
        <v>-19.899999999999999</v>
      </c>
      <c r="F12" s="67">
        <v>285</v>
      </c>
      <c r="G12" s="79">
        <v>-23.6</v>
      </c>
      <c r="H12" s="67">
        <v>304</v>
      </c>
      <c r="I12" s="79">
        <v>-11.6</v>
      </c>
      <c r="J12" s="67">
        <v>99</v>
      </c>
      <c r="K12" s="79">
        <v>-7.5</v>
      </c>
      <c r="L12" s="67">
        <v>337</v>
      </c>
      <c r="M12" s="79">
        <v>-7.2</v>
      </c>
      <c r="N12" s="67">
        <v>129</v>
      </c>
      <c r="O12" s="79">
        <v>21.7</v>
      </c>
      <c r="P12" s="67">
        <v>304</v>
      </c>
      <c r="Q12" s="79">
        <v>-13.6</v>
      </c>
      <c r="R12" s="67">
        <v>441</v>
      </c>
      <c r="S12" s="79">
        <v>-2.2000000000000002</v>
      </c>
      <c r="T12" s="67">
        <v>240</v>
      </c>
      <c r="U12" s="79">
        <v>-11.8</v>
      </c>
      <c r="V12" s="67">
        <v>102</v>
      </c>
      <c r="W12" s="79">
        <v>-17.100000000000001</v>
      </c>
      <c r="X12" s="98">
        <v>4056</v>
      </c>
      <c r="Y12" s="79">
        <v>-13.9</v>
      </c>
    </row>
    <row r="13" spans="1:25" ht="21" customHeight="1">
      <c r="A13" s="155" t="s">
        <v>192</v>
      </c>
      <c r="B13" s="39">
        <v>1761</v>
      </c>
      <c r="C13" s="82">
        <v>-17.899999999999999</v>
      </c>
      <c r="D13" s="67">
        <v>101</v>
      </c>
      <c r="E13" s="82">
        <v>-31.8</v>
      </c>
      <c r="F13" s="67">
        <v>305</v>
      </c>
      <c r="G13" s="82">
        <v>-11.3</v>
      </c>
      <c r="H13" s="67">
        <v>268</v>
      </c>
      <c r="I13" s="82">
        <v>-17.8</v>
      </c>
      <c r="J13" s="67">
        <v>109</v>
      </c>
      <c r="K13" s="82">
        <v>12.4</v>
      </c>
      <c r="L13" s="67">
        <v>374</v>
      </c>
      <c r="M13" s="82">
        <v>-6</v>
      </c>
      <c r="N13" s="67">
        <v>107</v>
      </c>
      <c r="O13" s="82">
        <v>-13</v>
      </c>
      <c r="P13" s="67">
        <v>297</v>
      </c>
      <c r="Q13" s="82">
        <v>-21.8</v>
      </c>
      <c r="R13" s="67">
        <v>425</v>
      </c>
      <c r="S13" s="82">
        <v>-8</v>
      </c>
      <c r="T13" s="67">
        <v>216</v>
      </c>
      <c r="U13" s="82">
        <v>-8.1</v>
      </c>
      <c r="V13" s="67">
        <v>99</v>
      </c>
      <c r="W13" s="82">
        <v>-12.4</v>
      </c>
      <c r="X13" s="91">
        <v>4062</v>
      </c>
      <c r="Y13" s="82">
        <v>-14.9</v>
      </c>
    </row>
    <row r="14" spans="1:25" ht="21" customHeight="1">
      <c r="A14" s="155" t="s">
        <v>193</v>
      </c>
      <c r="B14" s="67">
        <v>1497</v>
      </c>
      <c r="C14" s="65">
        <v>-23</v>
      </c>
      <c r="D14" s="67">
        <v>95</v>
      </c>
      <c r="E14" s="65">
        <v>-13.6</v>
      </c>
      <c r="F14" s="67">
        <v>246</v>
      </c>
      <c r="G14" s="65">
        <v>-6.8</v>
      </c>
      <c r="H14" s="67">
        <v>263</v>
      </c>
      <c r="I14" s="65">
        <v>-1.5</v>
      </c>
      <c r="J14" s="67">
        <v>79</v>
      </c>
      <c r="K14" s="65">
        <v>-13.2</v>
      </c>
      <c r="L14" s="67">
        <v>300</v>
      </c>
      <c r="M14" s="65">
        <v>7.5</v>
      </c>
      <c r="N14" s="67">
        <v>74</v>
      </c>
      <c r="O14" s="65">
        <v>0</v>
      </c>
      <c r="P14" s="67">
        <v>335</v>
      </c>
      <c r="Q14" s="65">
        <v>-2</v>
      </c>
      <c r="R14" s="67">
        <v>355</v>
      </c>
      <c r="S14" s="65">
        <v>-13</v>
      </c>
      <c r="T14" s="67">
        <v>168</v>
      </c>
      <c r="U14" s="65">
        <v>-28.2</v>
      </c>
      <c r="V14" s="67">
        <v>99</v>
      </c>
      <c r="W14" s="65">
        <v>-7.5</v>
      </c>
      <c r="X14" s="91">
        <v>3511</v>
      </c>
      <c r="Y14" s="65">
        <v>-14.8</v>
      </c>
    </row>
    <row r="15" spans="1:25" ht="21" customHeight="1">
      <c r="A15" s="155" t="s">
        <v>140</v>
      </c>
      <c r="B15" s="108">
        <v>1798</v>
      </c>
      <c r="C15" s="82">
        <v>-19.399999999999999</v>
      </c>
      <c r="D15" s="90">
        <v>100</v>
      </c>
      <c r="E15" s="82">
        <v>-23.7</v>
      </c>
      <c r="F15" s="90">
        <v>236</v>
      </c>
      <c r="G15" s="82">
        <v>-27.4</v>
      </c>
      <c r="H15" s="90">
        <v>238</v>
      </c>
      <c r="I15" s="82">
        <v>-31.4</v>
      </c>
      <c r="J15" s="90">
        <v>115</v>
      </c>
      <c r="K15" s="82">
        <v>-3.4</v>
      </c>
      <c r="L15" s="90">
        <v>352</v>
      </c>
      <c r="M15" s="82">
        <v>-17.600000000000001</v>
      </c>
      <c r="N15" s="90">
        <v>83</v>
      </c>
      <c r="O15" s="82">
        <v>9.1999999999999993</v>
      </c>
      <c r="P15" s="90">
        <v>390</v>
      </c>
      <c r="Q15" s="82">
        <v>10.199999999999999</v>
      </c>
      <c r="R15" s="90">
        <v>445</v>
      </c>
      <c r="S15" s="82">
        <v>5.7</v>
      </c>
      <c r="T15" s="90">
        <v>212</v>
      </c>
      <c r="U15" s="82">
        <v>-20</v>
      </c>
      <c r="V15" s="90">
        <v>129</v>
      </c>
      <c r="W15" s="82">
        <v>-3.7</v>
      </c>
      <c r="X15" s="91">
        <v>4098</v>
      </c>
      <c r="Y15" s="82">
        <v>-15.2</v>
      </c>
    </row>
    <row r="16" spans="1:25" ht="21" customHeight="1">
      <c r="A16" s="155" t="s">
        <v>171</v>
      </c>
      <c r="B16" s="108">
        <v>1898</v>
      </c>
      <c r="C16" s="82">
        <v>-8.9</v>
      </c>
      <c r="D16" s="90">
        <v>77</v>
      </c>
      <c r="E16" s="82">
        <v>-27.4</v>
      </c>
      <c r="F16" s="90">
        <v>270</v>
      </c>
      <c r="G16" s="82">
        <v>-15.6</v>
      </c>
      <c r="H16" s="90">
        <v>253</v>
      </c>
      <c r="I16" s="82">
        <v>-19.2</v>
      </c>
      <c r="J16" s="90">
        <v>90</v>
      </c>
      <c r="K16" s="82">
        <v>-28.6</v>
      </c>
      <c r="L16" s="90">
        <v>399</v>
      </c>
      <c r="M16" s="82">
        <v>-5</v>
      </c>
      <c r="N16" s="90">
        <v>116</v>
      </c>
      <c r="O16" s="82">
        <v>13.7</v>
      </c>
      <c r="P16" s="90">
        <v>352</v>
      </c>
      <c r="Q16" s="82">
        <v>7.3</v>
      </c>
      <c r="R16" s="90">
        <v>470</v>
      </c>
      <c r="S16" s="82">
        <v>0.9</v>
      </c>
      <c r="T16" s="90">
        <v>226</v>
      </c>
      <c r="U16" s="82">
        <v>-27.3</v>
      </c>
      <c r="V16" s="90">
        <v>90</v>
      </c>
      <c r="W16" s="82">
        <v>-27.4</v>
      </c>
      <c r="X16" s="91">
        <v>4241</v>
      </c>
      <c r="Y16" s="82">
        <v>-9.8000000000000007</v>
      </c>
    </row>
    <row r="17" spans="1:25" ht="21" customHeight="1">
      <c r="A17" s="156" t="s">
        <v>351</v>
      </c>
      <c r="B17" s="108">
        <v>1570</v>
      </c>
      <c r="C17" s="82">
        <v>-10.3</v>
      </c>
      <c r="D17" s="90">
        <v>95</v>
      </c>
      <c r="E17" s="82">
        <v>-5</v>
      </c>
      <c r="F17" s="90">
        <v>234</v>
      </c>
      <c r="G17" s="82">
        <v>-7.1</v>
      </c>
      <c r="H17" s="90">
        <v>232</v>
      </c>
      <c r="I17" s="82">
        <v>-15.9</v>
      </c>
      <c r="J17" s="90">
        <v>110</v>
      </c>
      <c r="K17" s="82">
        <v>37.5</v>
      </c>
      <c r="L17" s="90">
        <v>324</v>
      </c>
      <c r="M17" s="82">
        <v>-16.5</v>
      </c>
      <c r="N17" s="90">
        <v>78</v>
      </c>
      <c r="O17" s="82">
        <v>-14.3</v>
      </c>
      <c r="P17" s="90">
        <v>256</v>
      </c>
      <c r="Q17" s="82">
        <v>-18.7</v>
      </c>
      <c r="R17" s="90">
        <v>421</v>
      </c>
      <c r="S17" s="82">
        <v>-2.8</v>
      </c>
      <c r="T17" s="90">
        <v>207</v>
      </c>
      <c r="U17" s="82">
        <v>-19.5</v>
      </c>
      <c r="V17" s="90">
        <v>80</v>
      </c>
      <c r="W17" s="82">
        <v>-37</v>
      </c>
      <c r="X17" s="91">
        <v>3607</v>
      </c>
      <c r="Y17" s="82">
        <v>-11.4</v>
      </c>
    </row>
    <row r="18" spans="1:25" ht="21" customHeight="1">
      <c r="A18" s="155" t="s">
        <v>357</v>
      </c>
      <c r="B18" s="108">
        <v>1388</v>
      </c>
      <c r="C18" s="82">
        <v>2.2000000000000002</v>
      </c>
      <c r="D18" s="90">
        <v>70</v>
      </c>
      <c r="E18" s="82">
        <v>-24.7</v>
      </c>
      <c r="F18" s="90">
        <v>200</v>
      </c>
      <c r="G18" s="82">
        <v>-2</v>
      </c>
      <c r="H18" s="90">
        <v>168</v>
      </c>
      <c r="I18" s="82">
        <v>-21.9</v>
      </c>
      <c r="J18" s="90">
        <v>77</v>
      </c>
      <c r="K18" s="82">
        <v>6.9</v>
      </c>
      <c r="L18" s="90">
        <v>256</v>
      </c>
      <c r="M18" s="82">
        <v>-24.9</v>
      </c>
      <c r="N18" s="90">
        <v>66</v>
      </c>
      <c r="O18" s="82">
        <v>-20.5</v>
      </c>
      <c r="P18" s="90">
        <v>187</v>
      </c>
      <c r="Q18" s="82">
        <v>-25.8</v>
      </c>
      <c r="R18" s="90">
        <v>289</v>
      </c>
      <c r="S18" s="82">
        <v>-11.3</v>
      </c>
      <c r="T18" s="90">
        <v>182</v>
      </c>
      <c r="U18" s="82">
        <v>-12.1</v>
      </c>
      <c r="V18" s="90">
        <v>91</v>
      </c>
      <c r="W18" s="82">
        <v>4.5999999999999996</v>
      </c>
      <c r="X18" s="91">
        <v>2974</v>
      </c>
      <c r="Y18" s="82">
        <v>-8.1999999999999993</v>
      </c>
    </row>
    <row r="19" spans="1:25" ht="21" customHeight="1">
      <c r="A19" s="155" t="s">
        <v>360</v>
      </c>
      <c r="B19" s="108">
        <v>1379</v>
      </c>
      <c r="C19" s="82">
        <v>-9.1999999999999993</v>
      </c>
      <c r="D19" s="90">
        <v>95</v>
      </c>
      <c r="E19" s="82">
        <v>-1</v>
      </c>
      <c r="F19" s="90">
        <v>218</v>
      </c>
      <c r="G19" s="82">
        <v>-31</v>
      </c>
      <c r="H19" s="90">
        <v>260</v>
      </c>
      <c r="I19" s="82">
        <v>-12.5</v>
      </c>
      <c r="J19" s="90">
        <v>103</v>
      </c>
      <c r="K19" s="82">
        <v>18.399999999999999</v>
      </c>
      <c r="L19" s="90">
        <v>264</v>
      </c>
      <c r="M19" s="82">
        <v>-54.5</v>
      </c>
      <c r="N19" s="90">
        <v>83</v>
      </c>
      <c r="O19" s="82">
        <v>-23.1</v>
      </c>
      <c r="P19" s="90">
        <v>236</v>
      </c>
      <c r="Q19" s="82">
        <v>-23.6</v>
      </c>
      <c r="R19" s="90">
        <v>308</v>
      </c>
      <c r="S19" s="82">
        <v>-25.2</v>
      </c>
      <c r="T19" s="90">
        <v>148</v>
      </c>
      <c r="U19" s="82">
        <v>-40.299999999999997</v>
      </c>
      <c r="V19" s="90">
        <v>131</v>
      </c>
      <c r="W19" s="82">
        <v>42.4</v>
      </c>
      <c r="X19" s="91">
        <v>3225</v>
      </c>
      <c r="Y19" s="82">
        <v>-20.6</v>
      </c>
    </row>
    <row r="20" spans="1:25" ht="21" customHeight="1">
      <c r="A20" s="155" t="s">
        <v>359</v>
      </c>
      <c r="B20" s="108">
        <v>2311</v>
      </c>
      <c r="C20" s="82">
        <v>6.1</v>
      </c>
      <c r="D20" s="90">
        <v>119</v>
      </c>
      <c r="E20" s="82">
        <v>0</v>
      </c>
      <c r="F20" s="90">
        <v>324</v>
      </c>
      <c r="G20" s="82">
        <v>-6.1</v>
      </c>
      <c r="H20" s="90">
        <v>336</v>
      </c>
      <c r="I20" s="82">
        <v>26.3</v>
      </c>
      <c r="J20" s="90">
        <v>185</v>
      </c>
      <c r="K20" s="82">
        <v>52.9</v>
      </c>
      <c r="L20" s="90">
        <v>559</v>
      </c>
      <c r="M20" s="82">
        <v>-1.1000000000000001</v>
      </c>
      <c r="N20" s="90">
        <v>169</v>
      </c>
      <c r="O20" s="82">
        <v>2.4</v>
      </c>
      <c r="P20" s="90">
        <v>383</v>
      </c>
      <c r="Q20" s="82">
        <v>12.3</v>
      </c>
      <c r="R20" s="90">
        <v>668</v>
      </c>
      <c r="S20" s="82">
        <v>21.5</v>
      </c>
      <c r="T20" s="90">
        <v>211</v>
      </c>
      <c r="U20" s="82">
        <v>-33</v>
      </c>
      <c r="V20" s="90">
        <v>144</v>
      </c>
      <c r="W20" s="82">
        <v>21</v>
      </c>
      <c r="X20" s="91">
        <v>5409</v>
      </c>
      <c r="Y20" s="82">
        <v>6.4</v>
      </c>
    </row>
    <row r="21" spans="1:25" ht="21" customHeight="1">
      <c r="A21" s="572" t="s">
        <v>361</v>
      </c>
      <c r="B21" s="108">
        <v>2697</v>
      </c>
      <c r="C21" s="82">
        <v>9.6</v>
      </c>
      <c r="D21" s="90">
        <v>192</v>
      </c>
      <c r="E21" s="82">
        <v>13.6</v>
      </c>
      <c r="F21" s="90">
        <v>424</v>
      </c>
      <c r="G21" s="82">
        <v>-9.8000000000000007</v>
      </c>
      <c r="H21" s="90">
        <v>468</v>
      </c>
      <c r="I21" s="82">
        <v>21.2</v>
      </c>
      <c r="J21" s="90">
        <v>220</v>
      </c>
      <c r="K21" s="82">
        <v>4.3</v>
      </c>
      <c r="L21" s="90">
        <v>648</v>
      </c>
      <c r="M21" s="82">
        <v>21.1</v>
      </c>
      <c r="N21" s="90">
        <v>156</v>
      </c>
      <c r="O21" s="82">
        <v>-11.4</v>
      </c>
      <c r="P21" s="90">
        <v>478</v>
      </c>
      <c r="Q21" s="82">
        <v>9.4</v>
      </c>
      <c r="R21" s="90">
        <v>725</v>
      </c>
      <c r="S21" s="82">
        <v>-4.7</v>
      </c>
      <c r="T21" s="90">
        <v>400</v>
      </c>
      <c r="U21" s="82">
        <v>-3.8</v>
      </c>
      <c r="V21" s="90">
        <v>195</v>
      </c>
      <c r="W21" s="82">
        <v>12.7</v>
      </c>
      <c r="X21" s="91">
        <v>6603</v>
      </c>
      <c r="Y21" s="82">
        <v>6.6</v>
      </c>
    </row>
    <row r="22" spans="1:25" ht="21" customHeight="1">
      <c r="A22" s="574" t="s">
        <v>385</v>
      </c>
      <c r="B22" s="209">
        <v>1932</v>
      </c>
      <c r="C22" s="208">
        <v>3.9</v>
      </c>
      <c r="D22" s="221">
        <v>121</v>
      </c>
      <c r="E22" s="208">
        <v>23.5</v>
      </c>
      <c r="F22" s="221">
        <v>328</v>
      </c>
      <c r="G22" s="208">
        <v>-3.2</v>
      </c>
      <c r="H22" s="221">
        <v>325</v>
      </c>
      <c r="I22" s="208">
        <v>6.2</v>
      </c>
      <c r="J22" s="221">
        <v>111</v>
      </c>
      <c r="K22" s="208">
        <v>4.7</v>
      </c>
      <c r="L22" s="221">
        <v>389</v>
      </c>
      <c r="M22" s="208">
        <v>2.9</v>
      </c>
      <c r="N22" s="221">
        <v>126</v>
      </c>
      <c r="O22" s="208">
        <v>5</v>
      </c>
      <c r="P22" s="221">
        <v>359</v>
      </c>
      <c r="Q22" s="208">
        <v>14.3</v>
      </c>
      <c r="R22" s="221">
        <v>495</v>
      </c>
      <c r="S22" s="208">
        <v>-2.6</v>
      </c>
      <c r="T22" s="221">
        <v>268</v>
      </c>
      <c r="U22" s="208">
        <v>15.5</v>
      </c>
      <c r="V22" s="221">
        <v>133</v>
      </c>
      <c r="W22" s="208">
        <v>38.5</v>
      </c>
      <c r="X22" s="222">
        <v>4587</v>
      </c>
      <c r="Y22" s="208">
        <v>5.3</v>
      </c>
    </row>
    <row r="23" spans="1:25" ht="21" customHeight="1">
      <c r="A23" s="155" t="s">
        <v>390</v>
      </c>
      <c r="B23" s="108">
        <v>1595</v>
      </c>
      <c r="C23" s="82">
        <v>4.0999999999999996</v>
      </c>
      <c r="D23" s="90">
        <v>91</v>
      </c>
      <c r="E23" s="82">
        <v>5.8</v>
      </c>
      <c r="F23" s="90">
        <v>257</v>
      </c>
      <c r="G23" s="82">
        <v>-9.8000000000000007</v>
      </c>
      <c r="H23" s="90">
        <v>316</v>
      </c>
      <c r="I23" s="82">
        <v>10.5</v>
      </c>
      <c r="J23" s="90">
        <v>102</v>
      </c>
      <c r="K23" s="82">
        <v>21.4</v>
      </c>
      <c r="L23" s="90">
        <v>282</v>
      </c>
      <c r="M23" s="82">
        <v>-9.9</v>
      </c>
      <c r="N23" s="90">
        <v>80</v>
      </c>
      <c r="O23" s="82">
        <v>-20</v>
      </c>
      <c r="P23" s="90">
        <v>297</v>
      </c>
      <c r="Q23" s="82">
        <v>19.3</v>
      </c>
      <c r="R23" s="90">
        <v>371</v>
      </c>
      <c r="S23" s="82">
        <v>17</v>
      </c>
      <c r="T23" s="90">
        <v>211</v>
      </c>
      <c r="U23" s="82">
        <v>-1.4</v>
      </c>
      <c r="V23" s="90">
        <v>93</v>
      </c>
      <c r="W23" s="82">
        <v>5.7</v>
      </c>
      <c r="X23" s="91">
        <v>3695</v>
      </c>
      <c r="Y23" s="82">
        <v>4</v>
      </c>
    </row>
    <row r="24" spans="1:25" ht="21" customHeight="1">
      <c r="A24" s="155" t="s">
        <v>391</v>
      </c>
      <c r="B24" s="108">
        <v>1724</v>
      </c>
      <c r="C24" s="82">
        <v>2</v>
      </c>
      <c r="D24" s="90">
        <v>102</v>
      </c>
      <c r="E24" s="82">
        <v>-18.399999999999999</v>
      </c>
      <c r="F24" s="90">
        <v>279</v>
      </c>
      <c r="G24" s="82">
        <v>-2.1</v>
      </c>
      <c r="H24" s="90">
        <v>296</v>
      </c>
      <c r="I24" s="82">
        <v>-2.6</v>
      </c>
      <c r="J24" s="90">
        <v>92</v>
      </c>
      <c r="K24" s="82">
        <v>-7.1</v>
      </c>
      <c r="L24" s="90">
        <v>334</v>
      </c>
      <c r="M24" s="82">
        <v>-0.9</v>
      </c>
      <c r="N24" s="90">
        <v>112</v>
      </c>
      <c r="O24" s="82">
        <v>-13.2</v>
      </c>
      <c r="P24" s="90">
        <v>217</v>
      </c>
      <c r="Q24" s="82">
        <v>-28.6</v>
      </c>
      <c r="R24" s="90">
        <v>416</v>
      </c>
      <c r="S24" s="82">
        <v>-5.7</v>
      </c>
      <c r="T24" s="90">
        <v>214</v>
      </c>
      <c r="U24" s="82">
        <v>-10.8</v>
      </c>
      <c r="V24" s="90">
        <v>132</v>
      </c>
      <c r="W24" s="82">
        <v>29.4</v>
      </c>
      <c r="X24" s="91">
        <v>3918</v>
      </c>
      <c r="Y24" s="82">
        <v>-3.4</v>
      </c>
    </row>
    <row r="25" spans="1:25" ht="21" customHeight="1">
      <c r="A25" s="155" t="s">
        <v>395</v>
      </c>
      <c r="B25" s="108">
        <v>1453</v>
      </c>
      <c r="C25" s="82">
        <v>-17.5</v>
      </c>
      <c r="D25" s="90">
        <v>83</v>
      </c>
      <c r="E25" s="82">
        <v>-17.8</v>
      </c>
      <c r="F25" s="90">
        <v>253</v>
      </c>
      <c r="G25" s="82">
        <v>-17</v>
      </c>
      <c r="H25" s="90">
        <v>243</v>
      </c>
      <c r="I25" s="82">
        <v>-9.3000000000000007</v>
      </c>
      <c r="J25" s="90">
        <v>69</v>
      </c>
      <c r="K25" s="82">
        <v>-36.700000000000003</v>
      </c>
      <c r="L25" s="90">
        <v>282</v>
      </c>
      <c r="M25" s="82">
        <v>-24.6</v>
      </c>
      <c r="N25" s="90">
        <v>80</v>
      </c>
      <c r="O25" s="82">
        <v>-25.2</v>
      </c>
      <c r="P25" s="90">
        <v>236</v>
      </c>
      <c r="Q25" s="82">
        <v>-20.5</v>
      </c>
      <c r="R25" s="90">
        <v>342</v>
      </c>
      <c r="S25" s="82">
        <v>-19.5</v>
      </c>
      <c r="T25" s="90">
        <v>211</v>
      </c>
      <c r="U25" s="82">
        <v>-2.2999999999999998</v>
      </c>
      <c r="V25" s="90">
        <v>79</v>
      </c>
      <c r="W25" s="82">
        <v>-20.2</v>
      </c>
      <c r="X25" s="91">
        <v>3331</v>
      </c>
      <c r="Y25" s="82">
        <v>-18</v>
      </c>
    </row>
    <row r="26" spans="1:25" ht="21" customHeight="1">
      <c r="A26" s="155" t="s">
        <v>397</v>
      </c>
      <c r="B26" s="108">
        <v>1393</v>
      </c>
      <c r="C26" s="82">
        <v>-6.9</v>
      </c>
      <c r="D26" s="90">
        <v>83</v>
      </c>
      <c r="E26" s="82">
        <v>-12.6</v>
      </c>
      <c r="F26" s="90">
        <v>234</v>
      </c>
      <c r="G26" s="82">
        <v>-4.9000000000000004</v>
      </c>
      <c r="H26" s="90">
        <v>223</v>
      </c>
      <c r="I26" s="82">
        <v>-15.2</v>
      </c>
      <c r="J26" s="90">
        <v>57</v>
      </c>
      <c r="K26" s="82">
        <v>-27.8</v>
      </c>
      <c r="L26" s="90">
        <v>286</v>
      </c>
      <c r="M26" s="82">
        <v>-4.7</v>
      </c>
      <c r="N26" s="90">
        <v>81</v>
      </c>
      <c r="O26" s="82">
        <v>9.5</v>
      </c>
      <c r="P26" s="90">
        <v>261</v>
      </c>
      <c r="Q26" s="82">
        <v>-22.1</v>
      </c>
      <c r="R26" s="90">
        <v>332</v>
      </c>
      <c r="S26" s="82">
        <v>-6.5</v>
      </c>
      <c r="T26" s="90">
        <v>158</v>
      </c>
      <c r="U26" s="82">
        <v>-6</v>
      </c>
      <c r="V26" s="90">
        <v>98</v>
      </c>
      <c r="W26" s="82">
        <v>-1</v>
      </c>
      <c r="X26" s="91">
        <v>3206</v>
      </c>
      <c r="Y26" s="82">
        <v>-8.6999999999999993</v>
      </c>
    </row>
    <row r="27" spans="1:25" ht="21" customHeight="1">
      <c r="A27" s="156" t="s">
        <v>140</v>
      </c>
      <c r="B27" s="108">
        <v>1671</v>
      </c>
      <c r="C27" s="82">
        <v>-7.1</v>
      </c>
      <c r="D27" s="90">
        <v>99</v>
      </c>
      <c r="E27" s="82">
        <v>-1</v>
      </c>
      <c r="F27" s="90">
        <v>244</v>
      </c>
      <c r="G27" s="82">
        <v>3.4</v>
      </c>
      <c r="H27" s="90">
        <v>257</v>
      </c>
      <c r="I27" s="82">
        <v>8</v>
      </c>
      <c r="J27" s="90">
        <v>62</v>
      </c>
      <c r="K27" s="82">
        <v>-46.1</v>
      </c>
      <c r="L27" s="90">
        <v>317</v>
      </c>
      <c r="M27" s="82">
        <v>-9.9</v>
      </c>
      <c r="N27" s="90">
        <v>117</v>
      </c>
      <c r="O27" s="82">
        <v>41</v>
      </c>
      <c r="P27" s="90">
        <v>266</v>
      </c>
      <c r="Q27" s="82">
        <v>-31.8</v>
      </c>
      <c r="R27" s="90">
        <v>347</v>
      </c>
      <c r="S27" s="82">
        <v>-22</v>
      </c>
      <c r="T27" s="90">
        <v>211</v>
      </c>
      <c r="U27" s="82">
        <v>-0.5</v>
      </c>
      <c r="V27" s="90">
        <v>93</v>
      </c>
      <c r="W27" s="82">
        <v>-27.9</v>
      </c>
      <c r="X27" s="91">
        <v>3684</v>
      </c>
      <c r="Y27" s="82">
        <v>-10.1</v>
      </c>
    </row>
    <row r="28" spans="1:25" ht="21" customHeight="1">
      <c r="A28" s="156" t="s">
        <v>171</v>
      </c>
      <c r="B28" s="108">
        <v>1641</v>
      </c>
      <c r="C28" s="82">
        <v>-13.5</v>
      </c>
      <c r="D28" s="90">
        <v>122</v>
      </c>
      <c r="E28" s="82">
        <v>58.4</v>
      </c>
      <c r="F28" s="90">
        <v>237</v>
      </c>
      <c r="G28" s="82">
        <v>-12.2</v>
      </c>
      <c r="H28" s="90">
        <v>310</v>
      </c>
      <c r="I28" s="82">
        <v>22.5</v>
      </c>
      <c r="J28" s="90">
        <v>70</v>
      </c>
      <c r="K28" s="82">
        <v>-22.2</v>
      </c>
      <c r="L28" s="90">
        <v>290</v>
      </c>
      <c r="M28" s="82">
        <v>-27.3</v>
      </c>
      <c r="N28" s="90">
        <v>90</v>
      </c>
      <c r="O28" s="82">
        <v>-22.4</v>
      </c>
      <c r="P28" s="90">
        <v>227</v>
      </c>
      <c r="Q28" s="82">
        <v>-35.5</v>
      </c>
      <c r="R28" s="90">
        <v>320</v>
      </c>
      <c r="S28" s="82">
        <v>-31.9</v>
      </c>
      <c r="T28" s="90">
        <v>184</v>
      </c>
      <c r="U28" s="82">
        <v>-18.600000000000001</v>
      </c>
      <c r="V28" s="90">
        <v>123</v>
      </c>
      <c r="W28" s="82">
        <v>36.700000000000003</v>
      </c>
      <c r="X28" s="91">
        <v>3614</v>
      </c>
      <c r="Y28" s="82">
        <v>-14.8</v>
      </c>
    </row>
    <row r="29" spans="1:25" ht="21" customHeight="1">
      <c r="A29" s="156" t="s">
        <v>351</v>
      </c>
      <c r="B29" s="108">
        <v>1371</v>
      </c>
      <c r="C29" s="82">
        <v>-12.7</v>
      </c>
      <c r="D29" s="90">
        <v>98</v>
      </c>
      <c r="E29" s="82">
        <v>3.2</v>
      </c>
      <c r="F29" s="90">
        <v>239</v>
      </c>
      <c r="G29" s="82">
        <v>2.1</v>
      </c>
      <c r="H29" s="90">
        <v>283</v>
      </c>
      <c r="I29" s="82">
        <v>22</v>
      </c>
      <c r="J29" s="90">
        <v>58</v>
      </c>
      <c r="K29" s="82">
        <v>-47.3</v>
      </c>
      <c r="L29" s="90">
        <v>320</v>
      </c>
      <c r="M29" s="82">
        <v>-1.2</v>
      </c>
      <c r="N29" s="90">
        <v>74</v>
      </c>
      <c r="O29" s="82">
        <v>-5.0999999999999996</v>
      </c>
      <c r="P29" s="90">
        <v>228</v>
      </c>
      <c r="Q29" s="82">
        <v>-10.9</v>
      </c>
      <c r="R29" s="90">
        <v>319</v>
      </c>
      <c r="S29" s="82">
        <v>-24.2</v>
      </c>
      <c r="T29" s="90">
        <v>198</v>
      </c>
      <c r="U29" s="82">
        <v>-4.3</v>
      </c>
      <c r="V29" s="90">
        <v>99</v>
      </c>
      <c r="W29" s="82">
        <v>23.8</v>
      </c>
      <c r="X29" s="91">
        <v>3287</v>
      </c>
      <c r="Y29" s="82">
        <v>-8.9</v>
      </c>
    </row>
    <row r="30" spans="1:25" ht="21" customHeight="1">
      <c r="A30" s="155" t="s">
        <v>357</v>
      </c>
      <c r="B30" s="283">
        <v>1101</v>
      </c>
      <c r="C30" s="169">
        <v>-20.7</v>
      </c>
      <c r="D30" s="99">
        <v>59</v>
      </c>
      <c r="E30" s="169">
        <v>-15.7</v>
      </c>
      <c r="F30" s="99">
        <v>179</v>
      </c>
      <c r="G30" s="169">
        <v>-10.5</v>
      </c>
      <c r="H30" s="99">
        <v>187</v>
      </c>
      <c r="I30" s="169">
        <v>11.3</v>
      </c>
      <c r="J30" s="99">
        <v>70</v>
      </c>
      <c r="K30" s="169">
        <v>-9.1</v>
      </c>
      <c r="L30" s="99">
        <v>211</v>
      </c>
      <c r="M30" s="169">
        <v>-17.600000000000001</v>
      </c>
      <c r="N30" s="99">
        <v>83</v>
      </c>
      <c r="O30" s="169">
        <v>25.8</v>
      </c>
      <c r="P30" s="99">
        <v>192</v>
      </c>
      <c r="Q30" s="169">
        <v>2.7</v>
      </c>
      <c r="R30" s="99">
        <v>255</v>
      </c>
      <c r="S30" s="169">
        <v>-11.8</v>
      </c>
      <c r="T30" s="99">
        <v>172</v>
      </c>
      <c r="U30" s="169">
        <v>-5.5</v>
      </c>
      <c r="V30" s="99">
        <v>90</v>
      </c>
      <c r="W30" s="169">
        <v>-1.1000000000000001</v>
      </c>
      <c r="X30" s="107">
        <v>2599</v>
      </c>
      <c r="Y30" s="169">
        <v>-12.6</v>
      </c>
    </row>
    <row r="31" spans="1:25" ht="21" customHeight="1">
      <c r="A31" s="158" t="s">
        <v>411</v>
      </c>
      <c r="B31" s="108">
        <v>1316</v>
      </c>
      <c r="C31" s="82">
        <v>-4.5999999999999996</v>
      </c>
      <c r="D31" s="90">
        <v>87</v>
      </c>
      <c r="E31" s="82">
        <v>-8.4</v>
      </c>
      <c r="F31" s="90">
        <v>205</v>
      </c>
      <c r="G31" s="82">
        <v>-6</v>
      </c>
      <c r="H31" s="90">
        <v>208</v>
      </c>
      <c r="I31" s="82">
        <v>-20</v>
      </c>
      <c r="J31" s="90">
        <v>60</v>
      </c>
      <c r="K31" s="82">
        <v>-41.7</v>
      </c>
      <c r="L31" s="90">
        <v>299</v>
      </c>
      <c r="M31" s="82">
        <v>13.3</v>
      </c>
      <c r="N31" s="90">
        <v>100</v>
      </c>
      <c r="O31" s="82">
        <v>20.5</v>
      </c>
      <c r="P31" s="90">
        <v>254</v>
      </c>
      <c r="Q31" s="82">
        <v>7.6</v>
      </c>
      <c r="R31" s="90">
        <v>250</v>
      </c>
      <c r="S31" s="82">
        <v>-18.8</v>
      </c>
      <c r="T31" s="90">
        <v>187</v>
      </c>
      <c r="U31" s="82">
        <v>26.4</v>
      </c>
      <c r="V31" s="90">
        <v>114</v>
      </c>
      <c r="W31" s="82">
        <v>-13</v>
      </c>
      <c r="X31" s="91">
        <v>3080</v>
      </c>
      <c r="Y31" s="82">
        <v>-4.5</v>
      </c>
    </row>
    <row r="32" spans="1:25" ht="21" customHeight="1">
      <c r="A32" s="157" t="s">
        <v>359</v>
      </c>
      <c r="B32" s="108">
        <v>1847</v>
      </c>
      <c r="C32" s="82">
        <v>-20.100000000000001</v>
      </c>
      <c r="D32" s="108">
        <v>107</v>
      </c>
      <c r="E32" s="82">
        <v>-10.1</v>
      </c>
      <c r="F32" s="108">
        <v>297</v>
      </c>
      <c r="G32" s="82">
        <v>-8.3000000000000007</v>
      </c>
      <c r="H32" s="108">
        <v>269</v>
      </c>
      <c r="I32" s="82">
        <v>-19.899999999999999</v>
      </c>
      <c r="J32" s="108">
        <v>106</v>
      </c>
      <c r="K32" s="82">
        <v>-42.7</v>
      </c>
      <c r="L32" s="108">
        <v>389</v>
      </c>
      <c r="M32" s="82">
        <v>-30.4</v>
      </c>
      <c r="N32" s="108">
        <v>125</v>
      </c>
      <c r="O32" s="82">
        <v>-26</v>
      </c>
      <c r="P32" s="108">
        <v>333</v>
      </c>
      <c r="Q32" s="82">
        <v>-13.1</v>
      </c>
      <c r="R32" s="108">
        <v>574</v>
      </c>
      <c r="S32" s="82">
        <v>-14.1</v>
      </c>
      <c r="T32" s="108">
        <v>202</v>
      </c>
      <c r="U32" s="82">
        <v>-4.3</v>
      </c>
      <c r="V32" s="108">
        <v>117</v>
      </c>
      <c r="W32" s="82">
        <v>-18.8</v>
      </c>
      <c r="X32" s="108">
        <v>4366</v>
      </c>
      <c r="Y32" s="82">
        <v>-19.3</v>
      </c>
    </row>
    <row r="33" spans="1:25" ht="21" customHeight="1">
      <c r="A33" s="572" t="s">
        <v>361</v>
      </c>
      <c r="B33" s="107">
        <v>2145</v>
      </c>
      <c r="C33" s="169">
        <v>-20.5</v>
      </c>
      <c r="D33" s="281">
        <v>155</v>
      </c>
      <c r="E33" s="282">
        <v>-19.3</v>
      </c>
      <c r="F33" s="107">
        <v>399</v>
      </c>
      <c r="G33" s="169">
        <v>-5.9</v>
      </c>
      <c r="H33" s="281">
        <v>354</v>
      </c>
      <c r="I33" s="282">
        <v>-24.4</v>
      </c>
      <c r="J33" s="107">
        <v>170</v>
      </c>
      <c r="K33" s="169">
        <v>-22.7</v>
      </c>
      <c r="L33" s="281">
        <v>438</v>
      </c>
      <c r="M33" s="282">
        <v>-32.4</v>
      </c>
      <c r="N33" s="107">
        <v>137</v>
      </c>
      <c r="O33" s="169">
        <v>-12.2</v>
      </c>
      <c r="P33" s="281">
        <v>367</v>
      </c>
      <c r="Q33" s="282">
        <v>-23.2</v>
      </c>
      <c r="R33" s="107">
        <v>517</v>
      </c>
      <c r="S33" s="169">
        <v>-28.7</v>
      </c>
      <c r="T33" s="281">
        <v>354</v>
      </c>
      <c r="U33" s="282">
        <v>-11.5</v>
      </c>
      <c r="V33" s="107">
        <v>172</v>
      </c>
      <c r="W33" s="169">
        <v>-11.8</v>
      </c>
      <c r="X33" s="281">
        <v>5208</v>
      </c>
      <c r="Y33" s="169">
        <v>-21.1</v>
      </c>
    </row>
    <row r="34" spans="1:25" ht="21" customHeight="1">
      <c r="A34" s="590" t="s">
        <v>385</v>
      </c>
      <c r="B34" s="551">
        <v>1684</v>
      </c>
      <c r="C34" s="232">
        <v>-12.8</v>
      </c>
      <c r="D34" s="233">
        <v>104</v>
      </c>
      <c r="E34" s="234">
        <v>-14</v>
      </c>
      <c r="F34" s="231">
        <v>255</v>
      </c>
      <c r="G34" s="232">
        <v>-22.3</v>
      </c>
      <c r="H34" s="233">
        <v>276</v>
      </c>
      <c r="I34" s="234">
        <v>-15.1</v>
      </c>
      <c r="J34" s="231">
        <v>92</v>
      </c>
      <c r="K34" s="232">
        <v>-17.100000000000001</v>
      </c>
      <c r="L34" s="233">
        <v>341</v>
      </c>
      <c r="M34" s="234">
        <v>-12.3</v>
      </c>
      <c r="N34" s="231">
        <v>99</v>
      </c>
      <c r="O34" s="232">
        <v>-21.4</v>
      </c>
      <c r="P34" s="233">
        <v>279</v>
      </c>
      <c r="Q34" s="234">
        <v>-22.3</v>
      </c>
      <c r="R34" s="231">
        <v>327</v>
      </c>
      <c r="S34" s="232">
        <v>-33.9</v>
      </c>
      <c r="T34" s="233">
        <v>223</v>
      </c>
      <c r="U34" s="234">
        <v>-16.8</v>
      </c>
      <c r="V34" s="231">
        <v>112</v>
      </c>
      <c r="W34" s="232">
        <v>-15.8</v>
      </c>
      <c r="X34" s="233">
        <v>3792</v>
      </c>
      <c r="Y34" s="232">
        <v>-17.3</v>
      </c>
    </row>
    <row r="35" spans="1:25" ht="21" customHeight="1">
      <c r="A35" s="576" t="s">
        <v>77</v>
      </c>
      <c r="B35" s="67">
        <v>1684</v>
      </c>
      <c r="C35" s="343"/>
      <c r="D35" s="67">
        <v>104</v>
      </c>
      <c r="E35" s="343"/>
      <c r="F35" s="67">
        <v>255</v>
      </c>
      <c r="G35" s="343"/>
      <c r="H35" s="67">
        <v>276</v>
      </c>
      <c r="I35" s="343"/>
      <c r="J35" s="67">
        <v>92</v>
      </c>
      <c r="K35" s="343"/>
      <c r="L35" s="67">
        <v>341</v>
      </c>
      <c r="M35" s="343"/>
      <c r="N35" s="67">
        <v>99</v>
      </c>
      <c r="O35" s="343"/>
      <c r="P35" s="67">
        <v>279</v>
      </c>
      <c r="Q35" s="343"/>
      <c r="R35" s="67">
        <v>327</v>
      </c>
      <c r="S35" s="343"/>
      <c r="T35" s="67">
        <v>223</v>
      </c>
      <c r="U35" s="343"/>
      <c r="V35" s="67">
        <v>112</v>
      </c>
      <c r="W35" s="343"/>
      <c r="X35" s="67">
        <v>3792</v>
      </c>
      <c r="Y35" s="343"/>
    </row>
    <row r="36" spans="1:25" ht="21" customHeight="1">
      <c r="A36" s="578" t="s">
        <v>78</v>
      </c>
      <c r="B36" s="113">
        <v>1932</v>
      </c>
      <c r="C36" s="344">
        <v>-12.8</v>
      </c>
      <c r="D36" s="113">
        <v>121</v>
      </c>
      <c r="E36" s="344">
        <v>-14</v>
      </c>
      <c r="F36" s="113">
        <v>328</v>
      </c>
      <c r="G36" s="344">
        <v>-22.3</v>
      </c>
      <c r="H36" s="113">
        <v>325</v>
      </c>
      <c r="I36" s="344">
        <v>-15.1</v>
      </c>
      <c r="J36" s="113">
        <v>111</v>
      </c>
      <c r="K36" s="344">
        <v>-17.100000000000001</v>
      </c>
      <c r="L36" s="113">
        <v>389</v>
      </c>
      <c r="M36" s="344">
        <v>-12.3</v>
      </c>
      <c r="N36" s="113">
        <v>126</v>
      </c>
      <c r="O36" s="344">
        <v>-21.4</v>
      </c>
      <c r="P36" s="113">
        <v>359</v>
      </c>
      <c r="Q36" s="344">
        <v>-22.3</v>
      </c>
      <c r="R36" s="113">
        <v>495</v>
      </c>
      <c r="S36" s="344">
        <v>-33.9</v>
      </c>
      <c r="T36" s="113">
        <v>268</v>
      </c>
      <c r="U36" s="344">
        <v>-16.8</v>
      </c>
      <c r="V36" s="113">
        <v>133</v>
      </c>
      <c r="W36" s="344">
        <v>-15.8</v>
      </c>
      <c r="X36" s="113">
        <v>4587</v>
      </c>
      <c r="Y36" s="344">
        <v>-17.3</v>
      </c>
    </row>
    <row r="38" spans="1:25">
      <c r="H38" s="74"/>
    </row>
    <row r="39" spans="1:25">
      <c r="H39" s="74"/>
    </row>
    <row r="40" spans="1:25" s="74" customFormat="1">
      <c r="A40" s="75"/>
      <c r="B40" s="75"/>
      <c r="C40" s="75"/>
      <c r="D40" s="75"/>
      <c r="E40" s="75"/>
      <c r="F40" s="75"/>
      <c r="G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1:25">
      <c r="H41" s="74"/>
    </row>
    <row r="42" spans="1: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N42" s="74"/>
      <c r="O42" s="74"/>
      <c r="P42" s="74"/>
      <c r="Q42" s="74"/>
      <c r="R42" s="74"/>
      <c r="T42" s="74"/>
      <c r="U42" s="74"/>
      <c r="V42" s="74"/>
      <c r="W42" s="74"/>
      <c r="X42" s="74"/>
      <c r="Y42" s="74"/>
    </row>
    <row r="45" spans="1:25">
      <c r="B45" s="80"/>
      <c r="D45" s="80"/>
      <c r="F45" s="80"/>
      <c r="H45" s="80"/>
      <c r="J45" s="80"/>
      <c r="L45" s="80"/>
      <c r="N45" s="80"/>
      <c r="P45" s="80"/>
      <c r="R45" s="80"/>
      <c r="T45" s="80"/>
      <c r="V45" s="80"/>
      <c r="X45" s="80"/>
    </row>
    <row r="46" spans="1:25">
      <c r="B46" s="80"/>
      <c r="D46" s="80"/>
      <c r="F46" s="80"/>
      <c r="H46" s="80"/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9"/>
  </sheetPr>
  <dimension ref="A1:Y38"/>
  <sheetViews>
    <sheetView showGridLines="0" topLeftCell="W1" zoomScale="85" zoomScaleNormal="85" workbookViewId="0">
      <pane ySplit="5" topLeftCell="A6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9" style="75" customWidth="1"/>
    <col min="2" max="2" width="7.375" style="75" customWidth="1"/>
    <col min="3" max="3" width="7.625" style="75" customWidth="1"/>
    <col min="4" max="4" width="6.375" style="75" customWidth="1"/>
    <col min="5" max="5" width="7.5" style="75" customWidth="1"/>
    <col min="6" max="6" width="6.375" style="75" customWidth="1"/>
    <col min="7" max="7" width="7.375" style="75" customWidth="1"/>
    <col min="8" max="8" width="6.375" style="75" customWidth="1"/>
    <col min="9" max="9" width="7.375" style="75" customWidth="1"/>
    <col min="10" max="10" width="6.375" style="75" customWidth="1"/>
    <col min="11" max="11" width="7.5" style="75" customWidth="1"/>
    <col min="12" max="12" width="6.375" style="75" customWidth="1"/>
    <col min="13" max="13" width="7.375" style="75" customWidth="1"/>
    <col min="14" max="14" width="6.375" style="75" customWidth="1"/>
    <col min="15" max="15" width="7.375" style="75" customWidth="1"/>
    <col min="16" max="16" width="6.375" style="75" customWidth="1"/>
    <col min="17" max="17" width="7.375" style="75" customWidth="1"/>
    <col min="18" max="18" width="6.375" style="75" customWidth="1"/>
    <col min="19" max="19" width="7.375" style="75" customWidth="1"/>
    <col min="20" max="20" width="6.375" style="75" customWidth="1"/>
    <col min="21" max="21" width="7.375" style="75" customWidth="1"/>
    <col min="22" max="22" width="6.375" style="75" customWidth="1"/>
    <col min="23" max="23" width="7.625" style="75" customWidth="1"/>
    <col min="24" max="25" width="7.125" style="75" customWidth="1"/>
    <col min="26" max="16384" width="9" style="75"/>
  </cols>
  <sheetData>
    <row r="1" spans="1:25" ht="21" customHeight="1"/>
    <row r="2" spans="1:25" ht="19.5" customHeight="1">
      <c r="A2" s="1171" t="s">
        <v>165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13.5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3.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15.7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21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21" customHeight="1">
      <c r="A7" s="13" t="s">
        <v>417</v>
      </c>
      <c r="B7" s="14">
        <v>6810</v>
      </c>
      <c r="C7" s="65">
        <v>-5.1399916422900098</v>
      </c>
      <c r="D7" s="14">
        <v>633</v>
      </c>
      <c r="E7" s="65">
        <v>4.2833607907742932</v>
      </c>
      <c r="F7" s="14">
        <v>1634</v>
      </c>
      <c r="G7" s="65">
        <v>-6.8415051311288444</v>
      </c>
      <c r="H7" s="14">
        <v>1631</v>
      </c>
      <c r="I7" s="65">
        <v>-6.1565017261219772</v>
      </c>
      <c r="J7" s="14">
        <v>622</v>
      </c>
      <c r="K7" s="65">
        <v>-15.832205683355882</v>
      </c>
      <c r="L7" s="14">
        <v>2243</v>
      </c>
      <c r="M7" s="65">
        <v>2.0009095043201475</v>
      </c>
      <c r="N7" s="14">
        <v>487</v>
      </c>
      <c r="O7" s="65">
        <v>-27.744807121661719</v>
      </c>
      <c r="P7" s="14">
        <v>1685</v>
      </c>
      <c r="Q7" s="65">
        <v>-2.5448235974551814</v>
      </c>
      <c r="R7" s="14">
        <v>2067</v>
      </c>
      <c r="S7" s="65">
        <v>-5.7025547445255453</v>
      </c>
      <c r="T7" s="14">
        <v>1302</v>
      </c>
      <c r="U7" s="65">
        <v>5.5961070559610748</v>
      </c>
      <c r="V7" s="14">
        <v>787</v>
      </c>
      <c r="W7" s="65">
        <v>-3.5539215686274495</v>
      </c>
      <c r="X7" s="91">
        <v>19901</v>
      </c>
      <c r="Y7" s="65">
        <v>-4.5973154362416118</v>
      </c>
    </row>
    <row r="8" spans="1:25" ht="21" customHeight="1">
      <c r="A8" s="13" t="s">
        <v>418</v>
      </c>
      <c r="B8" s="53">
        <v>5841</v>
      </c>
      <c r="C8" s="76">
        <v>-14.229074889867842</v>
      </c>
      <c r="D8" s="53">
        <v>477</v>
      </c>
      <c r="E8" s="76">
        <v>-24.644549763033176</v>
      </c>
      <c r="F8" s="53">
        <v>1439</v>
      </c>
      <c r="G8" s="76">
        <v>-11.933904528763772</v>
      </c>
      <c r="H8" s="53">
        <v>1472</v>
      </c>
      <c r="I8" s="76">
        <v>-9.7486204782342156</v>
      </c>
      <c r="J8" s="53">
        <v>606</v>
      </c>
      <c r="K8" s="76">
        <v>-2.5723472668810254</v>
      </c>
      <c r="L8" s="53">
        <v>1776</v>
      </c>
      <c r="M8" s="76">
        <v>-20.820329915292024</v>
      </c>
      <c r="N8" s="53">
        <v>507</v>
      </c>
      <c r="O8" s="76">
        <v>4.1067761806981462</v>
      </c>
      <c r="P8" s="53">
        <v>1463</v>
      </c>
      <c r="Q8" s="76">
        <v>-13.175074183976266</v>
      </c>
      <c r="R8" s="53">
        <v>1876</v>
      </c>
      <c r="S8" s="76">
        <v>-9.2404450895016925</v>
      </c>
      <c r="T8" s="53">
        <v>989</v>
      </c>
      <c r="U8" s="76">
        <v>-24.039938556067586</v>
      </c>
      <c r="V8" s="53">
        <v>712</v>
      </c>
      <c r="W8" s="76">
        <v>-9.5298602287166467</v>
      </c>
      <c r="X8" s="98">
        <v>17158</v>
      </c>
      <c r="Y8" s="76">
        <v>-13.783226973518914</v>
      </c>
    </row>
    <row r="9" spans="1:25" ht="21.75" customHeight="1">
      <c r="A9" s="591" t="s">
        <v>419</v>
      </c>
      <c r="B9" s="19">
        <v>5857</v>
      </c>
      <c r="C9" s="77">
        <v>0.27392569765452013</v>
      </c>
      <c r="D9" s="19">
        <v>526</v>
      </c>
      <c r="E9" s="77">
        <v>10.272536687631018</v>
      </c>
      <c r="F9" s="19">
        <v>1458</v>
      </c>
      <c r="G9" s="77">
        <v>1.3203613620569765</v>
      </c>
      <c r="H9" s="19">
        <v>1488</v>
      </c>
      <c r="I9" s="77">
        <v>1.0869565217391353</v>
      </c>
      <c r="J9" s="19">
        <v>544</v>
      </c>
      <c r="K9" s="77">
        <v>-10.231023102310232</v>
      </c>
      <c r="L9" s="19">
        <v>1739</v>
      </c>
      <c r="M9" s="77">
        <v>-2.083333333333337</v>
      </c>
      <c r="N9" s="19">
        <v>560</v>
      </c>
      <c r="O9" s="77">
        <v>10.453648915187387</v>
      </c>
      <c r="P9" s="19">
        <v>1426</v>
      </c>
      <c r="Q9" s="77">
        <v>-2.5290498974709474</v>
      </c>
      <c r="R9" s="19">
        <v>1909</v>
      </c>
      <c r="S9" s="77">
        <v>1.7590618336887021</v>
      </c>
      <c r="T9" s="19">
        <v>1049</v>
      </c>
      <c r="U9" s="77">
        <v>6.0667340748230547</v>
      </c>
      <c r="V9" s="19">
        <v>698</v>
      </c>
      <c r="W9" s="77">
        <v>-1.9662921348314599</v>
      </c>
      <c r="X9" s="81">
        <v>17254</v>
      </c>
      <c r="Y9" s="77">
        <v>0.55950576990324574</v>
      </c>
    </row>
    <row r="10" spans="1:25" ht="21.75" customHeight="1">
      <c r="A10" s="593" t="s">
        <v>435</v>
      </c>
      <c r="B10" s="703">
        <v>578</v>
      </c>
      <c r="C10" s="704">
        <v>-18.5</v>
      </c>
      <c r="D10" s="703">
        <v>48</v>
      </c>
      <c r="E10" s="704">
        <v>-14.3</v>
      </c>
      <c r="F10" s="703">
        <v>132</v>
      </c>
      <c r="G10" s="704">
        <v>-17.5</v>
      </c>
      <c r="H10" s="703">
        <v>143</v>
      </c>
      <c r="I10" s="704">
        <v>-16.899999999999999</v>
      </c>
      <c r="J10" s="703">
        <v>81</v>
      </c>
      <c r="K10" s="704">
        <v>17.399999999999999</v>
      </c>
      <c r="L10" s="703">
        <v>197</v>
      </c>
      <c r="M10" s="704">
        <v>-23.6</v>
      </c>
      <c r="N10" s="703">
        <v>77</v>
      </c>
      <c r="O10" s="704">
        <v>22.2</v>
      </c>
      <c r="P10" s="703">
        <v>122</v>
      </c>
      <c r="Q10" s="704">
        <v>-19.2</v>
      </c>
      <c r="R10" s="703">
        <v>212</v>
      </c>
      <c r="S10" s="704">
        <v>-3.6</v>
      </c>
      <c r="T10" s="703">
        <v>119</v>
      </c>
      <c r="U10" s="704">
        <v>-13.1</v>
      </c>
      <c r="V10" s="703">
        <v>101</v>
      </c>
      <c r="W10" s="704">
        <v>14.8</v>
      </c>
      <c r="X10" s="719">
        <v>1810</v>
      </c>
      <c r="Y10" s="704">
        <v>-13.1</v>
      </c>
    </row>
    <row r="11" spans="1:25" ht="21.75" customHeight="1">
      <c r="A11" s="459" t="s">
        <v>190</v>
      </c>
      <c r="B11" s="67">
        <v>436</v>
      </c>
      <c r="C11" s="65">
        <v>-34.299999999999997</v>
      </c>
      <c r="D11" s="67">
        <v>27</v>
      </c>
      <c r="E11" s="65">
        <v>-64</v>
      </c>
      <c r="F11" s="67">
        <v>144</v>
      </c>
      <c r="G11" s="65">
        <v>8.3000000000000007</v>
      </c>
      <c r="H11" s="67">
        <v>119</v>
      </c>
      <c r="I11" s="65">
        <v>-29.2</v>
      </c>
      <c r="J11" s="67">
        <v>41</v>
      </c>
      <c r="K11" s="65">
        <v>-43.8</v>
      </c>
      <c r="L11" s="67">
        <v>115</v>
      </c>
      <c r="M11" s="65">
        <v>-36.5</v>
      </c>
      <c r="N11" s="67">
        <v>47</v>
      </c>
      <c r="O11" s="65">
        <v>4.4000000000000004</v>
      </c>
      <c r="P11" s="67">
        <v>121</v>
      </c>
      <c r="Q11" s="65">
        <v>-20.9</v>
      </c>
      <c r="R11" s="67">
        <v>112</v>
      </c>
      <c r="S11" s="65">
        <v>-37.1</v>
      </c>
      <c r="T11" s="67">
        <v>60</v>
      </c>
      <c r="U11" s="65">
        <v>-35.5</v>
      </c>
      <c r="V11" s="67">
        <v>48</v>
      </c>
      <c r="W11" s="65">
        <v>-41.5</v>
      </c>
      <c r="X11" s="98">
        <v>1270</v>
      </c>
      <c r="Y11" s="65">
        <v>-31.2</v>
      </c>
    </row>
    <row r="12" spans="1:25" ht="21.75" customHeight="1">
      <c r="A12" s="156" t="s">
        <v>191</v>
      </c>
      <c r="B12" s="67">
        <v>478</v>
      </c>
      <c r="C12" s="65">
        <v>-18.7</v>
      </c>
      <c r="D12" s="67">
        <v>42</v>
      </c>
      <c r="E12" s="65">
        <v>-32.299999999999997</v>
      </c>
      <c r="F12" s="67">
        <v>104</v>
      </c>
      <c r="G12" s="65">
        <v>-24.1</v>
      </c>
      <c r="H12" s="67">
        <v>147</v>
      </c>
      <c r="I12" s="65">
        <v>18.5</v>
      </c>
      <c r="J12" s="67">
        <v>47</v>
      </c>
      <c r="K12" s="65">
        <v>-19</v>
      </c>
      <c r="L12" s="67">
        <v>130</v>
      </c>
      <c r="M12" s="65">
        <v>-18.8</v>
      </c>
      <c r="N12" s="67">
        <v>53</v>
      </c>
      <c r="O12" s="65">
        <v>8.1999999999999993</v>
      </c>
      <c r="P12" s="67">
        <v>116</v>
      </c>
      <c r="Q12" s="65">
        <v>-8.6999999999999993</v>
      </c>
      <c r="R12" s="67">
        <v>146</v>
      </c>
      <c r="S12" s="65">
        <v>-13.6</v>
      </c>
      <c r="T12" s="67">
        <v>97</v>
      </c>
      <c r="U12" s="65">
        <v>-26</v>
      </c>
      <c r="V12" s="67">
        <v>40</v>
      </c>
      <c r="W12" s="65">
        <v>-34.4</v>
      </c>
      <c r="X12" s="91">
        <v>1400</v>
      </c>
      <c r="Y12" s="65">
        <v>-16</v>
      </c>
    </row>
    <row r="13" spans="1:25" ht="21.75" customHeight="1">
      <c r="A13" s="155" t="s">
        <v>192</v>
      </c>
      <c r="B13" s="67">
        <v>460</v>
      </c>
      <c r="C13" s="65">
        <v>-16.2</v>
      </c>
      <c r="D13" s="67">
        <v>45</v>
      </c>
      <c r="E13" s="65">
        <v>-18.2</v>
      </c>
      <c r="F13" s="67">
        <v>120</v>
      </c>
      <c r="G13" s="65">
        <v>-30.2</v>
      </c>
      <c r="H13" s="67">
        <v>111</v>
      </c>
      <c r="I13" s="65">
        <v>-29.3</v>
      </c>
      <c r="J13" s="67">
        <v>42</v>
      </c>
      <c r="K13" s="65">
        <v>-10.6</v>
      </c>
      <c r="L13" s="67">
        <v>129</v>
      </c>
      <c r="M13" s="65">
        <v>-6.5</v>
      </c>
      <c r="N13" s="67">
        <v>45</v>
      </c>
      <c r="O13" s="65">
        <v>-4.3</v>
      </c>
      <c r="P13" s="67">
        <v>105</v>
      </c>
      <c r="Q13" s="65">
        <v>-32.299999999999997</v>
      </c>
      <c r="R13" s="67">
        <v>150</v>
      </c>
      <c r="S13" s="65">
        <v>-11.8</v>
      </c>
      <c r="T13" s="67">
        <v>79</v>
      </c>
      <c r="U13" s="65">
        <v>-8.1</v>
      </c>
      <c r="V13" s="67">
        <v>63</v>
      </c>
      <c r="W13" s="65">
        <v>-6</v>
      </c>
      <c r="X13" s="98">
        <v>1349</v>
      </c>
      <c r="Y13" s="65">
        <v>-17.899999999999999</v>
      </c>
    </row>
    <row r="14" spans="1:25" ht="21.75" customHeight="1">
      <c r="A14" s="155" t="s">
        <v>193</v>
      </c>
      <c r="B14" s="39">
        <v>399</v>
      </c>
      <c r="C14" s="65">
        <v>-16.899999999999999</v>
      </c>
      <c r="D14" s="67">
        <v>39</v>
      </c>
      <c r="E14" s="65">
        <v>-22</v>
      </c>
      <c r="F14" s="67">
        <v>109</v>
      </c>
      <c r="G14" s="65">
        <v>1.9</v>
      </c>
      <c r="H14" s="67">
        <v>120</v>
      </c>
      <c r="I14" s="65">
        <v>14.3</v>
      </c>
      <c r="J14" s="67">
        <v>39</v>
      </c>
      <c r="K14" s="65">
        <v>-11.4</v>
      </c>
      <c r="L14" s="67">
        <v>101</v>
      </c>
      <c r="M14" s="65">
        <v>-31.8</v>
      </c>
      <c r="N14" s="67">
        <v>31</v>
      </c>
      <c r="O14" s="65">
        <v>6.9</v>
      </c>
      <c r="P14" s="67">
        <v>105</v>
      </c>
      <c r="Q14" s="65">
        <v>-22.2</v>
      </c>
      <c r="R14" s="67">
        <v>116</v>
      </c>
      <c r="S14" s="65">
        <v>-26.6</v>
      </c>
      <c r="T14" s="67">
        <v>75</v>
      </c>
      <c r="U14" s="65">
        <v>-8.5</v>
      </c>
      <c r="V14" s="67">
        <v>43</v>
      </c>
      <c r="W14" s="65">
        <v>4.9000000000000004</v>
      </c>
      <c r="X14" s="91">
        <v>1177</v>
      </c>
      <c r="Y14" s="65">
        <v>-14.6</v>
      </c>
    </row>
    <row r="15" spans="1:25" ht="21.75" customHeight="1">
      <c r="A15" s="155" t="s">
        <v>140</v>
      </c>
      <c r="B15" s="67">
        <v>469</v>
      </c>
      <c r="C15" s="65">
        <v>-10.3</v>
      </c>
      <c r="D15" s="67">
        <v>36</v>
      </c>
      <c r="E15" s="65">
        <v>-33.299999999999997</v>
      </c>
      <c r="F15" s="67">
        <v>126</v>
      </c>
      <c r="G15" s="65">
        <v>5.9</v>
      </c>
      <c r="H15" s="67">
        <v>111</v>
      </c>
      <c r="I15" s="65">
        <v>-15.9</v>
      </c>
      <c r="J15" s="67">
        <v>44</v>
      </c>
      <c r="K15" s="65">
        <v>-8.3000000000000007</v>
      </c>
      <c r="L15" s="67">
        <v>147</v>
      </c>
      <c r="M15" s="65">
        <v>2.1</v>
      </c>
      <c r="N15" s="67">
        <v>31</v>
      </c>
      <c r="O15" s="65">
        <v>3.3</v>
      </c>
      <c r="P15" s="67">
        <v>129</v>
      </c>
      <c r="Q15" s="65">
        <v>-12.2</v>
      </c>
      <c r="R15" s="67">
        <v>133</v>
      </c>
      <c r="S15" s="65">
        <v>-22.7</v>
      </c>
      <c r="T15" s="67">
        <v>60</v>
      </c>
      <c r="U15" s="65">
        <v>-37.5</v>
      </c>
      <c r="V15" s="67">
        <v>54</v>
      </c>
      <c r="W15" s="65">
        <v>-11.5</v>
      </c>
      <c r="X15" s="91">
        <v>1340</v>
      </c>
      <c r="Y15" s="65">
        <v>-12.2</v>
      </c>
    </row>
    <row r="16" spans="1:25" ht="21.75" customHeight="1">
      <c r="A16" s="155" t="s">
        <v>171</v>
      </c>
      <c r="B16" s="108">
        <v>513</v>
      </c>
      <c r="C16" s="82">
        <v>-16.399999999999999</v>
      </c>
      <c r="D16" s="90">
        <v>36</v>
      </c>
      <c r="E16" s="82">
        <v>-35.700000000000003</v>
      </c>
      <c r="F16" s="90">
        <v>84</v>
      </c>
      <c r="G16" s="82">
        <v>-45.8</v>
      </c>
      <c r="H16" s="90">
        <v>110</v>
      </c>
      <c r="I16" s="82">
        <v>-12.7</v>
      </c>
      <c r="J16" s="90">
        <v>38</v>
      </c>
      <c r="K16" s="82">
        <v>-24</v>
      </c>
      <c r="L16" s="90">
        <v>139</v>
      </c>
      <c r="M16" s="82">
        <v>-7.9</v>
      </c>
      <c r="N16" s="90">
        <v>52</v>
      </c>
      <c r="O16" s="82">
        <v>8.3000000000000007</v>
      </c>
      <c r="P16" s="90">
        <v>144</v>
      </c>
      <c r="Q16" s="82">
        <v>2.1</v>
      </c>
      <c r="R16" s="90">
        <v>162</v>
      </c>
      <c r="S16" s="82">
        <v>-3.6</v>
      </c>
      <c r="T16" s="90">
        <v>85</v>
      </c>
      <c r="U16" s="82">
        <v>-24.1</v>
      </c>
      <c r="V16" s="90">
        <v>68</v>
      </c>
      <c r="W16" s="82">
        <v>-24.4</v>
      </c>
      <c r="X16" s="91">
        <v>1431</v>
      </c>
      <c r="Y16" s="82">
        <v>-16.399999999999999</v>
      </c>
    </row>
    <row r="17" spans="1:25" ht="21.75" customHeight="1">
      <c r="A17" s="156" t="s">
        <v>351</v>
      </c>
      <c r="B17" s="108">
        <v>486</v>
      </c>
      <c r="C17" s="82">
        <v>-15.3</v>
      </c>
      <c r="D17" s="90">
        <v>25</v>
      </c>
      <c r="E17" s="82">
        <v>-30.6</v>
      </c>
      <c r="F17" s="90">
        <v>118</v>
      </c>
      <c r="G17" s="82">
        <v>-4.0999999999999996</v>
      </c>
      <c r="H17" s="90">
        <v>111</v>
      </c>
      <c r="I17" s="82">
        <v>-26</v>
      </c>
      <c r="J17" s="90">
        <v>45</v>
      </c>
      <c r="K17" s="82">
        <v>32.4</v>
      </c>
      <c r="L17" s="90">
        <v>130</v>
      </c>
      <c r="M17" s="82">
        <v>-19.3</v>
      </c>
      <c r="N17" s="90">
        <v>43</v>
      </c>
      <c r="O17" s="82">
        <v>48.3</v>
      </c>
      <c r="P17" s="90">
        <v>118</v>
      </c>
      <c r="Q17" s="82">
        <v>-15.1</v>
      </c>
      <c r="R17" s="90">
        <v>154</v>
      </c>
      <c r="S17" s="82">
        <v>-11.5</v>
      </c>
      <c r="T17" s="90">
        <v>72</v>
      </c>
      <c r="U17" s="82">
        <v>-47.4</v>
      </c>
      <c r="V17" s="90">
        <v>44</v>
      </c>
      <c r="W17" s="82">
        <v>-36.200000000000003</v>
      </c>
      <c r="X17" s="91">
        <v>1346</v>
      </c>
      <c r="Y17" s="82">
        <v>-17.2</v>
      </c>
    </row>
    <row r="18" spans="1:25" ht="21.75" customHeight="1">
      <c r="A18" s="155" t="s">
        <v>357</v>
      </c>
      <c r="B18" s="108">
        <v>376</v>
      </c>
      <c r="C18" s="82">
        <v>-18.600000000000001</v>
      </c>
      <c r="D18" s="90">
        <v>34</v>
      </c>
      <c r="E18" s="82">
        <v>-2.9</v>
      </c>
      <c r="F18" s="90">
        <v>92</v>
      </c>
      <c r="G18" s="82">
        <v>-1.1000000000000001</v>
      </c>
      <c r="H18" s="90">
        <v>84</v>
      </c>
      <c r="I18" s="82">
        <v>-22.2</v>
      </c>
      <c r="J18" s="90">
        <v>39</v>
      </c>
      <c r="K18" s="82">
        <v>8.3000000000000007</v>
      </c>
      <c r="L18" s="90">
        <v>107</v>
      </c>
      <c r="M18" s="82">
        <v>3.9</v>
      </c>
      <c r="N18" s="90">
        <v>31</v>
      </c>
      <c r="O18" s="82">
        <v>-3.1</v>
      </c>
      <c r="P18" s="90">
        <v>103</v>
      </c>
      <c r="Q18" s="82">
        <v>9.6</v>
      </c>
      <c r="R18" s="90">
        <v>103</v>
      </c>
      <c r="S18" s="82">
        <v>-14.9</v>
      </c>
      <c r="T18" s="90">
        <v>71</v>
      </c>
      <c r="U18" s="82">
        <v>-14.5</v>
      </c>
      <c r="V18" s="90">
        <v>43</v>
      </c>
      <c r="W18" s="82">
        <v>-25.9</v>
      </c>
      <c r="X18" s="91">
        <v>1083</v>
      </c>
      <c r="Y18" s="82">
        <v>-11.6</v>
      </c>
    </row>
    <row r="19" spans="1:25" ht="21.75" customHeight="1">
      <c r="A19" s="155" t="s">
        <v>360</v>
      </c>
      <c r="B19" s="108">
        <v>339</v>
      </c>
      <c r="C19" s="82">
        <v>-7.6</v>
      </c>
      <c r="D19" s="90">
        <v>18</v>
      </c>
      <c r="E19" s="82">
        <v>-48.6</v>
      </c>
      <c r="F19" s="90">
        <v>82</v>
      </c>
      <c r="G19" s="82">
        <v>-15.5</v>
      </c>
      <c r="H19" s="90">
        <v>69</v>
      </c>
      <c r="I19" s="82">
        <v>-36.700000000000003</v>
      </c>
      <c r="J19" s="90">
        <v>32</v>
      </c>
      <c r="K19" s="82">
        <v>-3</v>
      </c>
      <c r="L19" s="90">
        <v>83</v>
      </c>
      <c r="M19" s="82">
        <v>-30.8</v>
      </c>
      <c r="N19" s="90">
        <v>25</v>
      </c>
      <c r="O19" s="82">
        <v>-34.200000000000003</v>
      </c>
      <c r="P19" s="90">
        <v>61</v>
      </c>
      <c r="Q19" s="82">
        <v>-43.5</v>
      </c>
      <c r="R19" s="90">
        <v>99</v>
      </c>
      <c r="S19" s="82">
        <v>-22.7</v>
      </c>
      <c r="T19" s="90">
        <v>48</v>
      </c>
      <c r="U19" s="82">
        <v>-31.4</v>
      </c>
      <c r="V19" s="90">
        <v>39</v>
      </c>
      <c r="W19" s="82">
        <v>0</v>
      </c>
      <c r="X19" s="91">
        <v>895</v>
      </c>
      <c r="Y19" s="82">
        <v>-21.8</v>
      </c>
    </row>
    <row r="20" spans="1:25" ht="21.75" customHeight="1">
      <c r="A20" s="155" t="s">
        <v>359</v>
      </c>
      <c r="B20" s="108">
        <v>429</v>
      </c>
      <c r="C20" s="82">
        <v>-6.5</v>
      </c>
      <c r="D20" s="90">
        <v>43</v>
      </c>
      <c r="E20" s="82">
        <v>-2.2999999999999998</v>
      </c>
      <c r="F20" s="90">
        <v>120</v>
      </c>
      <c r="G20" s="82">
        <v>-7.7</v>
      </c>
      <c r="H20" s="90">
        <v>99</v>
      </c>
      <c r="I20" s="82">
        <v>-8.3000000000000007</v>
      </c>
      <c r="J20" s="90">
        <v>53</v>
      </c>
      <c r="K20" s="82">
        <v>71</v>
      </c>
      <c r="L20" s="90">
        <v>106</v>
      </c>
      <c r="M20" s="82">
        <v>-69</v>
      </c>
      <c r="N20" s="90">
        <v>38</v>
      </c>
      <c r="O20" s="82">
        <v>15.2</v>
      </c>
      <c r="P20" s="90">
        <v>107</v>
      </c>
      <c r="Q20" s="82">
        <v>0.9</v>
      </c>
      <c r="R20" s="90">
        <v>140</v>
      </c>
      <c r="S20" s="82">
        <v>-8.5</v>
      </c>
      <c r="T20" s="90">
        <v>65</v>
      </c>
      <c r="U20" s="82">
        <v>-30.1</v>
      </c>
      <c r="V20" s="90">
        <v>59</v>
      </c>
      <c r="W20" s="82">
        <v>11.3</v>
      </c>
      <c r="X20" s="91">
        <v>1259</v>
      </c>
      <c r="Y20" s="82">
        <v>-18.899999999999999</v>
      </c>
    </row>
    <row r="21" spans="1:25" ht="21.75" customHeight="1">
      <c r="A21" s="572" t="s">
        <v>361</v>
      </c>
      <c r="B21" s="108">
        <v>878</v>
      </c>
      <c r="C21" s="82">
        <v>6.9</v>
      </c>
      <c r="D21" s="90">
        <v>84</v>
      </c>
      <c r="E21" s="82">
        <v>12</v>
      </c>
      <c r="F21" s="90">
        <v>208</v>
      </c>
      <c r="G21" s="82">
        <v>0</v>
      </c>
      <c r="H21" s="90">
        <v>248</v>
      </c>
      <c r="I21" s="82">
        <v>44.2</v>
      </c>
      <c r="J21" s="90">
        <v>105</v>
      </c>
      <c r="K21" s="82">
        <v>6.1</v>
      </c>
      <c r="L21" s="90">
        <v>392</v>
      </c>
      <c r="M21" s="82">
        <v>16.3</v>
      </c>
      <c r="N21" s="90">
        <v>34</v>
      </c>
      <c r="O21" s="82">
        <v>-22.7</v>
      </c>
      <c r="P21" s="90">
        <v>232</v>
      </c>
      <c r="Q21" s="82">
        <v>1.3</v>
      </c>
      <c r="R21" s="90">
        <v>349</v>
      </c>
      <c r="S21" s="82">
        <v>36.299999999999997</v>
      </c>
      <c r="T21" s="90">
        <v>158</v>
      </c>
      <c r="U21" s="82">
        <v>-13.2</v>
      </c>
      <c r="V21" s="90">
        <v>110</v>
      </c>
      <c r="W21" s="82">
        <v>41</v>
      </c>
      <c r="X21" s="91">
        <v>2798</v>
      </c>
      <c r="Y21" s="82">
        <v>11.9</v>
      </c>
    </row>
    <row r="22" spans="1:25" ht="21.75" customHeight="1">
      <c r="A22" s="574" t="s">
        <v>385</v>
      </c>
      <c r="B22" s="209">
        <v>621</v>
      </c>
      <c r="C22" s="208">
        <v>7.4</v>
      </c>
      <c r="D22" s="221">
        <v>54</v>
      </c>
      <c r="E22" s="208">
        <v>12.5</v>
      </c>
      <c r="F22" s="221">
        <v>141</v>
      </c>
      <c r="G22" s="208">
        <v>6.8</v>
      </c>
      <c r="H22" s="221">
        <v>157</v>
      </c>
      <c r="I22" s="208">
        <v>9.8000000000000007</v>
      </c>
      <c r="J22" s="221">
        <v>107</v>
      </c>
      <c r="K22" s="208">
        <v>32.1</v>
      </c>
      <c r="L22" s="221">
        <v>196</v>
      </c>
      <c r="M22" s="208">
        <v>-0.5</v>
      </c>
      <c r="N22" s="221">
        <v>120</v>
      </c>
      <c r="O22" s="208">
        <v>55.8</v>
      </c>
      <c r="P22" s="221">
        <v>172</v>
      </c>
      <c r="Q22" s="208">
        <v>41</v>
      </c>
      <c r="R22" s="221">
        <v>277</v>
      </c>
      <c r="S22" s="208">
        <v>30.7</v>
      </c>
      <c r="T22" s="221">
        <v>138</v>
      </c>
      <c r="U22" s="208">
        <v>16</v>
      </c>
      <c r="V22" s="221">
        <v>104</v>
      </c>
      <c r="W22" s="208">
        <v>3</v>
      </c>
      <c r="X22" s="222">
        <v>2087</v>
      </c>
      <c r="Y22" s="208">
        <v>15.3</v>
      </c>
    </row>
    <row r="23" spans="1:25" ht="21.75" customHeight="1">
      <c r="A23" s="155" t="s">
        <v>390</v>
      </c>
      <c r="B23" s="108">
        <v>491</v>
      </c>
      <c r="C23" s="82">
        <v>12.6</v>
      </c>
      <c r="D23" s="90">
        <v>30</v>
      </c>
      <c r="E23" s="82">
        <v>11.1</v>
      </c>
      <c r="F23" s="90">
        <v>130</v>
      </c>
      <c r="G23" s="82">
        <v>-9.6999999999999993</v>
      </c>
      <c r="H23" s="90">
        <v>131</v>
      </c>
      <c r="I23" s="82">
        <v>10.1</v>
      </c>
      <c r="J23" s="90">
        <v>55</v>
      </c>
      <c r="K23" s="82">
        <v>34.1</v>
      </c>
      <c r="L23" s="90">
        <v>133</v>
      </c>
      <c r="M23" s="82">
        <v>15.7</v>
      </c>
      <c r="N23" s="90">
        <v>53</v>
      </c>
      <c r="O23" s="82">
        <v>12.8</v>
      </c>
      <c r="P23" s="90">
        <v>116</v>
      </c>
      <c r="Q23" s="82">
        <v>-4.0999999999999996</v>
      </c>
      <c r="R23" s="90">
        <v>152</v>
      </c>
      <c r="S23" s="82">
        <v>35.700000000000003</v>
      </c>
      <c r="T23" s="90">
        <v>125</v>
      </c>
      <c r="U23" s="82">
        <v>108.3</v>
      </c>
      <c r="V23" s="90">
        <v>50</v>
      </c>
      <c r="W23" s="82">
        <v>4.2</v>
      </c>
      <c r="X23" s="91">
        <v>1466</v>
      </c>
      <c r="Y23" s="82">
        <v>15.4</v>
      </c>
    </row>
    <row r="24" spans="1:25" ht="21.75" customHeight="1">
      <c r="A24" s="155" t="s">
        <v>391</v>
      </c>
      <c r="B24" s="108">
        <v>513</v>
      </c>
      <c r="C24" s="82">
        <v>7.3</v>
      </c>
      <c r="D24" s="90">
        <v>45</v>
      </c>
      <c r="E24" s="82">
        <v>7.1</v>
      </c>
      <c r="F24" s="90">
        <v>124</v>
      </c>
      <c r="G24" s="82">
        <v>19.2</v>
      </c>
      <c r="H24" s="90">
        <v>159</v>
      </c>
      <c r="I24" s="82">
        <v>8.1999999999999993</v>
      </c>
      <c r="J24" s="90">
        <v>50</v>
      </c>
      <c r="K24" s="82">
        <v>6.4</v>
      </c>
      <c r="L24" s="90">
        <v>133</v>
      </c>
      <c r="M24" s="82">
        <v>2.2999999999999998</v>
      </c>
      <c r="N24" s="90">
        <v>43</v>
      </c>
      <c r="O24" s="82">
        <v>-18.899999999999999</v>
      </c>
      <c r="P24" s="90">
        <v>117</v>
      </c>
      <c r="Q24" s="82">
        <v>0.9</v>
      </c>
      <c r="R24" s="90">
        <v>155</v>
      </c>
      <c r="S24" s="82">
        <v>6.2</v>
      </c>
      <c r="T24" s="90">
        <v>84</v>
      </c>
      <c r="U24" s="82">
        <v>-13.4</v>
      </c>
      <c r="V24" s="90">
        <v>66</v>
      </c>
      <c r="W24" s="82">
        <v>65</v>
      </c>
      <c r="X24" s="91">
        <v>1489</v>
      </c>
      <c r="Y24" s="82">
        <v>6.4</v>
      </c>
    </row>
    <row r="25" spans="1:25" ht="21.75" customHeight="1">
      <c r="A25" s="155" t="s">
        <v>395</v>
      </c>
      <c r="B25" s="108">
        <v>469</v>
      </c>
      <c r="C25" s="82">
        <v>2</v>
      </c>
      <c r="D25" s="90">
        <v>44</v>
      </c>
      <c r="E25" s="82">
        <v>-2.2000000000000002</v>
      </c>
      <c r="F25" s="90">
        <v>109</v>
      </c>
      <c r="G25" s="82">
        <v>-9.1999999999999993</v>
      </c>
      <c r="H25" s="90">
        <v>107</v>
      </c>
      <c r="I25" s="82">
        <v>-3.6</v>
      </c>
      <c r="J25" s="90">
        <v>38</v>
      </c>
      <c r="K25" s="82">
        <v>-9.5</v>
      </c>
      <c r="L25" s="90">
        <v>127</v>
      </c>
      <c r="M25" s="82">
        <v>-1.6</v>
      </c>
      <c r="N25" s="90">
        <v>37</v>
      </c>
      <c r="O25" s="82">
        <v>-17.8</v>
      </c>
      <c r="P25" s="90">
        <v>83</v>
      </c>
      <c r="Q25" s="82">
        <v>-21</v>
      </c>
      <c r="R25" s="90">
        <v>143</v>
      </c>
      <c r="S25" s="82">
        <v>-4.7</v>
      </c>
      <c r="T25" s="90">
        <v>88</v>
      </c>
      <c r="U25" s="82">
        <v>11.4</v>
      </c>
      <c r="V25" s="90">
        <v>55</v>
      </c>
      <c r="W25" s="82">
        <v>-12.7</v>
      </c>
      <c r="X25" s="91">
        <v>1300</v>
      </c>
      <c r="Y25" s="82">
        <v>-3.6</v>
      </c>
    </row>
    <row r="26" spans="1:25" ht="21.75" customHeight="1">
      <c r="A26" s="155" t="s">
        <v>397</v>
      </c>
      <c r="B26" s="108">
        <v>404</v>
      </c>
      <c r="C26" s="82">
        <v>1.3</v>
      </c>
      <c r="D26" s="90">
        <v>37</v>
      </c>
      <c r="E26" s="82">
        <v>-5.0999999999999996</v>
      </c>
      <c r="F26" s="90">
        <v>116</v>
      </c>
      <c r="G26" s="82">
        <v>6.4</v>
      </c>
      <c r="H26" s="90">
        <v>107</v>
      </c>
      <c r="I26" s="82">
        <v>-10.8</v>
      </c>
      <c r="J26" s="90">
        <v>29</v>
      </c>
      <c r="K26" s="82">
        <v>-25.6</v>
      </c>
      <c r="L26" s="90">
        <v>102</v>
      </c>
      <c r="M26" s="82">
        <v>1</v>
      </c>
      <c r="N26" s="90">
        <v>24</v>
      </c>
      <c r="O26" s="82">
        <v>-22.6</v>
      </c>
      <c r="P26" s="90">
        <v>110</v>
      </c>
      <c r="Q26" s="82">
        <v>4.8</v>
      </c>
      <c r="R26" s="90">
        <v>137</v>
      </c>
      <c r="S26" s="82">
        <v>18.100000000000001</v>
      </c>
      <c r="T26" s="90">
        <v>76</v>
      </c>
      <c r="U26" s="82">
        <v>1.3</v>
      </c>
      <c r="V26" s="90">
        <v>42</v>
      </c>
      <c r="W26" s="82">
        <v>-2.2999999999999998</v>
      </c>
      <c r="X26" s="91">
        <v>1184</v>
      </c>
      <c r="Y26" s="82">
        <v>0.6</v>
      </c>
    </row>
    <row r="27" spans="1:25" ht="21.75" customHeight="1">
      <c r="A27" s="156" t="s">
        <v>140</v>
      </c>
      <c r="B27" s="108">
        <v>485</v>
      </c>
      <c r="C27" s="82">
        <v>3.4</v>
      </c>
      <c r="D27" s="90">
        <v>38</v>
      </c>
      <c r="E27" s="82">
        <v>5.6</v>
      </c>
      <c r="F27" s="90">
        <v>108</v>
      </c>
      <c r="G27" s="82">
        <v>-14.3</v>
      </c>
      <c r="H27" s="90">
        <v>119</v>
      </c>
      <c r="I27" s="82">
        <v>7.2</v>
      </c>
      <c r="J27" s="90">
        <v>37</v>
      </c>
      <c r="K27" s="82">
        <v>-15.9</v>
      </c>
      <c r="L27" s="90">
        <v>154</v>
      </c>
      <c r="M27" s="82">
        <v>4.8</v>
      </c>
      <c r="N27" s="90">
        <v>40</v>
      </c>
      <c r="O27" s="82">
        <v>29</v>
      </c>
      <c r="P27" s="90">
        <v>122</v>
      </c>
      <c r="Q27" s="82">
        <v>-5.4</v>
      </c>
      <c r="R27" s="90">
        <v>155</v>
      </c>
      <c r="S27" s="82">
        <v>16.5</v>
      </c>
      <c r="T27" s="90">
        <v>86</v>
      </c>
      <c r="U27" s="82">
        <v>43.3</v>
      </c>
      <c r="V27" s="90">
        <v>56</v>
      </c>
      <c r="W27" s="82">
        <v>3.7</v>
      </c>
      <c r="X27" s="91">
        <v>1400</v>
      </c>
      <c r="Y27" s="82">
        <v>4.5</v>
      </c>
    </row>
    <row r="28" spans="1:25" ht="21.75" customHeight="1">
      <c r="A28" s="156" t="s">
        <v>171</v>
      </c>
      <c r="B28" s="108">
        <v>532</v>
      </c>
      <c r="C28" s="82">
        <v>3.7</v>
      </c>
      <c r="D28" s="90">
        <v>38</v>
      </c>
      <c r="E28" s="82">
        <v>5.6</v>
      </c>
      <c r="F28" s="90">
        <v>119</v>
      </c>
      <c r="G28" s="82">
        <v>41.7</v>
      </c>
      <c r="H28" s="90">
        <v>132</v>
      </c>
      <c r="I28" s="82">
        <v>20</v>
      </c>
      <c r="J28" s="90">
        <v>32</v>
      </c>
      <c r="K28" s="82">
        <v>-15.8</v>
      </c>
      <c r="L28" s="90">
        <v>128</v>
      </c>
      <c r="M28" s="82">
        <v>-7.9</v>
      </c>
      <c r="N28" s="90">
        <v>32</v>
      </c>
      <c r="O28" s="82">
        <v>-38.5</v>
      </c>
      <c r="P28" s="90">
        <v>123</v>
      </c>
      <c r="Q28" s="82">
        <v>-14.6</v>
      </c>
      <c r="R28" s="90">
        <v>133</v>
      </c>
      <c r="S28" s="82">
        <v>-17.899999999999999</v>
      </c>
      <c r="T28" s="90">
        <v>103</v>
      </c>
      <c r="U28" s="82">
        <v>21.2</v>
      </c>
      <c r="V28" s="90">
        <v>66</v>
      </c>
      <c r="W28" s="82">
        <v>-2.9</v>
      </c>
      <c r="X28" s="91">
        <v>1438</v>
      </c>
      <c r="Y28" s="82">
        <v>0.5</v>
      </c>
    </row>
    <row r="29" spans="1:25" ht="21.75" customHeight="1">
      <c r="A29" s="156" t="s">
        <v>351</v>
      </c>
      <c r="B29" s="108">
        <v>453</v>
      </c>
      <c r="C29" s="82">
        <v>-6.8</v>
      </c>
      <c r="D29" s="90">
        <v>43</v>
      </c>
      <c r="E29" s="82">
        <v>72</v>
      </c>
      <c r="F29" s="90">
        <v>105</v>
      </c>
      <c r="G29" s="82">
        <v>-11</v>
      </c>
      <c r="H29" s="90">
        <v>107</v>
      </c>
      <c r="I29" s="82">
        <v>-3.6</v>
      </c>
      <c r="J29" s="90">
        <v>30</v>
      </c>
      <c r="K29" s="82">
        <v>-33.299999999999997</v>
      </c>
      <c r="L29" s="90">
        <v>135</v>
      </c>
      <c r="M29" s="82">
        <v>3.8</v>
      </c>
      <c r="N29" s="90">
        <v>43</v>
      </c>
      <c r="O29" s="82">
        <v>0</v>
      </c>
      <c r="P29" s="90">
        <v>117</v>
      </c>
      <c r="Q29" s="82">
        <v>-0.8</v>
      </c>
      <c r="R29" s="90">
        <v>125</v>
      </c>
      <c r="S29" s="82">
        <v>-18.8</v>
      </c>
      <c r="T29" s="90">
        <v>75</v>
      </c>
      <c r="U29" s="82">
        <v>4.2</v>
      </c>
      <c r="V29" s="90">
        <v>43</v>
      </c>
      <c r="W29" s="82">
        <v>-2.2999999999999998</v>
      </c>
      <c r="X29" s="91">
        <v>1276</v>
      </c>
      <c r="Y29" s="82">
        <v>-5.2</v>
      </c>
    </row>
    <row r="30" spans="1:25" ht="21.75" customHeight="1">
      <c r="A30" s="155" t="s">
        <v>357</v>
      </c>
      <c r="B30" s="283">
        <v>377</v>
      </c>
      <c r="C30" s="169">
        <v>0.3</v>
      </c>
      <c r="D30" s="99">
        <v>33</v>
      </c>
      <c r="E30" s="169">
        <v>-2.9</v>
      </c>
      <c r="F30" s="99">
        <v>85</v>
      </c>
      <c r="G30" s="169">
        <v>-7.6</v>
      </c>
      <c r="H30" s="99">
        <v>121</v>
      </c>
      <c r="I30" s="169">
        <v>44</v>
      </c>
      <c r="J30" s="99">
        <v>40</v>
      </c>
      <c r="K30" s="169">
        <v>2.6</v>
      </c>
      <c r="L30" s="99">
        <v>115</v>
      </c>
      <c r="M30" s="169">
        <v>7.5</v>
      </c>
      <c r="N30" s="99">
        <v>24</v>
      </c>
      <c r="O30" s="169">
        <v>-22.6</v>
      </c>
      <c r="P30" s="99">
        <v>106</v>
      </c>
      <c r="Q30" s="169">
        <v>2.9</v>
      </c>
      <c r="R30" s="99">
        <v>102</v>
      </c>
      <c r="S30" s="169">
        <v>-1</v>
      </c>
      <c r="T30" s="99">
        <v>71</v>
      </c>
      <c r="U30" s="169">
        <v>0</v>
      </c>
      <c r="V30" s="99">
        <v>52</v>
      </c>
      <c r="W30" s="169">
        <v>20.9</v>
      </c>
      <c r="X30" s="107">
        <v>1126</v>
      </c>
      <c r="Y30" s="169">
        <v>4</v>
      </c>
    </row>
    <row r="31" spans="1:25" ht="21.75" customHeight="1">
      <c r="A31" s="158" t="s">
        <v>411</v>
      </c>
      <c r="B31" s="108">
        <v>288</v>
      </c>
      <c r="C31" s="82">
        <v>-15</v>
      </c>
      <c r="D31" s="90">
        <v>33</v>
      </c>
      <c r="E31" s="82">
        <v>83.3</v>
      </c>
      <c r="F31" s="90">
        <v>81</v>
      </c>
      <c r="G31" s="82">
        <v>-1.2</v>
      </c>
      <c r="H31" s="90">
        <v>69</v>
      </c>
      <c r="I31" s="82">
        <v>0</v>
      </c>
      <c r="J31" s="90">
        <v>23</v>
      </c>
      <c r="K31" s="82">
        <v>-28.1</v>
      </c>
      <c r="L31" s="90">
        <v>91</v>
      </c>
      <c r="M31" s="82">
        <v>9.6</v>
      </c>
      <c r="N31" s="90">
        <v>30</v>
      </c>
      <c r="O31" s="82">
        <v>20</v>
      </c>
      <c r="P31" s="90">
        <v>74</v>
      </c>
      <c r="Q31" s="82">
        <v>21.3</v>
      </c>
      <c r="R31" s="90">
        <v>103</v>
      </c>
      <c r="S31" s="82">
        <v>4</v>
      </c>
      <c r="T31" s="90">
        <v>61</v>
      </c>
      <c r="U31" s="82">
        <v>27.1</v>
      </c>
      <c r="V31" s="90">
        <v>44</v>
      </c>
      <c r="W31" s="82">
        <v>12.8</v>
      </c>
      <c r="X31" s="91">
        <v>897</v>
      </c>
      <c r="Y31" s="82">
        <v>0.2</v>
      </c>
    </row>
    <row r="32" spans="1:25" ht="21.75" customHeight="1">
      <c r="A32" s="157" t="s">
        <v>359</v>
      </c>
      <c r="B32" s="108">
        <v>401</v>
      </c>
      <c r="C32" s="82">
        <v>-6.5</v>
      </c>
      <c r="D32" s="90">
        <v>48</v>
      </c>
      <c r="E32" s="82">
        <v>11.6</v>
      </c>
      <c r="F32" s="90">
        <v>156</v>
      </c>
      <c r="G32" s="82">
        <v>30</v>
      </c>
      <c r="H32" s="90">
        <v>94</v>
      </c>
      <c r="I32" s="82">
        <v>-5.0999999999999996</v>
      </c>
      <c r="J32" s="90">
        <v>26</v>
      </c>
      <c r="K32" s="82">
        <v>-50.9</v>
      </c>
      <c r="L32" s="90">
        <v>131</v>
      </c>
      <c r="M32" s="82">
        <v>23.6</v>
      </c>
      <c r="N32" s="90">
        <v>46</v>
      </c>
      <c r="O32" s="82">
        <v>21.1</v>
      </c>
      <c r="P32" s="90">
        <v>98</v>
      </c>
      <c r="Q32" s="82">
        <v>-8.4</v>
      </c>
      <c r="R32" s="90">
        <v>95</v>
      </c>
      <c r="S32" s="82">
        <v>-32.1</v>
      </c>
      <c r="T32" s="90">
        <v>65</v>
      </c>
      <c r="U32" s="82">
        <v>0</v>
      </c>
      <c r="V32" s="90">
        <v>45</v>
      </c>
      <c r="W32" s="82">
        <v>-23.7</v>
      </c>
      <c r="X32" s="91">
        <v>1205</v>
      </c>
      <c r="Y32" s="82">
        <v>-4.3</v>
      </c>
    </row>
    <row r="33" spans="1:25" ht="21.75" customHeight="1">
      <c r="A33" s="572" t="s">
        <v>361</v>
      </c>
      <c r="B33" s="116">
        <v>823</v>
      </c>
      <c r="C33" s="83">
        <v>-6.3</v>
      </c>
      <c r="D33" s="116">
        <v>83</v>
      </c>
      <c r="E33" s="83">
        <v>-1.2</v>
      </c>
      <c r="F33" s="116">
        <v>184</v>
      </c>
      <c r="G33" s="83">
        <v>-11.5</v>
      </c>
      <c r="H33" s="116">
        <v>185</v>
      </c>
      <c r="I33" s="83">
        <v>-25.4</v>
      </c>
      <c r="J33" s="116">
        <v>77</v>
      </c>
      <c r="K33" s="83">
        <v>-26.7</v>
      </c>
      <c r="L33" s="116">
        <v>294</v>
      </c>
      <c r="M33" s="83">
        <v>-25</v>
      </c>
      <c r="N33" s="116">
        <v>68</v>
      </c>
      <c r="O33" s="83">
        <v>100</v>
      </c>
      <c r="P33" s="116">
        <v>188</v>
      </c>
      <c r="Q33" s="83">
        <v>-19</v>
      </c>
      <c r="R33" s="116">
        <v>332</v>
      </c>
      <c r="S33" s="83">
        <v>-4.9000000000000004</v>
      </c>
      <c r="T33" s="116">
        <v>77</v>
      </c>
      <c r="U33" s="83">
        <v>-51.3</v>
      </c>
      <c r="V33" s="116">
        <v>75</v>
      </c>
      <c r="W33" s="83">
        <v>-31.8</v>
      </c>
      <c r="X33" s="116">
        <v>2386</v>
      </c>
      <c r="Y33" s="83">
        <v>-14.7</v>
      </c>
    </row>
    <row r="34" spans="1:25" ht="21.75" customHeight="1">
      <c r="A34" s="590" t="s">
        <v>385</v>
      </c>
      <c r="B34" s="552">
        <v>559</v>
      </c>
      <c r="C34" s="215">
        <v>-10</v>
      </c>
      <c r="D34" s="235">
        <v>58</v>
      </c>
      <c r="E34" s="215">
        <v>7.4</v>
      </c>
      <c r="F34" s="235">
        <v>109</v>
      </c>
      <c r="G34" s="215">
        <v>-22.7</v>
      </c>
      <c r="H34" s="235">
        <v>149</v>
      </c>
      <c r="I34" s="215">
        <v>-5.0999999999999996</v>
      </c>
      <c r="J34" s="235">
        <v>90</v>
      </c>
      <c r="K34" s="215">
        <v>-15.9</v>
      </c>
      <c r="L34" s="235">
        <v>148</v>
      </c>
      <c r="M34" s="215">
        <v>-24.5</v>
      </c>
      <c r="N34" s="235">
        <v>78</v>
      </c>
      <c r="O34" s="215">
        <v>-35</v>
      </c>
      <c r="P34" s="235">
        <v>161</v>
      </c>
      <c r="Q34" s="215">
        <v>-6.4</v>
      </c>
      <c r="R34" s="235">
        <v>249</v>
      </c>
      <c r="S34" s="215">
        <v>-10.1</v>
      </c>
      <c r="T34" s="235">
        <v>152</v>
      </c>
      <c r="U34" s="215">
        <v>10.1</v>
      </c>
      <c r="V34" s="235">
        <v>83</v>
      </c>
      <c r="W34" s="215">
        <v>-20.2</v>
      </c>
      <c r="X34" s="235">
        <v>1836</v>
      </c>
      <c r="Y34" s="215">
        <v>-12</v>
      </c>
    </row>
    <row r="35" spans="1:25" ht="21.75" customHeight="1">
      <c r="A35" s="579" t="s">
        <v>77</v>
      </c>
      <c r="B35" s="67">
        <v>559</v>
      </c>
      <c r="C35" s="343"/>
      <c r="D35" s="67">
        <v>58</v>
      </c>
      <c r="E35" s="343"/>
      <c r="F35" s="67">
        <v>109</v>
      </c>
      <c r="G35" s="343"/>
      <c r="H35" s="67">
        <v>149</v>
      </c>
      <c r="I35" s="343"/>
      <c r="J35" s="67">
        <v>90</v>
      </c>
      <c r="K35" s="343"/>
      <c r="L35" s="67">
        <v>148</v>
      </c>
      <c r="M35" s="343"/>
      <c r="N35" s="67">
        <v>78</v>
      </c>
      <c r="O35" s="343"/>
      <c r="P35" s="67">
        <v>161</v>
      </c>
      <c r="Q35" s="343"/>
      <c r="R35" s="67">
        <v>249</v>
      </c>
      <c r="S35" s="343"/>
      <c r="T35" s="67">
        <v>152</v>
      </c>
      <c r="U35" s="343"/>
      <c r="V35" s="67">
        <v>83</v>
      </c>
      <c r="W35" s="343"/>
      <c r="X35" s="67">
        <v>1836</v>
      </c>
      <c r="Y35" s="343"/>
    </row>
    <row r="36" spans="1:25" ht="21" customHeight="1">
      <c r="A36" s="578" t="s">
        <v>78</v>
      </c>
      <c r="B36" s="113">
        <v>621</v>
      </c>
      <c r="C36" s="344">
        <v>-10</v>
      </c>
      <c r="D36" s="113">
        <v>54</v>
      </c>
      <c r="E36" s="344">
        <v>7.4</v>
      </c>
      <c r="F36" s="113">
        <v>141</v>
      </c>
      <c r="G36" s="344">
        <v>-22.7</v>
      </c>
      <c r="H36" s="113">
        <v>157</v>
      </c>
      <c r="I36" s="344">
        <v>-5.0999999999999996</v>
      </c>
      <c r="J36" s="113">
        <v>107</v>
      </c>
      <c r="K36" s="344">
        <v>-15.9</v>
      </c>
      <c r="L36" s="113">
        <v>196</v>
      </c>
      <c r="M36" s="344">
        <v>-24.5</v>
      </c>
      <c r="N36" s="113">
        <v>120</v>
      </c>
      <c r="O36" s="344">
        <v>-35</v>
      </c>
      <c r="P36" s="113">
        <v>172</v>
      </c>
      <c r="Q36" s="344">
        <v>-6.4</v>
      </c>
      <c r="R36" s="113">
        <v>277</v>
      </c>
      <c r="S36" s="344">
        <v>-10.1</v>
      </c>
      <c r="T36" s="113">
        <v>138</v>
      </c>
      <c r="U36" s="344">
        <v>10.1</v>
      </c>
      <c r="V36" s="113">
        <v>104</v>
      </c>
      <c r="W36" s="344">
        <v>-20.2</v>
      </c>
      <c r="X36" s="113">
        <v>2087</v>
      </c>
      <c r="Y36" s="344">
        <v>-12</v>
      </c>
    </row>
    <row r="38" spans="1:25">
      <c r="B38" s="80"/>
      <c r="D38" s="80"/>
      <c r="F38" s="80"/>
      <c r="H38" s="80"/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5118110236220474" right="0.39370078740157483" top="0.39370078740157483" bottom="0.35433070866141736" header="0.19685039370078741" footer="0.39370078740157483"/>
  <pageSetup paperSize="9" scale="79" orientation="landscape" r:id="rId1"/>
  <headerFooter alignWithMargins="0">
    <oddFooter>&amp;C&amp;12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9"/>
  </sheetPr>
  <dimension ref="A1:Y36"/>
  <sheetViews>
    <sheetView showGridLines="0" topLeftCell="M1" zoomScale="83" zoomScaleNormal="83" workbookViewId="0">
      <pane ySplit="5" topLeftCell="A6" activePane="bottomLeft" state="frozen"/>
      <selection activeCell="AA21" sqref="AA21"/>
      <selection pane="bottomLeft" activeCell="AA21" sqref="AA21"/>
    </sheetView>
  </sheetViews>
  <sheetFormatPr defaultColWidth="9" defaultRowHeight="13.5"/>
  <cols>
    <col min="1" max="1" width="8.875" style="75" customWidth="1"/>
    <col min="2" max="2" width="7.375" style="75" customWidth="1"/>
    <col min="3" max="3" width="7.625" style="75" customWidth="1"/>
    <col min="4" max="4" width="6.375" style="75" customWidth="1"/>
    <col min="5" max="5" width="7.5" style="75" customWidth="1"/>
    <col min="6" max="6" width="6.375" style="75" customWidth="1"/>
    <col min="7" max="7" width="7.375" style="75" customWidth="1"/>
    <col min="8" max="8" width="6.375" style="75" customWidth="1"/>
    <col min="9" max="9" width="7.375" style="75" customWidth="1"/>
    <col min="10" max="10" width="6.375" style="75" customWidth="1"/>
    <col min="11" max="11" width="7.5" style="75" customWidth="1"/>
    <col min="12" max="12" width="6.375" style="75" customWidth="1"/>
    <col min="13" max="13" width="7.375" style="75" customWidth="1"/>
    <col min="14" max="14" width="6.375" style="75" customWidth="1"/>
    <col min="15" max="15" width="7.375" style="75" customWidth="1"/>
    <col min="16" max="16" width="6.375" style="75" customWidth="1"/>
    <col min="17" max="17" width="7.375" style="75" customWidth="1"/>
    <col min="18" max="18" width="6.375" style="75" customWidth="1"/>
    <col min="19" max="19" width="7.375" style="75" customWidth="1"/>
    <col min="20" max="20" width="6.375" style="75" customWidth="1"/>
    <col min="21" max="21" width="7.375" style="75" customWidth="1"/>
    <col min="22" max="22" width="6.375" style="75" customWidth="1"/>
    <col min="23" max="23" width="7.625" style="75" customWidth="1"/>
    <col min="24" max="24" width="7.125" style="75" customWidth="1"/>
    <col min="25" max="25" width="7.25" style="75" customWidth="1"/>
    <col min="26" max="16384" width="9" style="75"/>
  </cols>
  <sheetData>
    <row r="1" spans="1:25" ht="21" customHeight="1"/>
    <row r="2" spans="1:25" ht="19.5" customHeight="1">
      <c r="A2" s="1171" t="s">
        <v>161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1:25" ht="19.5" customHeight="1">
      <c r="A3" s="100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2.75" customHeight="1">
      <c r="A4" s="102" t="s">
        <v>34</v>
      </c>
      <c r="B4" s="1167" t="s">
        <v>35</v>
      </c>
      <c r="C4" s="1168"/>
      <c r="D4" s="1167" t="s">
        <v>196</v>
      </c>
      <c r="E4" s="1168"/>
      <c r="F4" s="1167" t="s">
        <v>37</v>
      </c>
      <c r="G4" s="1168"/>
      <c r="H4" s="1167" t="s">
        <v>38</v>
      </c>
      <c r="I4" s="1168"/>
      <c r="J4" s="1167" t="s">
        <v>197</v>
      </c>
      <c r="K4" s="1168"/>
      <c r="L4" s="1167" t="s">
        <v>39</v>
      </c>
      <c r="M4" s="1168"/>
      <c r="N4" s="1167" t="s">
        <v>198</v>
      </c>
      <c r="O4" s="1168"/>
      <c r="P4" s="1167" t="s">
        <v>40</v>
      </c>
      <c r="Q4" s="1168"/>
      <c r="R4" s="1167" t="s">
        <v>41</v>
      </c>
      <c r="S4" s="1168"/>
      <c r="T4" s="1167" t="s">
        <v>42</v>
      </c>
      <c r="U4" s="1168"/>
      <c r="V4" s="1167" t="s">
        <v>199</v>
      </c>
      <c r="W4" s="1168"/>
      <c r="X4" s="1167" t="s">
        <v>36</v>
      </c>
      <c r="Y4" s="1168"/>
    </row>
    <row r="5" spans="1:25" ht="16.5" customHeight="1">
      <c r="A5" s="103"/>
      <c r="B5" s="1169"/>
      <c r="C5" s="1170"/>
      <c r="D5" s="1169"/>
      <c r="E5" s="1170"/>
      <c r="F5" s="1169"/>
      <c r="G5" s="1170"/>
      <c r="H5" s="1169"/>
      <c r="I5" s="1170"/>
      <c r="J5" s="1169"/>
      <c r="K5" s="1170"/>
      <c r="L5" s="1169"/>
      <c r="M5" s="1170"/>
      <c r="N5" s="1169"/>
      <c r="O5" s="1170"/>
      <c r="P5" s="1169"/>
      <c r="Q5" s="1170"/>
      <c r="R5" s="1169"/>
      <c r="S5" s="1170"/>
      <c r="T5" s="1169"/>
      <c r="U5" s="1170"/>
      <c r="V5" s="1169"/>
      <c r="W5" s="1170"/>
      <c r="X5" s="1169"/>
      <c r="Y5" s="1170"/>
    </row>
    <row r="6" spans="1:25" ht="21" customHeight="1">
      <c r="A6" s="104" t="s">
        <v>15</v>
      </c>
      <c r="B6" s="105"/>
      <c r="C6" s="106" t="s">
        <v>5</v>
      </c>
      <c r="D6" s="105"/>
      <c r="E6" s="106" t="s">
        <v>5</v>
      </c>
      <c r="F6" s="105"/>
      <c r="G6" s="106" t="s">
        <v>5</v>
      </c>
      <c r="H6" s="105"/>
      <c r="I6" s="106" t="s">
        <v>5</v>
      </c>
      <c r="J6" s="105"/>
      <c r="K6" s="106" t="s">
        <v>5</v>
      </c>
      <c r="L6" s="105"/>
      <c r="M6" s="106" t="s">
        <v>5</v>
      </c>
      <c r="N6" s="105"/>
      <c r="O6" s="106" t="s">
        <v>5</v>
      </c>
      <c r="P6" s="105"/>
      <c r="Q6" s="106" t="s">
        <v>5</v>
      </c>
      <c r="R6" s="105"/>
      <c r="S6" s="106" t="s">
        <v>5</v>
      </c>
      <c r="T6" s="105"/>
      <c r="U6" s="106" t="s">
        <v>5</v>
      </c>
      <c r="V6" s="105"/>
      <c r="W6" s="106" t="s">
        <v>5</v>
      </c>
      <c r="X6" s="105"/>
      <c r="Y6" s="106" t="s">
        <v>5</v>
      </c>
    </row>
    <row r="7" spans="1:25" ht="21" customHeight="1">
      <c r="A7" s="13" t="s">
        <v>417</v>
      </c>
      <c r="B7" s="14">
        <v>1685</v>
      </c>
      <c r="C7" s="65">
        <v>2.1212121212121238</v>
      </c>
      <c r="D7" s="14">
        <v>145</v>
      </c>
      <c r="E7" s="65">
        <v>30.630630630630627</v>
      </c>
      <c r="F7" s="14">
        <v>479</v>
      </c>
      <c r="G7" s="65">
        <v>3.2327586206896575</v>
      </c>
      <c r="H7" s="14">
        <v>368</v>
      </c>
      <c r="I7" s="65">
        <v>-5.6410256410256432</v>
      </c>
      <c r="J7" s="14">
        <v>166</v>
      </c>
      <c r="K7" s="65">
        <v>-22.429906542056077</v>
      </c>
      <c r="L7" s="14">
        <v>508</v>
      </c>
      <c r="M7" s="65">
        <v>11.403508771929815</v>
      </c>
      <c r="N7" s="14">
        <v>145</v>
      </c>
      <c r="O7" s="65">
        <v>-3.3333333333333326</v>
      </c>
      <c r="P7" s="14">
        <v>455</v>
      </c>
      <c r="Q7" s="65">
        <v>0.44150110375276164</v>
      </c>
      <c r="R7" s="14">
        <v>458</v>
      </c>
      <c r="S7" s="65">
        <v>-5.3719008264462857</v>
      </c>
      <c r="T7" s="14">
        <v>371</v>
      </c>
      <c r="U7" s="65">
        <v>11.74698795180722</v>
      </c>
      <c r="V7" s="14">
        <v>195</v>
      </c>
      <c r="W7" s="65">
        <v>9.550561797752799</v>
      </c>
      <c r="X7" s="14">
        <v>4975</v>
      </c>
      <c r="Y7" s="65">
        <v>1.9049569848422765</v>
      </c>
    </row>
    <row r="8" spans="1:25" ht="21" customHeight="1">
      <c r="A8" s="13" t="s">
        <v>418</v>
      </c>
      <c r="B8" s="53">
        <v>1638</v>
      </c>
      <c r="C8" s="76">
        <v>-2.7893175074183985</v>
      </c>
      <c r="D8" s="53">
        <v>107</v>
      </c>
      <c r="E8" s="76">
        <v>-26.206896551724135</v>
      </c>
      <c r="F8" s="53">
        <v>425</v>
      </c>
      <c r="G8" s="76">
        <v>-11.273486430062629</v>
      </c>
      <c r="H8" s="53">
        <v>387</v>
      </c>
      <c r="I8" s="76">
        <v>5.1630434782608647</v>
      </c>
      <c r="J8" s="53">
        <v>203</v>
      </c>
      <c r="K8" s="76">
        <v>22.289156626506035</v>
      </c>
      <c r="L8" s="53">
        <v>453</v>
      </c>
      <c r="M8" s="76">
        <v>-10.826771653543311</v>
      </c>
      <c r="N8" s="53">
        <v>158</v>
      </c>
      <c r="O8" s="76">
        <v>8.9655172413793061</v>
      </c>
      <c r="P8" s="53">
        <v>443</v>
      </c>
      <c r="Q8" s="76">
        <v>-2.6373626373626391</v>
      </c>
      <c r="R8" s="53">
        <v>474</v>
      </c>
      <c r="S8" s="76">
        <v>3.4934497816593968</v>
      </c>
      <c r="T8" s="53">
        <v>272</v>
      </c>
      <c r="U8" s="76">
        <v>-26.68463611859838</v>
      </c>
      <c r="V8" s="53">
        <v>189</v>
      </c>
      <c r="W8" s="76">
        <v>-3.0769230769230771</v>
      </c>
      <c r="X8" s="98">
        <v>4749</v>
      </c>
      <c r="Y8" s="76">
        <v>-4.5427135678391961</v>
      </c>
    </row>
    <row r="9" spans="1:25" ht="21.75" customHeight="1">
      <c r="A9" s="591" t="s">
        <v>419</v>
      </c>
      <c r="B9" s="19">
        <v>1464</v>
      </c>
      <c r="C9" s="77">
        <v>-10.622710622710619</v>
      </c>
      <c r="D9" s="19">
        <v>129</v>
      </c>
      <c r="E9" s="77">
        <v>20.560747663551403</v>
      </c>
      <c r="F9" s="19">
        <v>399</v>
      </c>
      <c r="G9" s="77">
        <v>-6.1176470588235272</v>
      </c>
      <c r="H9" s="19">
        <v>372</v>
      </c>
      <c r="I9" s="77">
        <v>-3.8759689922480578</v>
      </c>
      <c r="J9" s="19">
        <v>160</v>
      </c>
      <c r="K9" s="77">
        <v>-21.182266009852214</v>
      </c>
      <c r="L9" s="19">
        <v>405</v>
      </c>
      <c r="M9" s="77">
        <v>-10.596026490066224</v>
      </c>
      <c r="N9" s="19">
        <v>131</v>
      </c>
      <c r="O9" s="77">
        <v>-17.088607594936711</v>
      </c>
      <c r="P9" s="19">
        <v>366</v>
      </c>
      <c r="Q9" s="77">
        <v>-17.381489841986454</v>
      </c>
      <c r="R9" s="19">
        <v>463</v>
      </c>
      <c r="S9" s="77">
        <v>-2.320675105485237</v>
      </c>
      <c r="T9" s="19">
        <v>279</v>
      </c>
      <c r="U9" s="77">
        <v>2.5735294117646967</v>
      </c>
      <c r="V9" s="19">
        <v>162</v>
      </c>
      <c r="W9" s="77">
        <v>-14.28571428571429</v>
      </c>
      <c r="X9" s="81">
        <v>4330</v>
      </c>
      <c r="Y9" s="77">
        <v>-8.8229100863339678</v>
      </c>
    </row>
    <row r="10" spans="1:25" ht="21" customHeight="1">
      <c r="A10" s="721" t="s">
        <v>435</v>
      </c>
      <c r="B10" s="722">
        <v>145</v>
      </c>
      <c r="C10" s="715">
        <v>5.8</v>
      </c>
      <c r="D10" s="722">
        <v>10</v>
      </c>
      <c r="E10" s="715">
        <v>-41.2</v>
      </c>
      <c r="F10" s="722">
        <v>34</v>
      </c>
      <c r="G10" s="715">
        <v>9.6999999999999993</v>
      </c>
      <c r="H10" s="722">
        <v>29</v>
      </c>
      <c r="I10" s="715">
        <v>20.8</v>
      </c>
      <c r="J10" s="722">
        <v>23</v>
      </c>
      <c r="K10" s="715">
        <v>64.3</v>
      </c>
      <c r="L10" s="722">
        <v>36</v>
      </c>
      <c r="M10" s="715">
        <v>-2.7</v>
      </c>
      <c r="N10" s="722">
        <v>15</v>
      </c>
      <c r="O10" s="715">
        <v>0</v>
      </c>
      <c r="P10" s="722">
        <v>30</v>
      </c>
      <c r="Q10" s="715">
        <v>7.1</v>
      </c>
      <c r="R10" s="722">
        <v>35</v>
      </c>
      <c r="S10" s="715">
        <v>16.7</v>
      </c>
      <c r="T10" s="722">
        <v>26</v>
      </c>
      <c r="U10" s="715">
        <v>-3.7</v>
      </c>
      <c r="V10" s="722">
        <v>25</v>
      </c>
      <c r="W10" s="715">
        <v>19</v>
      </c>
      <c r="X10" s="719">
        <v>408</v>
      </c>
      <c r="Y10" s="715">
        <v>7.1</v>
      </c>
    </row>
    <row r="11" spans="1:25" ht="21" customHeight="1">
      <c r="A11" s="459" t="s">
        <v>190</v>
      </c>
      <c r="B11" s="68">
        <v>98</v>
      </c>
      <c r="C11" s="76">
        <v>-36.4</v>
      </c>
      <c r="D11" s="68">
        <v>3</v>
      </c>
      <c r="E11" s="76">
        <v>-85.7</v>
      </c>
      <c r="F11" s="68">
        <v>49</v>
      </c>
      <c r="G11" s="76">
        <v>36.1</v>
      </c>
      <c r="H11" s="68">
        <v>38</v>
      </c>
      <c r="I11" s="76">
        <v>-7.3</v>
      </c>
      <c r="J11" s="68">
        <v>12</v>
      </c>
      <c r="K11" s="76">
        <v>-36.799999999999997</v>
      </c>
      <c r="L11" s="68">
        <v>23</v>
      </c>
      <c r="M11" s="76">
        <v>-42.5</v>
      </c>
      <c r="N11" s="68">
        <v>12</v>
      </c>
      <c r="O11" s="76">
        <v>0</v>
      </c>
      <c r="P11" s="68">
        <v>40</v>
      </c>
      <c r="Q11" s="76">
        <v>-11.1</v>
      </c>
      <c r="R11" s="68">
        <v>36</v>
      </c>
      <c r="S11" s="76">
        <v>-14.3</v>
      </c>
      <c r="T11" s="68">
        <v>15</v>
      </c>
      <c r="U11" s="76">
        <v>-42.3</v>
      </c>
      <c r="V11" s="68">
        <v>15</v>
      </c>
      <c r="W11" s="76">
        <v>-40</v>
      </c>
      <c r="X11" s="98">
        <v>341</v>
      </c>
      <c r="Y11" s="76">
        <v>-26</v>
      </c>
    </row>
    <row r="12" spans="1:25" ht="21" customHeight="1">
      <c r="A12" s="156" t="s">
        <v>191</v>
      </c>
      <c r="B12" s="67">
        <v>155</v>
      </c>
      <c r="C12" s="65">
        <v>-0.6</v>
      </c>
      <c r="D12" s="67">
        <v>8</v>
      </c>
      <c r="E12" s="65">
        <v>-38.5</v>
      </c>
      <c r="F12" s="67">
        <v>33</v>
      </c>
      <c r="G12" s="65">
        <v>-38.9</v>
      </c>
      <c r="H12" s="67">
        <v>39</v>
      </c>
      <c r="I12" s="65">
        <v>5.4</v>
      </c>
      <c r="J12" s="67">
        <v>19</v>
      </c>
      <c r="K12" s="65">
        <v>18.8</v>
      </c>
      <c r="L12" s="67">
        <v>40</v>
      </c>
      <c r="M12" s="65">
        <v>-13</v>
      </c>
      <c r="N12" s="67">
        <v>26</v>
      </c>
      <c r="O12" s="65">
        <v>73.3</v>
      </c>
      <c r="P12" s="67">
        <v>36</v>
      </c>
      <c r="Q12" s="65">
        <v>16.100000000000001</v>
      </c>
      <c r="R12" s="67">
        <v>43</v>
      </c>
      <c r="S12" s="65">
        <v>-4.4000000000000004</v>
      </c>
      <c r="T12" s="67">
        <v>21</v>
      </c>
      <c r="U12" s="65">
        <v>-51.2</v>
      </c>
      <c r="V12" s="67">
        <v>15</v>
      </c>
      <c r="W12" s="65">
        <v>-16.7</v>
      </c>
      <c r="X12" s="91">
        <v>435</v>
      </c>
      <c r="Y12" s="65">
        <v>-8.1999999999999993</v>
      </c>
    </row>
    <row r="13" spans="1:25" ht="21" customHeight="1">
      <c r="A13" s="155" t="s">
        <v>192</v>
      </c>
      <c r="B13" s="67">
        <v>146</v>
      </c>
      <c r="C13" s="82">
        <v>0</v>
      </c>
      <c r="D13" s="68">
        <v>10</v>
      </c>
      <c r="E13" s="82">
        <v>0</v>
      </c>
      <c r="F13" s="68">
        <v>49</v>
      </c>
      <c r="G13" s="82">
        <v>-5.8</v>
      </c>
      <c r="H13" s="68">
        <v>34</v>
      </c>
      <c r="I13" s="82">
        <v>-15</v>
      </c>
      <c r="J13" s="68">
        <v>19</v>
      </c>
      <c r="K13" s="82">
        <v>58.3</v>
      </c>
      <c r="L13" s="68">
        <v>45</v>
      </c>
      <c r="M13" s="82">
        <v>-13.5</v>
      </c>
      <c r="N13" s="68">
        <v>15</v>
      </c>
      <c r="O13" s="82">
        <v>7.1</v>
      </c>
      <c r="P13" s="68">
        <v>35</v>
      </c>
      <c r="Q13" s="82">
        <v>-38.6</v>
      </c>
      <c r="R13" s="68">
        <v>47</v>
      </c>
      <c r="S13" s="82">
        <v>38.200000000000003</v>
      </c>
      <c r="T13" s="68">
        <v>28</v>
      </c>
      <c r="U13" s="82">
        <v>-9.6999999999999993</v>
      </c>
      <c r="V13" s="68">
        <v>18</v>
      </c>
      <c r="W13" s="82">
        <v>0</v>
      </c>
      <c r="X13" s="98">
        <v>446</v>
      </c>
      <c r="Y13" s="82">
        <v>-4.3</v>
      </c>
    </row>
    <row r="14" spans="1:25" ht="21" customHeight="1">
      <c r="A14" s="155" t="s">
        <v>193</v>
      </c>
      <c r="B14" s="39">
        <v>140</v>
      </c>
      <c r="C14" s="78">
        <v>9.4</v>
      </c>
      <c r="D14" s="67">
        <v>10</v>
      </c>
      <c r="E14" s="78">
        <v>-23.1</v>
      </c>
      <c r="F14" s="67">
        <v>36</v>
      </c>
      <c r="G14" s="78">
        <v>12.5</v>
      </c>
      <c r="H14" s="67">
        <v>40</v>
      </c>
      <c r="I14" s="78">
        <v>33.299999999999997</v>
      </c>
      <c r="J14" s="67">
        <v>13</v>
      </c>
      <c r="K14" s="78">
        <v>-31.6</v>
      </c>
      <c r="L14" s="67">
        <v>30</v>
      </c>
      <c r="M14" s="78">
        <v>-30.2</v>
      </c>
      <c r="N14" s="67">
        <v>11</v>
      </c>
      <c r="O14" s="78">
        <v>10</v>
      </c>
      <c r="P14" s="67">
        <v>35</v>
      </c>
      <c r="Q14" s="78">
        <v>34.6</v>
      </c>
      <c r="R14" s="67">
        <v>28</v>
      </c>
      <c r="S14" s="78">
        <v>-46.2</v>
      </c>
      <c r="T14" s="67">
        <v>25</v>
      </c>
      <c r="U14" s="78">
        <v>-19.399999999999999</v>
      </c>
      <c r="V14" s="67">
        <v>14</v>
      </c>
      <c r="W14" s="78">
        <v>40</v>
      </c>
      <c r="X14" s="91">
        <v>382</v>
      </c>
      <c r="Y14" s="78">
        <v>-3</v>
      </c>
    </row>
    <row r="15" spans="1:25" ht="21" customHeight="1">
      <c r="A15" s="155" t="s">
        <v>140</v>
      </c>
      <c r="B15" s="67">
        <v>145</v>
      </c>
      <c r="C15" s="65">
        <v>0</v>
      </c>
      <c r="D15" s="67">
        <v>11</v>
      </c>
      <c r="E15" s="65">
        <v>22.2</v>
      </c>
      <c r="F15" s="67">
        <v>42</v>
      </c>
      <c r="G15" s="65">
        <v>55.6</v>
      </c>
      <c r="H15" s="67">
        <v>27</v>
      </c>
      <c r="I15" s="65">
        <v>-15.6</v>
      </c>
      <c r="J15" s="67">
        <v>12</v>
      </c>
      <c r="K15" s="65">
        <v>-25</v>
      </c>
      <c r="L15" s="67">
        <v>37</v>
      </c>
      <c r="M15" s="65">
        <v>0</v>
      </c>
      <c r="N15" s="67">
        <v>7</v>
      </c>
      <c r="O15" s="65">
        <v>-36.4</v>
      </c>
      <c r="P15" s="67">
        <v>46</v>
      </c>
      <c r="Q15" s="65">
        <v>12.2</v>
      </c>
      <c r="R15" s="67">
        <v>31</v>
      </c>
      <c r="S15" s="65">
        <v>-13.9</v>
      </c>
      <c r="T15" s="67">
        <v>18</v>
      </c>
      <c r="U15" s="65">
        <v>-30.8</v>
      </c>
      <c r="V15" s="67">
        <v>14</v>
      </c>
      <c r="W15" s="65">
        <v>27.3</v>
      </c>
      <c r="X15" s="91">
        <v>390</v>
      </c>
      <c r="Y15" s="65">
        <v>-0.3</v>
      </c>
    </row>
    <row r="16" spans="1:25" ht="21" customHeight="1">
      <c r="A16" s="155" t="s">
        <v>171</v>
      </c>
      <c r="B16" s="108">
        <v>163</v>
      </c>
      <c r="C16" s="82">
        <v>-17.3</v>
      </c>
      <c r="D16" s="90">
        <v>15</v>
      </c>
      <c r="E16" s="82">
        <v>87.5</v>
      </c>
      <c r="F16" s="90">
        <v>27</v>
      </c>
      <c r="G16" s="82">
        <v>-48.1</v>
      </c>
      <c r="H16" s="90">
        <v>32</v>
      </c>
      <c r="I16" s="82">
        <v>18.5</v>
      </c>
      <c r="J16" s="90">
        <v>15</v>
      </c>
      <c r="K16" s="82">
        <v>-21.1</v>
      </c>
      <c r="L16" s="90">
        <v>51</v>
      </c>
      <c r="M16" s="82">
        <v>-5.6</v>
      </c>
      <c r="N16" s="90">
        <v>21</v>
      </c>
      <c r="O16" s="82">
        <v>61.5</v>
      </c>
      <c r="P16" s="90">
        <v>39</v>
      </c>
      <c r="Q16" s="82">
        <v>-11.4</v>
      </c>
      <c r="R16" s="90">
        <v>54</v>
      </c>
      <c r="S16" s="82">
        <v>25.6</v>
      </c>
      <c r="T16" s="90">
        <v>31</v>
      </c>
      <c r="U16" s="82">
        <v>-22.5</v>
      </c>
      <c r="V16" s="90">
        <v>11</v>
      </c>
      <c r="W16" s="82">
        <v>-35.299999999999997</v>
      </c>
      <c r="X16" s="91">
        <v>459</v>
      </c>
      <c r="Y16" s="82">
        <v>-10.7</v>
      </c>
    </row>
    <row r="17" spans="1:25" ht="21" customHeight="1">
      <c r="A17" s="156" t="s">
        <v>351</v>
      </c>
      <c r="B17" s="108">
        <v>147</v>
      </c>
      <c r="C17" s="82">
        <v>-14.5</v>
      </c>
      <c r="D17" s="90">
        <v>3</v>
      </c>
      <c r="E17" s="82">
        <v>-62.5</v>
      </c>
      <c r="F17" s="90">
        <v>41</v>
      </c>
      <c r="G17" s="82">
        <v>-14.6</v>
      </c>
      <c r="H17" s="90">
        <v>34</v>
      </c>
      <c r="I17" s="82">
        <v>-8.1</v>
      </c>
      <c r="J17" s="90">
        <v>17</v>
      </c>
      <c r="K17" s="82">
        <v>30.8</v>
      </c>
      <c r="L17" s="90">
        <v>37</v>
      </c>
      <c r="M17" s="82">
        <v>-24.5</v>
      </c>
      <c r="N17" s="90">
        <v>19</v>
      </c>
      <c r="O17" s="82">
        <v>72.7</v>
      </c>
      <c r="P17" s="90">
        <v>41</v>
      </c>
      <c r="Q17" s="82">
        <v>-16.3</v>
      </c>
      <c r="R17" s="90">
        <v>46</v>
      </c>
      <c r="S17" s="82">
        <v>-11.5</v>
      </c>
      <c r="T17" s="90">
        <v>24</v>
      </c>
      <c r="U17" s="82">
        <v>-36.799999999999997</v>
      </c>
      <c r="V17" s="90">
        <v>14</v>
      </c>
      <c r="W17" s="82">
        <v>-39.1</v>
      </c>
      <c r="X17" s="91">
        <v>423</v>
      </c>
      <c r="Y17" s="82">
        <v>-15.4</v>
      </c>
    </row>
    <row r="18" spans="1:25" ht="21" customHeight="1">
      <c r="A18" s="155" t="s">
        <v>357</v>
      </c>
      <c r="B18" s="108">
        <v>108</v>
      </c>
      <c r="C18" s="82">
        <v>-13.6</v>
      </c>
      <c r="D18" s="90">
        <v>11</v>
      </c>
      <c r="E18" s="82">
        <v>-15.4</v>
      </c>
      <c r="F18" s="90">
        <v>30</v>
      </c>
      <c r="G18" s="82">
        <v>3.4</v>
      </c>
      <c r="H18" s="90">
        <v>30</v>
      </c>
      <c r="I18" s="82">
        <v>3.4</v>
      </c>
      <c r="J18" s="90">
        <v>18</v>
      </c>
      <c r="K18" s="82">
        <v>125</v>
      </c>
      <c r="L18" s="90">
        <v>30</v>
      </c>
      <c r="M18" s="82">
        <v>-23.1</v>
      </c>
      <c r="N18" s="90">
        <v>5</v>
      </c>
      <c r="O18" s="82">
        <v>-58.3</v>
      </c>
      <c r="P18" s="90">
        <v>38</v>
      </c>
      <c r="Q18" s="82">
        <v>40.700000000000003</v>
      </c>
      <c r="R18" s="90">
        <v>24</v>
      </c>
      <c r="S18" s="82">
        <v>-31.4</v>
      </c>
      <c r="T18" s="90">
        <v>21</v>
      </c>
      <c r="U18" s="82">
        <v>-34.4</v>
      </c>
      <c r="V18" s="90">
        <v>14</v>
      </c>
      <c r="W18" s="82">
        <v>0</v>
      </c>
      <c r="X18" s="91">
        <v>329</v>
      </c>
      <c r="Y18" s="82">
        <v>-9.4</v>
      </c>
    </row>
    <row r="19" spans="1:25" ht="21" customHeight="1">
      <c r="A19" s="155" t="s">
        <v>360</v>
      </c>
      <c r="B19" s="108">
        <v>92</v>
      </c>
      <c r="C19" s="82">
        <v>1.1000000000000001</v>
      </c>
      <c r="D19" s="90">
        <v>4</v>
      </c>
      <c r="E19" s="82">
        <v>-42.9</v>
      </c>
      <c r="F19" s="90">
        <v>19</v>
      </c>
      <c r="G19" s="82">
        <v>-45.7</v>
      </c>
      <c r="H19" s="90">
        <v>16</v>
      </c>
      <c r="I19" s="82">
        <v>-20</v>
      </c>
      <c r="J19" s="90">
        <v>10</v>
      </c>
      <c r="K19" s="82">
        <v>100</v>
      </c>
      <c r="L19" s="90">
        <v>28</v>
      </c>
      <c r="M19" s="82">
        <v>-9.6999999999999993</v>
      </c>
      <c r="N19" s="90">
        <v>10</v>
      </c>
      <c r="O19" s="82">
        <v>-16.7</v>
      </c>
      <c r="P19" s="90">
        <v>25</v>
      </c>
      <c r="Q19" s="82">
        <v>-28.6</v>
      </c>
      <c r="R19" s="90">
        <v>44</v>
      </c>
      <c r="S19" s="82">
        <v>83.3</v>
      </c>
      <c r="T19" s="90">
        <v>15</v>
      </c>
      <c r="U19" s="82">
        <v>-11.8</v>
      </c>
      <c r="V19" s="90">
        <v>11</v>
      </c>
      <c r="W19" s="82">
        <v>57.1</v>
      </c>
      <c r="X19" s="91">
        <v>274</v>
      </c>
      <c r="Y19" s="82">
        <v>-3.5</v>
      </c>
    </row>
    <row r="20" spans="1:25" ht="21" customHeight="1">
      <c r="A20" s="155" t="s">
        <v>359</v>
      </c>
      <c r="B20" s="108">
        <v>107</v>
      </c>
      <c r="C20" s="82">
        <v>-1.8</v>
      </c>
      <c r="D20" s="90">
        <v>9</v>
      </c>
      <c r="E20" s="82">
        <v>-10</v>
      </c>
      <c r="F20" s="90">
        <v>26</v>
      </c>
      <c r="G20" s="82">
        <v>-36.6</v>
      </c>
      <c r="H20" s="90">
        <v>29</v>
      </c>
      <c r="I20" s="82">
        <v>38.1</v>
      </c>
      <c r="J20" s="90">
        <v>16</v>
      </c>
      <c r="K20" s="82">
        <v>300</v>
      </c>
      <c r="L20" s="90">
        <v>31</v>
      </c>
      <c r="M20" s="82">
        <v>-11.4</v>
      </c>
      <c r="N20" s="90">
        <v>12</v>
      </c>
      <c r="O20" s="82">
        <v>33.299999999999997</v>
      </c>
      <c r="P20" s="90">
        <v>27</v>
      </c>
      <c r="Q20" s="82">
        <v>12.5</v>
      </c>
      <c r="R20" s="90">
        <v>34</v>
      </c>
      <c r="S20" s="82">
        <v>30.8</v>
      </c>
      <c r="T20" s="90">
        <v>10</v>
      </c>
      <c r="U20" s="82">
        <v>-52.4</v>
      </c>
      <c r="V20" s="90">
        <v>10</v>
      </c>
      <c r="W20" s="82">
        <v>-33.299999999999997</v>
      </c>
      <c r="X20" s="91">
        <v>311</v>
      </c>
      <c r="Y20" s="82">
        <v>-1.3</v>
      </c>
    </row>
    <row r="21" spans="1:25" ht="21" customHeight="1">
      <c r="A21" s="572" t="s">
        <v>361</v>
      </c>
      <c r="B21" s="108">
        <v>192</v>
      </c>
      <c r="C21" s="82">
        <v>53.6</v>
      </c>
      <c r="D21" s="90">
        <v>13</v>
      </c>
      <c r="E21" s="82">
        <v>-18.8</v>
      </c>
      <c r="F21" s="90">
        <v>39</v>
      </c>
      <c r="G21" s="82">
        <v>-7.1</v>
      </c>
      <c r="H21" s="90">
        <v>39</v>
      </c>
      <c r="I21" s="82">
        <v>30</v>
      </c>
      <c r="J21" s="90">
        <v>29</v>
      </c>
      <c r="K21" s="82">
        <v>38.1</v>
      </c>
      <c r="L21" s="90">
        <v>65</v>
      </c>
      <c r="M21" s="82">
        <v>44.4</v>
      </c>
      <c r="N21" s="90">
        <v>5</v>
      </c>
      <c r="O21" s="82">
        <v>-54.5</v>
      </c>
      <c r="P21" s="90">
        <v>51</v>
      </c>
      <c r="Q21" s="82">
        <v>6.3</v>
      </c>
      <c r="R21" s="90">
        <v>52</v>
      </c>
      <c r="S21" s="82">
        <v>33.299999999999997</v>
      </c>
      <c r="T21" s="90">
        <v>38</v>
      </c>
      <c r="U21" s="82">
        <v>-2.6</v>
      </c>
      <c r="V21" s="90">
        <v>28</v>
      </c>
      <c r="W21" s="82">
        <v>75</v>
      </c>
      <c r="X21" s="91">
        <v>551</v>
      </c>
      <c r="Y21" s="82">
        <v>27.5</v>
      </c>
    </row>
    <row r="22" spans="1:25" ht="21" customHeight="1">
      <c r="A22" s="574" t="s">
        <v>385</v>
      </c>
      <c r="B22" s="209">
        <v>137</v>
      </c>
      <c r="C22" s="208">
        <v>-5.5</v>
      </c>
      <c r="D22" s="221">
        <v>14</v>
      </c>
      <c r="E22" s="208">
        <v>40</v>
      </c>
      <c r="F22" s="221">
        <v>31</v>
      </c>
      <c r="G22" s="208">
        <v>-8.8000000000000007</v>
      </c>
      <c r="H22" s="221">
        <v>39</v>
      </c>
      <c r="I22" s="208">
        <v>34.5</v>
      </c>
      <c r="J22" s="221">
        <v>30</v>
      </c>
      <c r="K22" s="208">
        <v>30.4</v>
      </c>
      <c r="L22" s="221">
        <v>44</v>
      </c>
      <c r="M22" s="208">
        <v>22.2</v>
      </c>
      <c r="N22" s="221">
        <v>28</v>
      </c>
      <c r="O22" s="208">
        <v>86.7</v>
      </c>
      <c r="P22" s="221">
        <v>52</v>
      </c>
      <c r="Q22" s="208">
        <v>73.3</v>
      </c>
      <c r="R22" s="221">
        <v>57</v>
      </c>
      <c r="S22" s="208">
        <v>62.9</v>
      </c>
      <c r="T22" s="221">
        <v>31</v>
      </c>
      <c r="U22" s="208">
        <v>19.2</v>
      </c>
      <c r="V22" s="221">
        <v>19</v>
      </c>
      <c r="W22" s="208">
        <v>-24</v>
      </c>
      <c r="X22" s="222">
        <v>482</v>
      </c>
      <c r="Y22" s="208">
        <v>18.100000000000001</v>
      </c>
    </row>
    <row r="23" spans="1:25" ht="21" customHeight="1">
      <c r="A23" s="155" t="s">
        <v>390</v>
      </c>
      <c r="B23" s="108">
        <v>113</v>
      </c>
      <c r="C23" s="82">
        <v>15.3</v>
      </c>
      <c r="D23" s="90">
        <v>7</v>
      </c>
      <c r="E23" s="82">
        <v>133.30000000000001</v>
      </c>
      <c r="F23" s="90">
        <v>38</v>
      </c>
      <c r="G23" s="82">
        <v>-22.4</v>
      </c>
      <c r="H23" s="90">
        <v>24</v>
      </c>
      <c r="I23" s="82">
        <v>-36.799999999999997</v>
      </c>
      <c r="J23" s="90">
        <v>23</v>
      </c>
      <c r="K23" s="82">
        <v>91.7</v>
      </c>
      <c r="L23" s="90">
        <v>33</v>
      </c>
      <c r="M23" s="82">
        <v>43.5</v>
      </c>
      <c r="N23" s="90">
        <v>14</v>
      </c>
      <c r="O23" s="82">
        <v>16.7</v>
      </c>
      <c r="P23" s="90">
        <v>35</v>
      </c>
      <c r="Q23" s="82">
        <v>-12.5</v>
      </c>
      <c r="R23" s="90">
        <v>44</v>
      </c>
      <c r="S23" s="82">
        <v>22.2</v>
      </c>
      <c r="T23" s="90">
        <v>24</v>
      </c>
      <c r="U23" s="82">
        <v>60</v>
      </c>
      <c r="V23" s="90">
        <v>12</v>
      </c>
      <c r="W23" s="82">
        <v>-20</v>
      </c>
      <c r="X23" s="91">
        <v>367</v>
      </c>
      <c r="Y23" s="82">
        <v>7.6</v>
      </c>
    </row>
    <row r="24" spans="1:25" ht="21" customHeight="1">
      <c r="A24" s="155" t="s">
        <v>391</v>
      </c>
      <c r="B24" s="108">
        <v>138</v>
      </c>
      <c r="C24" s="82">
        <v>-11</v>
      </c>
      <c r="D24" s="90">
        <v>12</v>
      </c>
      <c r="E24" s="82">
        <v>50</v>
      </c>
      <c r="F24" s="90">
        <v>38</v>
      </c>
      <c r="G24" s="82">
        <v>15.2</v>
      </c>
      <c r="H24" s="90">
        <v>26</v>
      </c>
      <c r="I24" s="82">
        <v>-33.299999999999997</v>
      </c>
      <c r="J24" s="90">
        <v>17</v>
      </c>
      <c r="K24" s="82">
        <v>-10.5</v>
      </c>
      <c r="L24" s="90">
        <v>42</v>
      </c>
      <c r="M24" s="82">
        <v>5</v>
      </c>
      <c r="N24" s="90">
        <v>13</v>
      </c>
      <c r="O24" s="82">
        <v>-50</v>
      </c>
      <c r="P24" s="90">
        <v>39</v>
      </c>
      <c r="Q24" s="82">
        <v>8.3000000000000007</v>
      </c>
      <c r="R24" s="90">
        <v>54</v>
      </c>
      <c r="S24" s="82">
        <v>25.6</v>
      </c>
      <c r="T24" s="90">
        <v>16</v>
      </c>
      <c r="U24" s="82">
        <v>-23.8</v>
      </c>
      <c r="V24" s="90">
        <v>18</v>
      </c>
      <c r="W24" s="82">
        <v>20</v>
      </c>
      <c r="X24" s="91">
        <v>413</v>
      </c>
      <c r="Y24" s="82">
        <v>-5.0999999999999996</v>
      </c>
    </row>
    <row r="25" spans="1:25" ht="21" customHeight="1">
      <c r="A25" s="155" t="s">
        <v>395</v>
      </c>
      <c r="B25" s="108">
        <v>132</v>
      </c>
      <c r="C25" s="82">
        <v>-9.6</v>
      </c>
      <c r="D25" s="90">
        <v>11</v>
      </c>
      <c r="E25" s="82">
        <v>10</v>
      </c>
      <c r="F25" s="90">
        <v>31</v>
      </c>
      <c r="G25" s="82">
        <v>-36.700000000000003</v>
      </c>
      <c r="H25" s="90">
        <v>33</v>
      </c>
      <c r="I25" s="82">
        <v>-2.9</v>
      </c>
      <c r="J25" s="90">
        <v>4</v>
      </c>
      <c r="K25" s="82">
        <v>-78.900000000000006</v>
      </c>
      <c r="L25" s="90">
        <v>41</v>
      </c>
      <c r="M25" s="82">
        <v>-8.9</v>
      </c>
      <c r="N25" s="90">
        <v>9</v>
      </c>
      <c r="O25" s="82">
        <v>-40</v>
      </c>
      <c r="P25" s="90">
        <v>24</v>
      </c>
      <c r="Q25" s="82">
        <v>-31.4</v>
      </c>
      <c r="R25" s="90">
        <v>43</v>
      </c>
      <c r="S25" s="82">
        <v>-8.5</v>
      </c>
      <c r="T25" s="90">
        <v>24</v>
      </c>
      <c r="U25" s="82">
        <v>-14.3</v>
      </c>
      <c r="V25" s="90">
        <v>11</v>
      </c>
      <c r="W25" s="82">
        <v>-38.9</v>
      </c>
      <c r="X25" s="91">
        <v>363</v>
      </c>
      <c r="Y25" s="82">
        <v>-18.600000000000001</v>
      </c>
    </row>
    <row r="26" spans="1:25" ht="21" customHeight="1">
      <c r="A26" s="155" t="s">
        <v>397</v>
      </c>
      <c r="B26" s="108">
        <v>120</v>
      </c>
      <c r="C26" s="82">
        <v>-14.3</v>
      </c>
      <c r="D26" s="90">
        <v>10</v>
      </c>
      <c r="E26" s="82">
        <v>0</v>
      </c>
      <c r="F26" s="90">
        <v>45</v>
      </c>
      <c r="G26" s="82">
        <v>25</v>
      </c>
      <c r="H26" s="90">
        <v>29</v>
      </c>
      <c r="I26" s="82">
        <v>-27.5</v>
      </c>
      <c r="J26" s="90">
        <v>12</v>
      </c>
      <c r="K26" s="82">
        <v>-7.7</v>
      </c>
      <c r="L26" s="90">
        <v>18</v>
      </c>
      <c r="M26" s="82">
        <v>-40</v>
      </c>
      <c r="N26" s="90">
        <v>8</v>
      </c>
      <c r="O26" s="82">
        <v>-27.3</v>
      </c>
      <c r="P26" s="90">
        <v>29</v>
      </c>
      <c r="Q26" s="82">
        <v>-17.100000000000001</v>
      </c>
      <c r="R26" s="90">
        <v>40</v>
      </c>
      <c r="S26" s="82">
        <v>42.9</v>
      </c>
      <c r="T26" s="90">
        <v>29</v>
      </c>
      <c r="U26" s="82">
        <v>16</v>
      </c>
      <c r="V26" s="90">
        <v>10</v>
      </c>
      <c r="W26" s="82">
        <v>-28.6</v>
      </c>
      <c r="X26" s="91">
        <v>350</v>
      </c>
      <c r="Y26" s="82">
        <v>-8.4</v>
      </c>
    </row>
    <row r="27" spans="1:25" ht="21" customHeight="1">
      <c r="A27" s="156" t="s">
        <v>140</v>
      </c>
      <c r="B27" s="108">
        <v>121</v>
      </c>
      <c r="C27" s="82">
        <v>-16.600000000000001</v>
      </c>
      <c r="D27" s="90">
        <v>8</v>
      </c>
      <c r="E27" s="82">
        <v>-27.3</v>
      </c>
      <c r="F27" s="90">
        <v>35</v>
      </c>
      <c r="G27" s="82">
        <v>-16.7</v>
      </c>
      <c r="H27" s="90">
        <v>33</v>
      </c>
      <c r="I27" s="82">
        <v>22.2</v>
      </c>
      <c r="J27" s="90">
        <v>10</v>
      </c>
      <c r="K27" s="82">
        <v>-16.7</v>
      </c>
      <c r="L27" s="90">
        <v>36</v>
      </c>
      <c r="M27" s="82">
        <v>-2.7</v>
      </c>
      <c r="N27" s="90">
        <v>9</v>
      </c>
      <c r="O27" s="82">
        <v>28.6</v>
      </c>
      <c r="P27" s="90">
        <v>30</v>
      </c>
      <c r="Q27" s="82">
        <v>-34.799999999999997</v>
      </c>
      <c r="R27" s="90">
        <v>32</v>
      </c>
      <c r="S27" s="82">
        <v>3.2</v>
      </c>
      <c r="T27" s="90">
        <v>24</v>
      </c>
      <c r="U27" s="82">
        <v>33.299999999999997</v>
      </c>
      <c r="V27" s="90">
        <v>17</v>
      </c>
      <c r="W27" s="82">
        <v>21.4</v>
      </c>
      <c r="X27" s="91">
        <v>355</v>
      </c>
      <c r="Y27" s="82">
        <v>-9</v>
      </c>
    </row>
    <row r="28" spans="1:25" ht="21" customHeight="1">
      <c r="A28" s="156" t="s">
        <v>171</v>
      </c>
      <c r="B28" s="108">
        <v>150</v>
      </c>
      <c r="C28" s="82">
        <v>-8</v>
      </c>
      <c r="D28" s="90">
        <v>9</v>
      </c>
      <c r="E28" s="82">
        <v>-40</v>
      </c>
      <c r="F28" s="90">
        <v>37</v>
      </c>
      <c r="G28" s="82">
        <v>37</v>
      </c>
      <c r="H28" s="90">
        <v>56</v>
      </c>
      <c r="I28" s="82">
        <v>75</v>
      </c>
      <c r="J28" s="90">
        <v>14</v>
      </c>
      <c r="K28" s="82">
        <v>-6.7</v>
      </c>
      <c r="L28" s="90">
        <v>34</v>
      </c>
      <c r="M28" s="82">
        <v>-33.299999999999997</v>
      </c>
      <c r="N28" s="90">
        <v>6</v>
      </c>
      <c r="O28" s="82">
        <v>-71.400000000000006</v>
      </c>
      <c r="P28" s="90">
        <v>27</v>
      </c>
      <c r="Q28" s="82">
        <v>-30.8</v>
      </c>
      <c r="R28" s="90">
        <v>42</v>
      </c>
      <c r="S28" s="82">
        <v>-22.2</v>
      </c>
      <c r="T28" s="90">
        <v>37</v>
      </c>
      <c r="U28" s="82">
        <v>19.399999999999999</v>
      </c>
      <c r="V28" s="90">
        <v>21</v>
      </c>
      <c r="W28" s="82">
        <v>90.9</v>
      </c>
      <c r="X28" s="91">
        <v>433</v>
      </c>
      <c r="Y28" s="82">
        <v>-5.7</v>
      </c>
    </row>
    <row r="29" spans="1:25" ht="21" customHeight="1">
      <c r="A29" s="156" t="s">
        <v>351</v>
      </c>
      <c r="B29" s="283">
        <v>115</v>
      </c>
      <c r="C29" s="169">
        <v>-21.8</v>
      </c>
      <c r="D29" s="99">
        <v>13</v>
      </c>
      <c r="E29" s="169">
        <v>333.3</v>
      </c>
      <c r="F29" s="99">
        <v>32</v>
      </c>
      <c r="G29" s="169">
        <v>-22</v>
      </c>
      <c r="H29" s="99">
        <v>31</v>
      </c>
      <c r="I29" s="169">
        <v>-8.8000000000000007</v>
      </c>
      <c r="J29" s="99">
        <v>10</v>
      </c>
      <c r="K29" s="169">
        <v>-41.2</v>
      </c>
      <c r="L29" s="99">
        <v>39</v>
      </c>
      <c r="M29" s="169">
        <v>5.4</v>
      </c>
      <c r="N29" s="99">
        <v>9</v>
      </c>
      <c r="O29" s="169">
        <v>-52.6</v>
      </c>
      <c r="P29" s="99">
        <v>31</v>
      </c>
      <c r="Q29" s="169">
        <v>-24.4</v>
      </c>
      <c r="R29" s="99">
        <v>28</v>
      </c>
      <c r="S29" s="169">
        <v>-39.1</v>
      </c>
      <c r="T29" s="99">
        <v>22</v>
      </c>
      <c r="U29" s="169">
        <v>-8.3000000000000007</v>
      </c>
      <c r="V29" s="99">
        <v>13</v>
      </c>
      <c r="W29" s="169">
        <v>-7.1</v>
      </c>
      <c r="X29" s="107">
        <v>343</v>
      </c>
      <c r="Y29" s="169">
        <v>-18.899999999999999</v>
      </c>
    </row>
    <row r="30" spans="1:25" ht="21" customHeight="1">
      <c r="A30" s="155" t="s">
        <v>357</v>
      </c>
      <c r="B30" s="283">
        <v>112</v>
      </c>
      <c r="C30" s="169">
        <v>3.7</v>
      </c>
      <c r="D30" s="99">
        <v>7</v>
      </c>
      <c r="E30" s="169">
        <v>-36.4</v>
      </c>
      <c r="F30" s="99">
        <v>21</v>
      </c>
      <c r="G30" s="169">
        <v>-30</v>
      </c>
      <c r="H30" s="99">
        <v>32</v>
      </c>
      <c r="I30" s="169">
        <v>6.7</v>
      </c>
      <c r="J30" s="99">
        <v>11</v>
      </c>
      <c r="K30" s="169">
        <v>-38.9</v>
      </c>
      <c r="L30" s="99">
        <v>26</v>
      </c>
      <c r="M30" s="169">
        <v>-13.3</v>
      </c>
      <c r="N30" s="99">
        <v>6</v>
      </c>
      <c r="O30" s="169">
        <v>20</v>
      </c>
      <c r="P30" s="99">
        <v>33</v>
      </c>
      <c r="Q30" s="169">
        <v>-13.2</v>
      </c>
      <c r="R30" s="99">
        <v>29</v>
      </c>
      <c r="S30" s="169">
        <v>20.8</v>
      </c>
      <c r="T30" s="99">
        <v>18</v>
      </c>
      <c r="U30" s="169">
        <v>-14.3</v>
      </c>
      <c r="V30" s="99">
        <v>9</v>
      </c>
      <c r="W30" s="169">
        <v>-35.700000000000003</v>
      </c>
      <c r="X30" s="107">
        <v>304</v>
      </c>
      <c r="Y30" s="169">
        <v>-7.6</v>
      </c>
    </row>
    <row r="31" spans="1:25" ht="21" customHeight="1">
      <c r="A31" s="158" t="s">
        <v>411</v>
      </c>
      <c r="B31" s="108">
        <v>77</v>
      </c>
      <c r="C31" s="82">
        <v>-16.3</v>
      </c>
      <c r="D31" s="90">
        <v>10</v>
      </c>
      <c r="E31" s="82">
        <v>150</v>
      </c>
      <c r="F31" s="90">
        <v>31</v>
      </c>
      <c r="G31" s="82">
        <v>63.2</v>
      </c>
      <c r="H31" s="90">
        <v>22</v>
      </c>
      <c r="I31" s="82">
        <v>37.5</v>
      </c>
      <c r="J31" s="90">
        <v>8</v>
      </c>
      <c r="K31" s="82">
        <v>-20</v>
      </c>
      <c r="L31" s="90">
        <v>20</v>
      </c>
      <c r="M31" s="82">
        <v>-28.6</v>
      </c>
      <c r="N31" s="90">
        <v>9</v>
      </c>
      <c r="O31" s="82">
        <v>-10</v>
      </c>
      <c r="P31" s="90">
        <v>11</v>
      </c>
      <c r="Q31" s="82">
        <v>-56</v>
      </c>
      <c r="R31" s="90">
        <v>33</v>
      </c>
      <c r="S31" s="82">
        <v>-25</v>
      </c>
      <c r="T31" s="90">
        <v>20</v>
      </c>
      <c r="U31" s="82">
        <v>33.299999999999997</v>
      </c>
      <c r="V31" s="90">
        <v>7</v>
      </c>
      <c r="W31" s="82">
        <v>-36.4</v>
      </c>
      <c r="X31" s="91">
        <v>248</v>
      </c>
      <c r="Y31" s="82">
        <v>-9.5</v>
      </c>
    </row>
    <row r="32" spans="1:25" ht="21" customHeight="1">
      <c r="A32" s="157" t="s">
        <v>359</v>
      </c>
      <c r="B32" s="108">
        <v>99</v>
      </c>
      <c r="C32" s="82">
        <v>-7.5</v>
      </c>
      <c r="D32" s="90">
        <v>7</v>
      </c>
      <c r="E32" s="82">
        <v>-22.2</v>
      </c>
      <c r="F32" s="90">
        <v>29</v>
      </c>
      <c r="G32" s="82">
        <v>11.5</v>
      </c>
      <c r="H32" s="90">
        <v>18</v>
      </c>
      <c r="I32" s="82">
        <v>-37.9</v>
      </c>
      <c r="J32" s="90">
        <v>9</v>
      </c>
      <c r="K32" s="82">
        <v>-43.8</v>
      </c>
      <c r="L32" s="90">
        <v>30</v>
      </c>
      <c r="M32" s="82">
        <v>-3.2</v>
      </c>
      <c r="N32" s="90">
        <v>12</v>
      </c>
      <c r="O32" s="82">
        <v>0</v>
      </c>
      <c r="P32" s="90">
        <v>20</v>
      </c>
      <c r="Q32" s="82">
        <v>-25.9</v>
      </c>
      <c r="R32" s="90">
        <v>28</v>
      </c>
      <c r="S32" s="82">
        <v>-17.600000000000001</v>
      </c>
      <c r="T32" s="90">
        <v>16</v>
      </c>
      <c r="U32" s="82">
        <v>60</v>
      </c>
      <c r="V32" s="90">
        <v>12</v>
      </c>
      <c r="W32" s="82">
        <v>20</v>
      </c>
      <c r="X32" s="91">
        <v>280</v>
      </c>
      <c r="Y32" s="82">
        <v>-10</v>
      </c>
    </row>
    <row r="33" spans="1:25" ht="21" customHeight="1">
      <c r="A33" s="572" t="s">
        <v>361</v>
      </c>
      <c r="B33" s="116">
        <v>150</v>
      </c>
      <c r="C33" s="83">
        <v>-21.9</v>
      </c>
      <c r="D33" s="116">
        <v>21</v>
      </c>
      <c r="E33" s="83">
        <v>61.5</v>
      </c>
      <c r="F33" s="116">
        <v>31</v>
      </c>
      <c r="G33" s="83">
        <v>-20.5</v>
      </c>
      <c r="H33" s="116">
        <v>29</v>
      </c>
      <c r="I33" s="83">
        <v>-25.6</v>
      </c>
      <c r="J33" s="116">
        <v>12</v>
      </c>
      <c r="K33" s="83">
        <v>-58.6</v>
      </c>
      <c r="L33" s="116">
        <v>42</v>
      </c>
      <c r="M33" s="83">
        <v>-35.4</v>
      </c>
      <c r="N33" s="116">
        <v>8</v>
      </c>
      <c r="O33" s="83">
        <v>60</v>
      </c>
      <c r="P33" s="116">
        <v>35</v>
      </c>
      <c r="Q33" s="83">
        <v>-31.4</v>
      </c>
      <c r="R33" s="116">
        <v>33</v>
      </c>
      <c r="S33" s="83">
        <v>-36.5</v>
      </c>
      <c r="T33" s="116">
        <v>18</v>
      </c>
      <c r="U33" s="83">
        <v>-52.6</v>
      </c>
      <c r="V33" s="116">
        <v>13</v>
      </c>
      <c r="W33" s="83">
        <v>-53.6</v>
      </c>
      <c r="X33" s="116">
        <v>392</v>
      </c>
      <c r="Y33" s="83">
        <v>-28.9</v>
      </c>
    </row>
    <row r="34" spans="1:25" ht="21" customHeight="1">
      <c r="A34" s="590" t="s">
        <v>385</v>
      </c>
      <c r="B34" s="551">
        <v>121</v>
      </c>
      <c r="C34" s="232">
        <v>-11.7</v>
      </c>
      <c r="D34" s="233">
        <v>10</v>
      </c>
      <c r="E34" s="234">
        <v>-28.6</v>
      </c>
      <c r="F34" s="231">
        <v>29</v>
      </c>
      <c r="G34" s="232">
        <v>-6.5</v>
      </c>
      <c r="H34" s="233">
        <v>25</v>
      </c>
      <c r="I34" s="234">
        <v>-35.9</v>
      </c>
      <c r="J34" s="231">
        <v>15</v>
      </c>
      <c r="K34" s="232">
        <v>-50</v>
      </c>
      <c r="L34" s="233">
        <v>33</v>
      </c>
      <c r="M34" s="234">
        <v>-25</v>
      </c>
      <c r="N34" s="231">
        <v>19</v>
      </c>
      <c r="O34" s="232">
        <v>-32.1</v>
      </c>
      <c r="P34" s="233">
        <v>37</v>
      </c>
      <c r="Q34" s="234">
        <v>-28.8</v>
      </c>
      <c r="R34" s="231">
        <v>39</v>
      </c>
      <c r="S34" s="232">
        <v>-31.6</v>
      </c>
      <c r="T34" s="233">
        <v>31</v>
      </c>
      <c r="U34" s="234">
        <v>0</v>
      </c>
      <c r="V34" s="231">
        <v>8</v>
      </c>
      <c r="W34" s="232">
        <v>-57.9</v>
      </c>
      <c r="X34" s="233">
        <v>367</v>
      </c>
      <c r="Y34" s="232">
        <v>-23.9</v>
      </c>
    </row>
    <row r="35" spans="1:25" ht="21" customHeight="1">
      <c r="A35" s="579" t="s">
        <v>77</v>
      </c>
      <c r="B35" s="67">
        <v>121</v>
      </c>
      <c r="C35" s="343"/>
      <c r="D35" s="67">
        <v>10</v>
      </c>
      <c r="E35" s="343"/>
      <c r="F35" s="67">
        <v>29</v>
      </c>
      <c r="G35" s="343"/>
      <c r="H35" s="67">
        <v>25</v>
      </c>
      <c r="I35" s="343"/>
      <c r="J35" s="67">
        <v>15</v>
      </c>
      <c r="K35" s="343"/>
      <c r="L35" s="67">
        <v>33</v>
      </c>
      <c r="M35" s="343"/>
      <c r="N35" s="67">
        <v>19</v>
      </c>
      <c r="O35" s="343"/>
      <c r="P35" s="67">
        <v>37</v>
      </c>
      <c r="Q35" s="343"/>
      <c r="R35" s="67">
        <v>39</v>
      </c>
      <c r="S35" s="343"/>
      <c r="T35" s="67">
        <v>31</v>
      </c>
      <c r="U35" s="343"/>
      <c r="V35" s="67">
        <v>8</v>
      </c>
      <c r="W35" s="343"/>
      <c r="X35" s="67">
        <v>367</v>
      </c>
      <c r="Y35" s="343"/>
    </row>
    <row r="36" spans="1:25" ht="21" customHeight="1">
      <c r="A36" s="578" t="s">
        <v>78</v>
      </c>
      <c r="B36" s="113">
        <v>137</v>
      </c>
      <c r="C36" s="344">
        <v>-11.7</v>
      </c>
      <c r="D36" s="113">
        <v>14</v>
      </c>
      <c r="E36" s="344">
        <v>-28.6</v>
      </c>
      <c r="F36" s="113">
        <v>31</v>
      </c>
      <c r="G36" s="344">
        <v>-6.5</v>
      </c>
      <c r="H36" s="113">
        <v>39</v>
      </c>
      <c r="I36" s="344">
        <v>-35.9</v>
      </c>
      <c r="J36" s="113">
        <v>30</v>
      </c>
      <c r="K36" s="344">
        <v>-50</v>
      </c>
      <c r="L36" s="113">
        <v>44</v>
      </c>
      <c r="M36" s="344">
        <v>-25</v>
      </c>
      <c r="N36" s="113">
        <v>28</v>
      </c>
      <c r="O36" s="344">
        <v>-32.1</v>
      </c>
      <c r="P36" s="113">
        <v>52</v>
      </c>
      <c r="Q36" s="344">
        <v>-28.8</v>
      </c>
      <c r="R36" s="113">
        <v>57</v>
      </c>
      <c r="S36" s="344">
        <v>-31.6</v>
      </c>
      <c r="T36" s="113">
        <v>31</v>
      </c>
      <c r="U36" s="344">
        <v>0</v>
      </c>
      <c r="V36" s="113">
        <v>19</v>
      </c>
      <c r="W36" s="344">
        <v>-57.9</v>
      </c>
      <c r="X36" s="113">
        <v>482</v>
      </c>
      <c r="Y36" s="344">
        <v>-23.9</v>
      </c>
    </row>
  </sheetData>
  <mergeCells count="13">
    <mergeCell ref="J4:K5"/>
    <mergeCell ref="L4:M5"/>
    <mergeCell ref="N4:O5"/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</mergeCells>
  <phoneticPr fontId="7"/>
  <pageMargins left="0.55118110236220474" right="0.19685039370078741" top="0.39370078740157483" bottom="0.35433070866141736" header="0.19685039370078741" footer="0.39370078740157483"/>
  <pageSetup paperSize="9" scale="80" orientation="landscape" r:id="rId1"/>
  <headerFooter alignWithMargins="0">
    <oddFooter>&amp;C&amp;12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4"/>
  <sheetViews>
    <sheetView zoomScaleNormal="100" zoomScaleSheetLayoutView="75" workbookViewId="0">
      <selection activeCell="AA21" sqref="AA21"/>
    </sheetView>
  </sheetViews>
  <sheetFormatPr defaultColWidth="9" defaultRowHeight="13.5"/>
  <cols>
    <col min="1" max="1" width="8.875" style="852" customWidth="1"/>
    <col min="2" max="2" width="10" style="40" customWidth="1"/>
    <col min="3" max="3" width="121" style="40" customWidth="1"/>
    <col min="4" max="4" width="2.75" style="40" customWidth="1"/>
    <col min="5" max="16384" width="9" style="40"/>
  </cols>
  <sheetData>
    <row r="1" spans="1:4" ht="24.75" customHeight="1">
      <c r="A1" s="952" t="s">
        <v>458</v>
      </c>
      <c r="B1" s="953"/>
      <c r="C1" s="954"/>
    </row>
    <row r="2" spans="1:4" ht="3.75" customHeight="1">
      <c r="B2" s="45"/>
      <c r="C2" s="45"/>
    </row>
    <row r="3" spans="1:4" ht="15.75" customHeight="1">
      <c r="A3" s="852" t="s">
        <v>183</v>
      </c>
    </row>
    <row r="4" spans="1:4" ht="3.75" customHeight="1">
      <c r="B4" s="45"/>
      <c r="C4" s="45"/>
    </row>
    <row r="5" spans="1:4" ht="20.25" customHeight="1">
      <c r="A5" s="621" t="s">
        <v>2</v>
      </c>
      <c r="B5" s="950" t="s">
        <v>398</v>
      </c>
      <c r="C5" s="853" t="s">
        <v>438</v>
      </c>
      <c r="D5" s="75"/>
    </row>
    <row r="6" spans="1:4" ht="18" customHeight="1">
      <c r="A6" s="854"/>
      <c r="B6" s="951" t="s">
        <v>399</v>
      </c>
      <c r="C6" s="855" t="s">
        <v>439</v>
      </c>
      <c r="D6" s="75"/>
    </row>
    <row r="7" spans="1:4" ht="18" customHeight="1">
      <c r="A7" s="856"/>
      <c r="B7" s="951" t="s">
        <v>400</v>
      </c>
      <c r="C7" s="855" t="s">
        <v>415</v>
      </c>
      <c r="D7" s="75"/>
    </row>
    <row r="8" spans="1:4" ht="18" customHeight="1">
      <c r="A8" s="856"/>
      <c r="B8" s="951" t="s">
        <v>401</v>
      </c>
      <c r="C8" s="855" t="s">
        <v>405</v>
      </c>
      <c r="D8" s="75"/>
    </row>
    <row r="9" spans="1:4" ht="18" customHeight="1">
      <c r="A9" s="856"/>
      <c r="B9" s="951" t="s">
        <v>402</v>
      </c>
      <c r="C9" s="855" t="s">
        <v>416</v>
      </c>
      <c r="D9" s="75"/>
    </row>
    <row r="10" spans="1:4" ht="18" customHeight="1">
      <c r="A10" s="856"/>
      <c r="B10" s="951" t="s">
        <v>404</v>
      </c>
      <c r="C10" s="855" t="s">
        <v>440</v>
      </c>
      <c r="D10" s="75"/>
    </row>
    <row r="11" spans="1:4" ht="18" customHeight="1">
      <c r="A11" s="856"/>
      <c r="B11" s="951" t="s">
        <v>403</v>
      </c>
      <c r="C11" s="857" t="s">
        <v>405</v>
      </c>
      <c r="D11" s="75"/>
    </row>
    <row r="12" spans="1:4" ht="15" customHeight="1">
      <c r="A12" s="856"/>
      <c r="B12" s="1104" t="s">
        <v>437</v>
      </c>
      <c r="C12" s="1104"/>
      <c r="D12" s="75"/>
    </row>
    <row r="13" spans="1:4" ht="9" customHeight="1">
      <c r="A13" s="46"/>
      <c r="B13" s="45"/>
      <c r="C13" s="45"/>
      <c r="D13" s="75"/>
    </row>
    <row r="14" spans="1:4" ht="72.75" customHeight="1">
      <c r="A14" s="697" t="s">
        <v>2</v>
      </c>
      <c r="B14" s="1105" t="s">
        <v>457</v>
      </c>
      <c r="C14" s="1105"/>
      <c r="D14" s="702"/>
    </row>
    <row r="15" spans="1:4" ht="11.25" customHeight="1">
      <c r="A15" s="695"/>
      <c r="B15" s="623"/>
      <c r="C15" s="623"/>
      <c r="D15" s="75"/>
    </row>
    <row r="16" spans="1:4" ht="73.5" customHeight="1">
      <c r="A16" s="697" t="s">
        <v>2</v>
      </c>
      <c r="B16" s="1105" t="s">
        <v>450</v>
      </c>
      <c r="C16" s="1105"/>
      <c r="D16" s="701"/>
    </row>
    <row r="17" spans="1:4" ht="2.25" customHeight="1">
      <c r="A17" s="695"/>
      <c r="B17" s="623"/>
      <c r="C17" s="623"/>
      <c r="D17" s="75"/>
    </row>
    <row r="18" spans="1:4" ht="18" customHeight="1">
      <c r="A18" s="697" t="s">
        <v>2</v>
      </c>
      <c r="B18" s="1105" t="s">
        <v>451</v>
      </c>
      <c r="C18" s="1105"/>
      <c r="D18" s="75"/>
    </row>
    <row r="19" spans="1:4" ht="2.25" customHeight="1">
      <c r="A19" s="697"/>
      <c r="B19" s="696"/>
      <c r="C19" s="696"/>
      <c r="D19" s="75"/>
    </row>
    <row r="20" spans="1:4" ht="18" customHeight="1">
      <c r="A20" s="697" t="s">
        <v>2</v>
      </c>
      <c r="B20" s="1105" t="s">
        <v>452</v>
      </c>
      <c r="C20" s="1105"/>
      <c r="D20" s="75"/>
    </row>
    <row r="21" spans="1:4" ht="2.25" customHeight="1">
      <c r="A21" s="695"/>
      <c r="B21" s="623"/>
      <c r="C21" s="623"/>
      <c r="D21" s="75"/>
    </row>
    <row r="22" spans="1:4" ht="18" customHeight="1">
      <c r="A22" s="697" t="s">
        <v>2</v>
      </c>
      <c r="B22" s="1104" t="s">
        <v>453</v>
      </c>
      <c r="C22" s="1104"/>
      <c r="D22" s="75"/>
    </row>
    <row r="23" spans="1:4" ht="2.25" customHeight="1">
      <c r="A23" s="695"/>
      <c r="B23" s="623"/>
      <c r="C23" s="623"/>
      <c r="D23" s="75"/>
    </row>
    <row r="24" spans="1:4" ht="31.5" customHeight="1">
      <c r="A24" s="697" t="s">
        <v>2</v>
      </c>
      <c r="B24" s="1104" t="s">
        <v>454</v>
      </c>
      <c r="C24" s="1104"/>
      <c r="D24" s="75"/>
    </row>
    <row r="25" spans="1:4" ht="2.25" customHeight="1">
      <c r="A25" s="756"/>
      <c r="B25" s="623"/>
      <c r="C25" s="623"/>
      <c r="D25" s="75"/>
    </row>
    <row r="26" spans="1:4" ht="45" customHeight="1">
      <c r="A26" s="697" t="s">
        <v>2</v>
      </c>
      <c r="B26" s="1104" t="s">
        <v>455</v>
      </c>
      <c r="C26" s="1104"/>
      <c r="D26" s="75"/>
    </row>
    <row r="27" spans="1:4" ht="2.25" customHeight="1">
      <c r="A27" s="756"/>
      <c r="B27" s="757"/>
      <c r="C27" s="757"/>
      <c r="D27" s="75"/>
    </row>
    <row r="28" spans="1:4" ht="46.5" customHeight="1">
      <c r="A28" s="697" t="s">
        <v>2</v>
      </c>
      <c r="B28" s="1105" t="s">
        <v>456</v>
      </c>
      <c r="C28" s="1105"/>
      <c r="D28" s="701"/>
    </row>
    <row r="29" spans="1:4">
      <c r="A29" s="46"/>
      <c r="B29" s="45" t="s">
        <v>3</v>
      </c>
      <c r="C29" s="45" t="s">
        <v>3</v>
      </c>
      <c r="D29" s="75"/>
    </row>
    <row r="30" spans="1:4">
      <c r="A30" s="46"/>
      <c r="B30" s="45"/>
      <c r="C30" s="45"/>
    </row>
    <row r="31" spans="1:4">
      <c r="A31" s="46"/>
      <c r="B31" s="45"/>
      <c r="C31" s="45"/>
    </row>
    <row r="32" spans="1:4">
      <c r="A32" s="46"/>
      <c r="B32" s="45"/>
      <c r="C32" s="45"/>
    </row>
    <row r="33" spans="1:3">
      <c r="A33" s="46"/>
      <c r="B33" s="45"/>
      <c r="C33" s="45"/>
    </row>
    <row r="34" spans="1:3">
      <c r="A34" s="46"/>
      <c r="B34" s="45"/>
      <c r="C34" s="45"/>
    </row>
    <row r="35" spans="1:3">
      <c r="A35" s="46"/>
      <c r="B35" s="45"/>
      <c r="C35" s="45"/>
    </row>
    <row r="36" spans="1:3">
      <c r="A36" s="46"/>
    </row>
    <row r="37" spans="1:3">
      <c r="A37" s="46"/>
    </row>
    <row r="38" spans="1:3">
      <c r="A38" s="46"/>
    </row>
    <row r="39" spans="1:3">
      <c r="A39" s="46"/>
    </row>
    <row r="40" spans="1:3">
      <c r="A40" s="46"/>
    </row>
    <row r="41" spans="1:3">
      <c r="A41" s="46"/>
    </row>
    <row r="42" spans="1:3">
      <c r="A42" s="46"/>
    </row>
    <row r="43" spans="1:3">
      <c r="A43" s="46"/>
    </row>
    <row r="44" spans="1:3">
      <c r="A44" s="46"/>
    </row>
  </sheetData>
  <mergeCells count="9">
    <mergeCell ref="B22:C22"/>
    <mergeCell ref="B24:C24"/>
    <mergeCell ref="B26:C26"/>
    <mergeCell ref="B28:C28"/>
    <mergeCell ref="B12:C12"/>
    <mergeCell ref="B14:C14"/>
    <mergeCell ref="B16:C16"/>
    <mergeCell ref="B18:C18"/>
    <mergeCell ref="B20:C20"/>
  </mergeCells>
  <phoneticPr fontId="7"/>
  <pageMargins left="0.59055118110236227" right="0.59055118110236227" top="0.39370078740157483" bottom="0.19685039370078741" header="0.27559055118110237" footer="0.39370078740157483"/>
  <pageSetup paperSize="9" scale="98" orientation="landscape" r:id="rId1"/>
  <headerFooter alignWithMargins="0">
    <oddFooter>&amp;C&amp;12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9"/>
  </sheetPr>
  <dimension ref="A2:Y34"/>
  <sheetViews>
    <sheetView showGridLines="0" zoomScale="85" zoomScaleNormal="85" workbookViewId="0">
      <pane xSplit="1" ySplit="5" topLeftCell="N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9" style="40" customWidth="1"/>
    <col min="2" max="3" width="7.125" style="40" customWidth="1"/>
    <col min="4" max="4" width="6.375" style="40" customWidth="1"/>
    <col min="5" max="5" width="7.125" style="40" customWidth="1"/>
    <col min="6" max="6" width="6.375" style="40" customWidth="1"/>
    <col min="7" max="7" width="7.125" style="40" customWidth="1"/>
    <col min="8" max="8" width="6.375" style="40" customWidth="1"/>
    <col min="9" max="9" width="7.125" style="40" customWidth="1"/>
    <col min="10" max="10" width="6.375" style="40" customWidth="1"/>
    <col min="11" max="11" width="7.125" style="40" customWidth="1"/>
    <col min="12" max="12" width="6.375" style="40" customWidth="1"/>
    <col min="13" max="13" width="7.125" style="40" customWidth="1"/>
    <col min="14" max="14" width="6.375" style="40" customWidth="1"/>
    <col min="15" max="15" width="7.125" style="40" customWidth="1"/>
    <col min="16" max="16" width="6.375" style="40" customWidth="1"/>
    <col min="17" max="17" width="7.125" style="40" customWidth="1"/>
    <col min="18" max="18" width="6.375" style="40" customWidth="1"/>
    <col min="19" max="19" width="7.125" style="40" customWidth="1"/>
    <col min="20" max="20" width="6.375" style="40" customWidth="1"/>
    <col min="21" max="21" width="7.125" style="40" customWidth="1"/>
    <col min="22" max="22" width="6.375" style="40" customWidth="1"/>
    <col min="23" max="23" width="8.125" style="40" customWidth="1"/>
    <col min="24" max="25" width="7.125" style="40" customWidth="1"/>
    <col min="26" max="16384" width="9" style="40"/>
  </cols>
  <sheetData>
    <row r="2" spans="1:25" ht="21">
      <c r="A2" s="1106" t="s">
        <v>421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</row>
    <row r="3" spans="1:25" ht="21" customHeight="1">
      <c r="A3" s="30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3" t="s">
        <v>34</v>
      </c>
      <c r="B4" s="1108" t="s">
        <v>35</v>
      </c>
      <c r="C4" s="1172"/>
      <c r="D4" s="1108" t="s">
        <v>196</v>
      </c>
      <c r="E4" s="1172"/>
      <c r="F4" s="1108" t="s">
        <v>37</v>
      </c>
      <c r="G4" s="1172"/>
      <c r="H4" s="1108" t="s">
        <v>38</v>
      </c>
      <c r="I4" s="1172"/>
      <c r="J4" s="1108" t="s">
        <v>197</v>
      </c>
      <c r="K4" s="1172"/>
      <c r="L4" s="1108" t="s">
        <v>39</v>
      </c>
      <c r="M4" s="1172"/>
      <c r="N4" s="1108" t="s">
        <v>198</v>
      </c>
      <c r="O4" s="1172"/>
      <c r="P4" s="1108" t="s">
        <v>40</v>
      </c>
      <c r="Q4" s="1172"/>
      <c r="R4" s="1108" t="s">
        <v>41</v>
      </c>
      <c r="S4" s="1172"/>
      <c r="T4" s="1108" t="s">
        <v>42</v>
      </c>
      <c r="U4" s="1172"/>
      <c r="V4" s="1108" t="s">
        <v>199</v>
      </c>
      <c r="W4" s="1172"/>
      <c r="X4" s="1108" t="s">
        <v>36</v>
      </c>
      <c r="Y4" s="1172"/>
    </row>
    <row r="5" spans="1:25" ht="21" customHeight="1">
      <c r="A5" s="12"/>
      <c r="B5" s="1165"/>
      <c r="C5" s="1166"/>
      <c r="D5" s="1165"/>
      <c r="E5" s="1166"/>
      <c r="F5" s="1165"/>
      <c r="G5" s="1166"/>
      <c r="H5" s="1165"/>
      <c r="I5" s="1166"/>
      <c r="J5" s="1165"/>
      <c r="K5" s="1166"/>
      <c r="L5" s="1165"/>
      <c r="M5" s="1166"/>
      <c r="N5" s="1165"/>
      <c r="O5" s="1166"/>
      <c r="P5" s="1165"/>
      <c r="Q5" s="1166"/>
      <c r="R5" s="1165"/>
      <c r="S5" s="1166"/>
      <c r="T5" s="1165"/>
      <c r="U5" s="1166"/>
      <c r="V5" s="1165"/>
      <c r="W5" s="1166"/>
      <c r="X5" s="1165"/>
      <c r="Y5" s="1166"/>
    </row>
    <row r="6" spans="1:25" ht="21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" customHeight="1">
      <c r="A7" s="4" t="s">
        <v>417</v>
      </c>
      <c r="B7" s="252">
        <v>36.5</v>
      </c>
      <c r="C7" s="253">
        <v>-0.5</v>
      </c>
      <c r="D7" s="252">
        <v>41.9</v>
      </c>
      <c r="E7" s="253">
        <v>2.5</v>
      </c>
      <c r="F7" s="252">
        <v>42.6</v>
      </c>
      <c r="G7" s="253">
        <v>-2.6000000000000014</v>
      </c>
      <c r="H7" s="252">
        <v>47.4</v>
      </c>
      <c r="I7" s="253">
        <v>-0.80000000000000426</v>
      </c>
      <c r="J7" s="252">
        <v>43.7</v>
      </c>
      <c r="K7" s="253">
        <v>-4.5</v>
      </c>
      <c r="L7" s="252">
        <v>47.4</v>
      </c>
      <c r="M7" s="253">
        <v>1</v>
      </c>
      <c r="N7" s="252">
        <v>38.299999999999997</v>
      </c>
      <c r="O7" s="253">
        <v>-9.3000000000000043</v>
      </c>
      <c r="P7" s="252">
        <v>41.5</v>
      </c>
      <c r="Q7" s="253">
        <v>-0.29999999999999716</v>
      </c>
      <c r="R7" s="252">
        <v>43</v>
      </c>
      <c r="S7" s="253">
        <v>-2.6000000000000014</v>
      </c>
      <c r="T7" s="252">
        <v>47.1</v>
      </c>
      <c r="U7" s="253">
        <v>-0.29999999999999716</v>
      </c>
      <c r="V7" s="254">
        <v>49.8</v>
      </c>
      <c r="W7" s="253">
        <v>0.29999999999999716</v>
      </c>
      <c r="X7" s="252">
        <v>41.4</v>
      </c>
      <c r="Y7" s="253">
        <v>-0.89999999999999858</v>
      </c>
    </row>
    <row r="8" spans="1:25" ht="21" customHeight="1">
      <c r="A8" s="4" t="s">
        <v>418</v>
      </c>
      <c r="B8" s="255">
        <v>33.6</v>
      </c>
      <c r="C8" s="256">
        <v>-2.8999999999999986</v>
      </c>
      <c r="D8" s="255">
        <v>36.4</v>
      </c>
      <c r="E8" s="256">
        <v>-5.5</v>
      </c>
      <c r="F8" s="255">
        <v>41.6</v>
      </c>
      <c r="G8" s="256">
        <v>-1</v>
      </c>
      <c r="H8" s="255">
        <v>46</v>
      </c>
      <c r="I8" s="256">
        <v>-1.3999999999999986</v>
      </c>
      <c r="J8" s="255">
        <v>43.1</v>
      </c>
      <c r="K8" s="256">
        <v>-0.60000000000000142</v>
      </c>
      <c r="L8" s="255">
        <v>40.9</v>
      </c>
      <c r="M8" s="256">
        <v>-6.5</v>
      </c>
      <c r="N8" s="255">
        <v>40.799999999999997</v>
      </c>
      <c r="O8" s="256">
        <v>2.5</v>
      </c>
      <c r="P8" s="255">
        <v>38</v>
      </c>
      <c r="Q8" s="256">
        <v>-3.5</v>
      </c>
      <c r="R8" s="255">
        <v>41.3</v>
      </c>
      <c r="S8" s="256">
        <v>-1.7000000000000028</v>
      </c>
      <c r="T8" s="255">
        <v>40.1</v>
      </c>
      <c r="U8" s="256">
        <v>-7</v>
      </c>
      <c r="V8" s="257">
        <v>47.4</v>
      </c>
      <c r="W8" s="256">
        <v>-2.3999999999999986</v>
      </c>
      <c r="X8" s="255">
        <v>38.4</v>
      </c>
      <c r="Y8" s="256">
        <v>-3</v>
      </c>
    </row>
    <row r="9" spans="1:25" ht="21" customHeight="1">
      <c r="A9" s="591" t="s">
        <v>419</v>
      </c>
      <c r="B9" s="258">
        <v>34.799999999999997</v>
      </c>
      <c r="C9" s="259">
        <v>1.1999999999999957</v>
      </c>
      <c r="D9" s="258">
        <v>39</v>
      </c>
      <c r="E9" s="259">
        <v>2.6000000000000014</v>
      </c>
      <c r="F9" s="258">
        <v>42.5</v>
      </c>
      <c r="G9" s="259">
        <v>0.89999999999999858</v>
      </c>
      <c r="H9" s="258">
        <v>47</v>
      </c>
      <c r="I9" s="259">
        <v>1</v>
      </c>
      <c r="J9" s="258">
        <v>43.8</v>
      </c>
      <c r="K9" s="259">
        <v>0.69999999999999574</v>
      </c>
      <c r="L9" s="258">
        <v>42.7</v>
      </c>
      <c r="M9" s="259">
        <v>1.8000000000000043</v>
      </c>
      <c r="N9" s="258">
        <v>45.6</v>
      </c>
      <c r="O9" s="259">
        <v>4.8000000000000043</v>
      </c>
      <c r="P9" s="258">
        <v>38.700000000000003</v>
      </c>
      <c r="Q9" s="259">
        <v>0.70000000000000284</v>
      </c>
      <c r="R9" s="258">
        <v>46.9</v>
      </c>
      <c r="S9" s="259">
        <v>5.6000000000000014</v>
      </c>
      <c r="T9" s="258">
        <v>41.8</v>
      </c>
      <c r="U9" s="259">
        <v>1.6999999999999957</v>
      </c>
      <c r="V9" s="260">
        <v>48.5</v>
      </c>
      <c r="W9" s="259">
        <v>1.1000000000000014</v>
      </c>
      <c r="X9" s="258">
        <v>40.1</v>
      </c>
      <c r="Y9" s="259">
        <v>1.7000000000000028</v>
      </c>
    </row>
    <row r="10" spans="1:25" ht="21" customHeight="1">
      <c r="A10" s="721" t="s">
        <v>435</v>
      </c>
      <c r="B10" s="723">
        <v>29.8</v>
      </c>
      <c r="C10" s="724">
        <v>-4.6999999999999993</v>
      </c>
      <c r="D10" s="723">
        <v>28.9</v>
      </c>
      <c r="E10" s="724">
        <v>1.2999999999999972</v>
      </c>
      <c r="F10" s="723">
        <v>28.1</v>
      </c>
      <c r="G10" s="724">
        <v>-10.199999999999996</v>
      </c>
      <c r="H10" s="723">
        <v>39.1</v>
      </c>
      <c r="I10" s="724">
        <v>-5.8999999999999986</v>
      </c>
      <c r="J10" s="723">
        <v>52.6</v>
      </c>
      <c r="K10" s="724">
        <v>16.5</v>
      </c>
      <c r="L10" s="723">
        <v>40.5</v>
      </c>
      <c r="M10" s="724">
        <v>-9.6000000000000014</v>
      </c>
      <c r="N10" s="723">
        <v>57</v>
      </c>
      <c r="O10" s="724">
        <v>9.2999999999999972</v>
      </c>
      <c r="P10" s="723">
        <v>25.8</v>
      </c>
      <c r="Q10" s="724">
        <v>-5.3000000000000007</v>
      </c>
      <c r="R10" s="723">
        <v>44.3</v>
      </c>
      <c r="S10" s="724">
        <v>3.5</v>
      </c>
      <c r="T10" s="723">
        <v>39.299999999999997</v>
      </c>
      <c r="U10" s="724">
        <v>-3.8000000000000043</v>
      </c>
      <c r="V10" s="723">
        <v>61.2</v>
      </c>
      <c r="W10" s="724">
        <v>17.200000000000003</v>
      </c>
      <c r="X10" s="723">
        <v>35.299999999999997</v>
      </c>
      <c r="Y10" s="724">
        <v>-3</v>
      </c>
    </row>
    <row r="11" spans="1:25" ht="21" customHeight="1">
      <c r="A11" s="459" t="s">
        <v>190</v>
      </c>
      <c r="B11" s="261">
        <v>32.5</v>
      </c>
      <c r="C11" s="262">
        <v>-7.2000000000000028</v>
      </c>
      <c r="D11" s="261">
        <v>27.3</v>
      </c>
      <c r="E11" s="262">
        <v>-27.400000000000002</v>
      </c>
      <c r="F11" s="261">
        <v>47.7</v>
      </c>
      <c r="G11" s="262">
        <v>10.900000000000006</v>
      </c>
      <c r="H11" s="261">
        <v>44.2</v>
      </c>
      <c r="I11" s="262">
        <v>-17.799999999999997</v>
      </c>
      <c r="J11" s="261">
        <v>38</v>
      </c>
      <c r="K11" s="262">
        <v>-29.599999999999994</v>
      </c>
      <c r="L11" s="261">
        <v>37.6</v>
      </c>
      <c r="M11" s="262">
        <v>-7.7999999999999972</v>
      </c>
      <c r="N11" s="261">
        <v>49.5</v>
      </c>
      <c r="O11" s="262">
        <v>9.2999999999999972</v>
      </c>
      <c r="P11" s="261">
        <v>37.799999999999997</v>
      </c>
      <c r="Q11" s="262">
        <v>-4.8000000000000043</v>
      </c>
      <c r="R11" s="261">
        <v>34.1</v>
      </c>
      <c r="S11" s="262">
        <v>-8.6000000000000014</v>
      </c>
      <c r="T11" s="261">
        <v>32.799999999999997</v>
      </c>
      <c r="U11" s="262">
        <v>-5.8000000000000043</v>
      </c>
      <c r="V11" s="261">
        <v>39.700000000000003</v>
      </c>
      <c r="W11" s="262">
        <v>-24.899999999999991</v>
      </c>
      <c r="X11" s="261">
        <v>36.6</v>
      </c>
      <c r="Y11" s="262">
        <v>-7.2999999999999972</v>
      </c>
    </row>
    <row r="12" spans="1:25" ht="21" customHeight="1">
      <c r="A12" s="156" t="s">
        <v>191</v>
      </c>
      <c r="B12" s="263">
        <v>31.8</v>
      </c>
      <c r="C12" s="264">
        <v>-8.4000000000000021</v>
      </c>
      <c r="D12" s="263">
        <v>34.1</v>
      </c>
      <c r="E12" s="264">
        <v>-14.299999999999997</v>
      </c>
      <c r="F12" s="263">
        <v>40.9</v>
      </c>
      <c r="G12" s="264">
        <v>-5.1000000000000014</v>
      </c>
      <c r="H12" s="263">
        <v>57</v>
      </c>
      <c r="I12" s="264">
        <v>14.100000000000001</v>
      </c>
      <c r="J12" s="263">
        <v>43.1</v>
      </c>
      <c r="K12" s="264">
        <v>-9.1999999999999957</v>
      </c>
      <c r="L12" s="263">
        <v>39.799999999999997</v>
      </c>
      <c r="M12" s="264">
        <v>-9.4000000000000057</v>
      </c>
      <c r="N12" s="263">
        <v>51</v>
      </c>
      <c r="O12" s="264">
        <v>-6</v>
      </c>
      <c r="P12" s="263">
        <v>36.9</v>
      </c>
      <c r="Q12" s="264">
        <v>-3.3000000000000043</v>
      </c>
      <c r="R12" s="263">
        <v>36.799999999999997</v>
      </c>
      <c r="S12" s="264">
        <v>-7.1000000000000014</v>
      </c>
      <c r="T12" s="263">
        <v>45.8</v>
      </c>
      <c r="U12" s="264">
        <v>-16</v>
      </c>
      <c r="V12" s="263">
        <v>36.4</v>
      </c>
      <c r="W12" s="264">
        <v>-10.200000000000003</v>
      </c>
      <c r="X12" s="263">
        <v>37.700000000000003</v>
      </c>
      <c r="Y12" s="264">
        <v>-6.7999999999999972</v>
      </c>
    </row>
    <row r="13" spans="1:25" ht="21" customHeight="1">
      <c r="A13" s="155" t="s">
        <v>192</v>
      </c>
      <c r="B13" s="261">
        <v>35</v>
      </c>
      <c r="C13" s="262">
        <v>2.8999999999999986</v>
      </c>
      <c r="D13" s="261">
        <v>46.4</v>
      </c>
      <c r="E13" s="262">
        <v>2.6999999999999957</v>
      </c>
      <c r="F13" s="261">
        <v>44.4</v>
      </c>
      <c r="G13" s="262">
        <v>-11.600000000000001</v>
      </c>
      <c r="H13" s="261">
        <v>41.6</v>
      </c>
      <c r="I13" s="262">
        <v>-10.600000000000001</v>
      </c>
      <c r="J13" s="261">
        <v>41.2</v>
      </c>
      <c r="K13" s="262">
        <v>-1.8999999999999986</v>
      </c>
      <c r="L13" s="261">
        <v>39.200000000000003</v>
      </c>
      <c r="M13" s="262">
        <v>0.30000000000000426</v>
      </c>
      <c r="N13" s="261">
        <v>51.7</v>
      </c>
      <c r="O13" s="262">
        <v>11.5</v>
      </c>
      <c r="P13" s="261">
        <v>35.700000000000003</v>
      </c>
      <c r="Q13" s="262">
        <v>-13.699999999999996</v>
      </c>
      <c r="R13" s="261">
        <v>42.5</v>
      </c>
      <c r="S13" s="262">
        <v>-0.39999999999999858</v>
      </c>
      <c r="T13" s="261">
        <v>48.5</v>
      </c>
      <c r="U13" s="262">
        <v>9.3999999999999986</v>
      </c>
      <c r="V13" s="261">
        <v>58.3</v>
      </c>
      <c r="W13" s="262">
        <v>-1</v>
      </c>
      <c r="X13" s="261">
        <v>39.9</v>
      </c>
      <c r="Y13" s="262">
        <v>-0.5</v>
      </c>
    </row>
    <row r="14" spans="1:25" ht="21" customHeight="1">
      <c r="A14" s="155" t="s">
        <v>193</v>
      </c>
      <c r="B14" s="261">
        <v>32.1</v>
      </c>
      <c r="C14" s="262">
        <v>-1.6999999999999957</v>
      </c>
      <c r="D14" s="261">
        <v>44.8</v>
      </c>
      <c r="E14" s="262">
        <v>-1.5</v>
      </c>
      <c r="F14" s="261">
        <v>44.9</v>
      </c>
      <c r="G14" s="262">
        <v>5.2999999999999972</v>
      </c>
      <c r="H14" s="261">
        <v>51.7</v>
      </c>
      <c r="I14" s="262">
        <v>12.800000000000004</v>
      </c>
      <c r="J14" s="261">
        <v>43.3</v>
      </c>
      <c r="K14" s="262">
        <v>-3.5</v>
      </c>
      <c r="L14" s="261">
        <v>33.9</v>
      </c>
      <c r="M14" s="262">
        <v>-19.899999999999999</v>
      </c>
      <c r="N14" s="261">
        <v>27.9</v>
      </c>
      <c r="O14" s="262">
        <v>-11.800000000000004</v>
      </c>
      <c r="P14" s="261">
        <v>36.299999999999997</v>
      </c>
      <c r="Q14" s="262">
        <v>-5.5</v>
      </c>
      <c r="R14" s="261">
        <v>38.799999999999997</v>
      </c>
      <c r="S14" s="262">
        <v>-5.6000000000000014</v>
      </c>
      <c r="T14" s="261">
        <v>43.1</v>
      </c>
      <c r="U14" s="262">
        <v>-0.10000000000000142</v>
      </c>
      <c r="V14" s="261">
        <v>44.8</v>
      </c>
      <c r="W14" s="262">
        <v>1.1999999999999957</v>
      </c>
      <c r="X14" s="261">
        <v>37.200000000000003</v>
      </c>
      <c r="Y14" s="262">
        <v>-2.5</v>
      </c>
    </row>
    <row r="15" spans="1:25" ht="21" customHeight="1">
      <c r="A15" s="155" t="s">
        <v>140</v>
      </c>
      <c r="B15" s="261">
        <v>33.9</v>
      </c>
      <c r="C15" s="262">
        <v>-0.60000000000000142</v>
      </c>
      <c r="D15" s="261">
        <v>30</v>
      </c>
      <c r="E15" s="262">
        <v>-17.799999999999997</v>
      </c>
      <c r="F15" s="261">
        <v>55.3</v>
      </c>
      <c r="G15" s="262">
        <v>19.099999999999994</v>
      </c>
      <c r="H15" s="261">
        <v>51.4</v>
      </c>
      <c r="I15" s="262">
        <v>4.2999999999999972</v>
      </c>
      <c r="J15" s="261">
        <v>42.3</v>
      </c>
      <c r="K15" s="262">
        <v>3</v>
      </c>
      <c r="L15" s="261">
        <v>47.3</v>
      </c>
      <c r="M15" s="262">
        <v>4.3999999999999986</v>
      </c>
      <c r="N15" s="261">
        <v>38.799999999999997</v>
      </c>
      <c r="O15" s="262">
        <v>1.7999999999999972</v>
      </c>
      <c r="P15" s="261">
        <v>40.299999999999997</v>
      </c>
      <c r="Q15" s="262">
        <v>-6.5</v>
      </c>
      <c r="R15" s="261">
        <v>38.4</v>
      </c>
      <c r="S15" s="262">
        <v>-7.6000000000000014</v>
      </c>
      <c r="T15" s="261">
        <v>34.1</v>
      </c>
      <c r="U15" s="262">
        <v>-11.799999999999997</v>
      </c>
      <c r="V15" s="261">
        <v>41.2</v>
      </c>
      <c r="W15" s="262">
        <v>-1.5</v>
      </c>
      <c r="X15" s="261">
        <v>39.200000000000003</v>
      </c>
      <c r="Y15" s="262">
        <v>-0.79999999999999716</v>
      </c>
    </row>
    <row r="16" spans="1:25" ht="21" customHeight="1">
      <c r="A16" s="155" t="s">
        <v>171</v>
      </c>
      <c r="B16" s="261">
        <v>34.200000000000003</v>
      </c>
      <c r="C16" s="262">
        <v>-5.2999999999999972</v>
      </c>
      <c r="D16" s="261">
        <v>43.9</v>
      </c>
      <c r="E16" s="262">
        <v>0.79999999999999716</v>
      </c>
      <c r="F16" s="261">
        <v>30.3</v>
      </c>
      <c r="G16" s="262">
        <v>-28.599999999999998</v>
      </c>
      <c r="H16" s="261">
        <v>44.9</v>
      </c>
      <c r="I16" s="262">
        <v>-0.10000000000000142</v>
      </c>
      <c r="J16" s="261">
        <v>38.4</v>
      </c>
      <c r="K16" s="262">
        <v>-16.5</v>
      </c>
      <c r="L16" s="261">
        <v>36.9</v>
      </c>
      <c r="M16" s="262">
        <v>-2.6000000000000014</v>
      </c>
      <c r="N16" s="261">
        <v>57.1</v>
      </c>
      <c r="O16" s="262">
        <v>15</v>
      </c>
      <c r="P16" s="261">
        <v>43.9</v>
      </c>
      <c r="Q16" s="262">
        <v>4.6999999999999957</v>
      </c>
      <c r="R16" s="261">
        <v>41.9</v>
      </c>
      <c r="S16" s="262">
        <v>0.79999999999999716</v>
      </c>
      <c r="T16" s="261">
        <v>42.1</v>
      </c>
      <c r="U16" s="262">
        <v>-7.1999999999999957</v>
      </c>
      <c r="V16" s="261">
        <v>69.400000000000006</v>
      </c>
      <c r="W16" s="262">
        <v>9.4000000000000057</v>
      </c>
      <c r="X16" s="261">
        <v>38.799999999999997</v>
      </c>
      <c r="Y16" s="262">
        <v>-4.4000000000000057</v>
      </c>
    </row>
    <row r="17" spans="1:25" ht="21" customHeight="1">
      <c r="A17" s="156" t="s">
        <v>351</v>
      </c>
      <c r="B17" s="261">
        <v>39.4</v>
      </c>
      <c r="C17" s="262">
        <v>-6.3000000000000043</v>
      </c>
      <c r="D17" s="261">
        <v>32.9</v>
      </c>
      <c r="E17" s="262">
        <v>1</v>
      </c>
      <c r="F17" s="261">
        <v>51.3</v>
      </c>
      <c r="G17" s="262">
        <v>0.89999999999999858</v>
      </c>
      <c r="H17" s="261">
        <v>45.9</v>
      </c>
      <c r="I17" s="262">
        <v>-16.100000000000001</v>
      </c>
      <c r="J17" s="261">
        <v>37.799999999999997</v>
      </c>
      <c r="K17" s="262">
        <v>2.3999999999999986</v>
      </c>
      <c r="L17" s="261">
        <v>41.9</v>
      </c>
      <c r="M17" s="262">
        <v>-6.3999999999999986</v>
      </c>
      <c r="N17" s="261">
        <v>55.8</v>
      </c>
      <c r="O17" s="262">
        <v>29.199999999999996</v>
      </c>
      <c r="P17" s="261">
        <v>45.9</v>
      </c>
      <c r="Q17" s="262">
        <v>1.6000000000000014</v>
      </c>
      <c r="R17" s="261">
        <v>52.2</v>
      </c>
      <c r="S17" s="262">
        <v>4.4000000000000057</v>
      </c>
      <c r="T17" s="261">
        <v>37.5</v>
      </c>
      <c r="U17" s="262">
        <v>-20.100000000000001</v>
      </c>
      <c r="V17" s="261">
        <v>35.200000000000003</v>
      </c>
      <c r="W17" s="262">
        <v>-16.699999999999996</v>
      </c>
      <c r="X17" s="261">
        <v>42.7</v>
      </c>
      <c r="Y17" s="262">
        <v>-4.5</v>
      </c>
    </row>
    <row r="18" spans="1:25" ht="21" customHeight="1">
      <c r="A18" s="155" t="s">
        <v>357</v>
      </c>
      <c r="B18" s="261">
        <v>35.5</v>
      </c>
      <c r="C18" s="262">
        <v>-3.2999999999999972</v>
      </c>
      <c r="D18" s="261">
        <v>45.9</v>
      </c>
      <c r="E18" s="262">
        <v>7</v>
      </c>
      <c r="F18" s="261">
        <v>39.5</v>
      </c>
      <c r="G18" s="262">
        <v>4.5</v>
      </c>
      <c r="H18" s="261">
        <v>44.4</v>
      </c>
      <c r="I18" s="262">
        <v>-3.8000000000000043</v>
      </c>
      <c r="J18" s="261">
        <v>41.5</v>
      </c>
      <c r="K18" s="262">
        <v>-5.2999999999999972</v>
      </c>
      <c r="L18" s="261">
        <v>41</v>
      </c>
      <c r="M18" s="262">
        <v>6.1000000000000014</v>
      </c>
      <c r="N18" s="261">
        <v>33</v>
      </c>
      <c r="O18" s="262">
        <v>-11.399999999999999</v>
      </c>
      <c r="P18" s="261">
        <v>47.9</v>
      </c>
      <c r="Q18" s="262">
        <v>7.1999999999999957</v>
      </c>
      <c r="R18" s="261">
        <v>42.9</v>
      </c>
      <c r="S18" s="262">
        <v>0.10000000000000142</v>
      </c>
      <c r="T18" s="261">
        <v>49.3</v>
      </c>
      <c r="U18" s="262">
        <v>-0.10000000000000142</v>
      </c>
      <c r="V18" s="261">
        <v>34.1</v>
      </c>
      <c r="W18" s="262">
        <v>-25.1</v>
      </c>
      <c r="X18" s="261">
        <v>39.700000000000003</v>
      </c>
      <c r="Y18" s="262">
        <v>-1.1999999999999957</v>
      </c>
    </row>
    <row r="19" spans="1:25" ht="21" customHeight="1">
      <c r="A19" s="155" t="s">
        <v>360</v>
      </c>
      <c r="B19" s="261">
        <v>23.6</v>
      </c>
      <c r="C19" s="262">
        <v>0.20000000000000284</v>
      </c>
      <c r="D19" s="261">
        <v>17.600000000000001</v>
      </c>
      <c r="E19" s="262">
        <v>-9.0999999999999979</v>
      </c>
      <c r="F19" s="261">
        <v>31.4</v>
      </c>
      <c r="G19" s="262">
        <v>5.1999999999999993</v>
      </c>
      <c r="H19" s="261">
        <v>28.4</v>
      </c>
      <c r="I19" s="262">
        <v>-6.2000000000000028</v>
      </c>
      <c r="J19" s="261">
        <v>28.1</v>
      </c>
      <c r="K19" s="262">
        <v>1.3000000000000007</v>
      </c>
      <c r="L19" s="261">
        <v>26.6</v>
      </c>
      <c r="M19" s="262">
        <v>5.3000000000000007</v>
      </c>
      <c r="N19" s="261">
        <v>18</v>
      </c>
      <c r="O19" s="262">
        <v>-13.899999999999999</v>
      </c>
      <c r="P19" s="261">
        <v>20.8</v>
      </c>
      <c r="Q19" s="262">
        <v>-8.5</v>
      </c>
      <c r="R19" s="261">
        <v>30.3</v>
      </c>
      <c r="S19" s="262">
        <v>-1.3999999999999986</v>
      </c>
      <c r="T19" s="261">
        <v>30.8</v>
      </c>
      <c r="U19" s="262">
        <v>0.10000000000000142</v>
      </c>
      <c r="V19" s="261">
        <v>32.5</v>
      </c>
      <c r="W19" s="262">
        <v>-0.29999999999999716</v>
      </c>
      <c r="X19" s="261">
        <v>25.5</v>
      </c>
      <c r="Y19" s="262">
        <v>-1</v>
      </c>
    </row>
    <row r="20" spans="1:25" ht="21" customHeight="1">
      <c r="A20" s="155" t="s">
        <v>359</v>
      </c>
      <c r="B20" s="261">
        <v>27.1</v>
      </c>
      <c r="C20" s="262">
        <v>-2.2999999999999972</v>
      </c>
      <c r="D20" s="261">
        <v>31.6</v>
      </c>
      <c r="E20" s="262">
        <v>-15.699999999999996</v>
      </c>
      <c r="F20" s="261">
        <v>39.9</v>
      </c>
      <c r="G20" s="262">
        <v>-0.20000000000000284</v>
      </c>
      <c r="H20" s="261">
        <v>37.1</v>
      </c>
      <c r="I20" s="262">
        <v>-5.1000000000000014</v>
      </c>
      <c r="J20" s="261">
        <v>34</v>
      </c>
      <c r="K20" s="262">
        <v>8.1999999999999993</v>
      </c>
      <c r="L20" s="261">
        <v>22.1</v>
      </c>
      <c r="M20" s="262">
        <v>-42.9</v>
      </c>
      <c r="N20" s="261">
        <v>33.6</v>
      </c>
      <c r="O20" s="262">
        <v>7</v>
      </c>
      <c r="P20" s="261">
        <v>31.3</v>
      </c>
      <c r="Q20" s="262">
        <v>-2.5999999999999979</v>
      </c>
      <c r="R20" s="261">
        <v>24.2</v>
      </c>
      <c r="S20" s="262">
        <v>-14.2</v>
      </c>
      <c r="T20" s="261">
        <v>28.4</v>
      </c>
      <c r="U20" s="262">
        <v>-10.200000000000003</v>
      </c>
      <c r="V20" s="261">
        <v>49.6</v>
      </c>
      <c r="W20" s="262">
        <v>3.5</v>
      </c>
      <c r="X20" s="261">
        <v>29.3</v>
      </c>
      <c r="Y20" s="262">
        <v>-8.8000000000000007</v>
      </c>
    </row>
    <row r="21" spans="1:25" ht="21" customHeight="1">
      <c r="A21" s="572" t="s">
        <v>361</v>
      </c>
      <c r="B21" s="261">
        <v>47.7</v>
      </c>
      <c r="C21" s="262">
        <v>-0.89999999999999858</v>
      </c>
      <c r="D21" s="261">
        <v>57.1</v>
      </c>
      <c r="E21" s="262">
        <v>3.5</v>
      </c>
      <c r="F21" s="261">
        <v>53.3</v>
      </c>
      <c r="G21" s="262">
        <v>-0.40000000000000568</v>
      </c>
      <c r="H21" s="261">
        <v>60.6</v>
      </c>
      <c r="I21" s="262">
        <v>9.1000000000000014</v>
      </c>
      <c r="J21" s="261">
        <v>67.3</v>
      </c>
      <c r="K21" s="262">
        <v>12.299999999999997</v>
      </c>
      <c r="L21" s="261">
        <v>72.7</v>
      </c>
      <c r="M21" s="262">
        <v>-6.3999999999999915</v>
      </c>
      <c r="N21" s="261">
        <v>29.3</v>
      </c>
      <c r="O21" s="262">
        <v>-3.9999999999999964</v>
      </c>
      <c r="P21" s="261">
        <v>56.7</v>
      </c>
      <c r="Q21" s="262">
        <v>-6.3999999999999986</v>
      </c>
      <c r="R21" s="261">
        <v>67.900000000000006</v>
      </c>
      <c r="S21" s="262">
        <v>14.700000000000003</v>
      </c>
      <c r="T21" s="261">
        <v>47.7</v>
      </c>
      <c r="U21" s="262">
        <v>-19</v>
      </c>
      <c r="V21" s="261">
        <v>60.1</v>
      </c>
      <c r="W21" s="262">
        <v>10.100000000000001</v>
      </c>
      <c r="X21" s="261">
        <v>55.6</v>
      </c>
      <c r="Y21" s="262">
        <v>0.80000000000000426</v>
      </c>
    </row>
    <row r="22" spans="1:25" ht="21" customHeight="1">
      <c r="A22" s="574" t="s">
        <v>385</v>
      </c>
      <c r="B22" s="265">
        <v>29.8</v>
      </c>
      <c r="C22" s="230">
        <v>0</v>
      </c>
      <c r="D22" s="265">
        <v>28</v>
      </c>
      <c r="E22" s="230">
        <v>-0.89999999999999858</v>
      </c>
      <c r="F22" s="265">
        <v>33.4</v>
      </c>
      <c r="G22" s="230">
        <v>5.2999999999999972</v>
      </c>
      <c r="H22" s="265">
        <v>40.799999999999997</v>
      </c>
      <c r="I22" s="230">
        <v>1.6999999999999957</v>
      </c>
      <c r="J22" s="265">
        <v>63.3</v>
      </c>
      <c r="K22" s="230">
        <v>10.699999999999996</v>
      </c>
      <c r="L22" s="265">
        <v>39.9</v>
      </c>
      <c r="M22" s="230">
        <v>-0.60000000000000142</v>
      </c>
      <c r="N22" s="265">
        <v>80.5</v>
      </c>
      <c r="O22" s="230">
        <v>23.5</v>
      </c>
      <c r="P22" s="265">
        <v>35.5</v>
      </c>
      <c r="Q22" s="230">
        <v>9.6999999999999993</v>
      </c>
      <c r="R22" s="265">
        <v>58.9</v>
      </c>
      <c r="S22" s="230">
        <v>14.600000000000001</v>
      </c>
      <c r="T22" s="265">
        <v>40.799999999999997</v>
      </c>
      <c r="U22" s="230">
        <v>1.5</v>
      </c>
      <c r="V22" s="265">
        <v>59.1</v>
      </c>
      <c r="W22" s="230">
        <v>-2.1000000000000014</v>
      </c>
      <c r="X22" s="265">
        <v>38.9</v>
      </c>
      <c r="Y22" s="230">
        <v>3.6000000000000014</v>
      </c>
    </row>
    <row r="23" spans="1:25" ht="21" customHeight="1">
      <c r="A23" s="155" t="s">
        <v>390</v>
      </c>
      <c r="B23" s="261">
        <v>38.4</v>
      </c>
      <c r="C23" s="262">
        <v>5.8999999999999986</v>
      </c>
      <c r="D23" s="261">
        <v>28.3</v>
      </c>
      <c r="E23" s="262">
        <v>1</v>
      </c>
      <c r="F23" s="261">
        <v>45.6</v>
      </c>
      <c r="G23" s="262">
        <v>-2.1000000000000014</v>
      </c>
      <c r="H23" s="261">
        <v>46.6</v>
      </c>
      <c r="I23" s="262">
        <v>2.3999999999999986</v>
      </c>
      <c r="J23" s="261">
        <v>55.6</v>
      </c>
      <c r="K23" s="262">
        <v>17.600000000000001</v>
      </c>
      <c r="L23" s="261">
        <v>46</v>
      </c>
      <c r="M23" s="262">
        <v>8.3999999999999986</v>
      </c>
      <c r="N23" s="261">
        <v>67.900000000000006</v>
      </c>
      <c r="O23" s="262">
        <v>18.400000000000006</v>
      </c>
      <c r="P23" s="261">
        <v>41.4</v>
      </c>
      <c r="Q23" s="262">
        <v>3.6000000000000014</v>
      </c>
      <c r="R23" s="261">
        <v>51</v>
      </c>
      <c r="S23" s="262">
        <v>16.899999999999999</v>
      </c>
      <c r="T23" s="261">
        <v>66.099999999999994</v>
      </c>
      <c r="U23" s="262">
        <v>33.299999999999997</v>
      </c>
      <c r="V23" s="261">
        <v>53.2</v>
      </c>
      <c r="W23" s="262">
        <v>13.5</v>
      </c>
      <c r="X23" s="261">
        <v>44.7</v>
      </c>
      <c r="Y23" s="262">
        <v>8.1000000000000014</v>
      </c>
    </row>
    <row r="24" spans="1:25" ht="21" customHeight="1">
      <c r="A24" s="155" t="s">
        <v>391</v>
      </c>
      <c r="B24" s="261">
        <v>37.5</v>
      </c>
      <c r="C24" s="262">
        <v>5.6999999999999993</v>
      </c>
      <c r="D24" s="261">
        <v>37.5</v>
      </c>
      <c r="E24" s="262">
        <v>3.3999999999999986</v>
      </c>
      <c r="F24" s="261">
        <v>47</v>
      </c>
      <c r="G24" s="262">
        <v>6.1000000000000014</v>
      </c>
      <c r="H24" s="261">
        <v>62.6</v>
      </c>
      <c r="I24" s="262">
        <v>5.6000000000000014</v>
      </c>
      <c r="J24" s="261">
        <v>45.9</v>
      </c>
      <c r="K24" s="262">
        <v>2.7999999999999972</v>
      </c>
      <c r="L24" s="261">
        <v>41.4</v>
      </c>
      <c r="M24" s="262">
        <v>1.6000000000000014</v>
      </c>
      <c r="N24" s="261">
        <v>48.3</v>
      </c>
      <c r="O24" s="262">
        <v>-2.7000000000000028</v>
      </c>
      <c r="P24" s="261">
        <v>50.4</v>
      </c>
      <c r="Q24" s="262">
        <v>13.5</v>
      </c>
      <c r="R24" s="261">
        <v>49.4</v>
      </c>
      <c r="S24" s="262">
        <v>12.600000000000001</v>
      </c>
      <c r="T24" s="261">
        <v>43.1</v>
      </c>
      <c r="U24" s="262">
        <v>-2.6999999999999957</v>
      </c>
      <c r="V24" s="261">
        <v>52.4</v>
      </c>
      <c r="W24" s="262">
        <v>16</v>
      </c>
      <c r="X24" s="261">
        <v>43.9</v>
      </c>
      <c r="Y24" s="262">
        <v>6.1999999999999957</v>
      </c>
    </row>
    <row r="25" spans="1:25" ht="21" customHeight="1">
      <c r="A25" s="155" t="s">
        <v>395</v>
      </c>
      <c r="B25" s="261">
        <v>39.799999999999997</v>
      </c>
      <c r="C25" s="262">
        <v>4.7999999999999972</v>
      </c>
      <c r="D25" s="261">
        <v>46.8</v>
      </c>
      <c r="E25" s="262">
        <v>0.39999999999999858</v>
      </c>
      <c r="F25" s="261">
        <v>39.9</v>
      </c>
      <c r="G25" s="262">
        <v>-4.5</v>
      </c>
      <c r="H25" s="261">
        <v>48.2</v>
      </c>
      <c r="I25" s="262">
        <v>6.6000000000000014</v>
      </c>
      <c r="J25" s="261">
        <v>49.4</v>
      </c>
      <c r="K25" s="262">
        <v>8.1999999999999957</v>
      </c>
      <c r="L25" s="261">
        <v>41.1</v>
      </c>
      <c r="M25" s="262">
        <v>1.8999999999999986</v>
      </c>
      <c r="N25" s="261">
        <v>42.5</v>
      </c>
      <c r="O25" s="262">
        <v>-9.2000000000000028</v>
      </c>
      <c r="P25" s="261">
        <v>32.200000000000003</v>
      </c>
      <c r="Q25" s="262">
        <v>-3.5</v>
      </c>
      <c r="R25" s="261">
        <v>53</v>
      </c>
      <c r="S25" s="262">
        <v>10.5</v>
      </c>
      <c r="T25" s="261">
        <v>50.6</v>
      </c>
      <c r="U25" s="262">
        <v>2.1000000000000014</v>
      </c>
      <c r="V25" s="261">
        <v>52.9</v>
      </c>
      <c r="W25" s="262">
        <v>-5.3999999999999986</v>
      </c>
      <c r="X25" s="261">
        <v>42.7</v>
      </c>
      <c r="Y25" s="262">
        <v>2.8000000000000043</v>
      </c>
    </row>
    <row r="26" spans="1:25" ht="21" customHeight="1">
      <c r="A26" s="155" t="s">
        <v>397</v>
      </c>
      <c r="B26" s="261">
        <v>31.6</v>
      </c>
      <c r="C26" s="262">
        <v>-0.5</v>
      </c>
      <c r="D26" s="261">
        <v>41.6</v>
      </c>
      <c r="E26" s="262">
        <v>-3.1999999999999957</v>
      </c>
      <c r="F26" s="261">
        <v>49.2</v>
      </c>
      <c r="G26" s="262">
        <v>4.3000000000000043</v>
      </c>
      <c r="H26" s="261">
        <v>38.9</v>
      </c>
      <c r="I26" s="262">
        <v>-12.800000000000004</v>
      </c>
      <c r="J26" s="261">
        <v>41.4</v>
      </c>
      <c r="K26" s="262">
        <v>-1.8999999999999986</v>
      </c>
      <c r="L26" s="261">
        <v>35.5</v>
      </c>
      <c r="M26" s="262">
        <v>1.6000000000000014</v>
      </c>
      <c r="N26" s="261">
        <v>29.6</v>
      </c>
      <c r="O26" s="262">
        <v>1.7000000000000028</v>
      </c>
      <c r="P26" s="261">
        <v>40.9</v>
      </c>
      <c r="Q26" s="262">
        <v>4.6000000000000014</v>
      </c>
      <c r="R26" s="261">
        <v>46.6</v>
      </c>
      <c r="S26" s="262">
        <v>7.8000000000000043</v>
      </c>
      <c r="T26" s="261">
        <v>47.5</v>
      </c>
      <c r="U26" s="262">
        <v>4.3999999999999986</v>
      </c>
      <c r="V26" s="261">
        <v>41.6</v>
      </c>
      <c r="W26" s="262">
        <v>-3.1999999999999957</v>
      </c>
      <c r="X26" s="261">
        <v>37.700000000000003</v>
      </c>
      <c r="Y26" s="262">
        <v>0.5</v>
      </c>
    </row>
    <row r="27" spans="1:25" ht="21" customHeight="1">
      <c r="A27" s="156" t="s">
        <v>140</v>
      </c>
      <c r="B27" s="261">
        <v>35.9</v>
      </c>
      <c r="C27" s="262">
        <v>2</v>
      </c>
      <c r="D27" s="261">
        <v>36.5</v>
      </c>
      <c r="E27" s="262">
        <v>6.5</v>
      </c>
      <c r="F27" s="261">
        <v>40.299999999999997</v>
      </c>
      <c r="G27" s="262">
        <v>-15</v>
      </c>
      <c r="H27" s="261">
        <v>47.6</v>
      </c>
      <c r="I27" s="262">
        <v>-3.7999999999999972</v>
      </c>
      <c r="J27" s="261">
        <v>38.9</v>
      </c>
      <c r="K27" s="262">
        <v>-3.3999999999999986</v>
      </c>
      <c r="L27" s="261">
        <v>45.2</v>
      </c>
      <c r="M27" s="262">
        <v>-2.0999999999999943</v>
      </c>
      <c r="N27" s="261">
        <v>40.799999999999997</v>
      </c>
      <c r="O27" s="262">
        <v>2</v>
      </c>
      <c r="P27" s="261">
        <v>40.700000000000003</v>
      </c>
      <c r="Q27" s="262">
        <v>0.40000000000000568</v>
      </c>
      <c r="R27" s="261">
        <v>45.9</v>
      </c>
      <c r="S27" s="262">
        <v>7.5</v>
      </c>
      <c r="T27" s="261">
        <v>42</v>
      </c>
      <c r="U27" s="262">
        <v>7.8999999999999986</v>
      </c>
      <c r="V27" s="261">
        <v>53.8</v>
      </c>
      <c r="W27" s="262">
        <v>12.599999999999994</v>
      </c>
      <c r="X27" s="261">
        <v>40.5</v>
      </c>
      <c r="Y27" s="262">
        <v>1.2999999999999972</v>
      </c>
    </row>
    <row r="28" spans="1:25" ht="21" customHeight="1">
      <c r="A28" s="156" t="s">
        <v>171</v>
      </c>
      <c r="B28" s="261">
        <v>40.200000000000003</v>
      </c>
      <c r="C28" s="262">
        <v>6</v>
      </c>
      <c r="D28" s="261">
        <v>39.200000000000003</v>
      </c>
      <c r="E28" s="262">
        <v>-4.6999999999999957</v>
      </c>
      <c r="F28" s="261">
        <v>43.9</v>
      </c>
      <c r="G28" s="262">
        <v>13.599999999999998</v>
      </c>
      <c r="H28" s="261">
        <v>55</v>
      </c>
      <c r="I28" s="262">
        <v>10.100000000000001</v>
      </c>
      <c r="J28" s="261">
        <v>30.2</v>
      </c>
      <c r="K28" s="262">
        <v>-8.1999999999999993</v>
      </c>
      <c r="L28" s="261">
        <v>40.799999999999997</v>
      </c>
      <c r="M28" s="262">
        <v>3.8999999999999986</v>
      </c>
      <c r="N28" s="261">
        <v>40</v>
      </c>
      <c r="O28" s="262">
        <v>-17.100000000000001</v>
      </c>
      <c r="P28" s="261">
        <v>41</v>
      </c>
      <c r="Q28" s="262">
        <v>-2.8999999999999986</v>
      </c>
      <c r="R28" s="261">
        <v>44.5</v>
      </c>
      <c r="S28" s="262">
        <v>2.6000000000000014</v>
      </c>
      <c r="T28" s="261">
        <v>49.8</v>
      </c>
      <c r="U28" s="262">
        <v>7.6999999999999957</v>
      </c>
      <c r="V28" s="261">
        <v>65.3</v>
      </c>
      <c r="W28" s="262">
        <v>-4.1000000000000085</v>
      </c>
      <c r="X28" s="261">
        <v>43.1</v>
      </c>
      <c r="Y28" s="262">
        <v>4.3000000000000043</v>
      </c>
    </row>
    <row r="29" spans="1:25" ht="21" customHeight="1">
      <c r="A29" s="156" t="s">
        <v>351</v>
      </c>
      <c r="B29" s="261">
        <v>35.9</v>
      </c>
      <c r="C29" s="262">
        <v>-3.5</v>
      </c>
      <c r="D29" s="261">
        <v>46.7</v>
      </c>
      <c r="E29" s="262">
        <v>13.800000000000004</v>
      </c>
      <c r="F29" s="261">
        <v>42.5</v>
      </c>
      <c r="G29" s="262">
        <v>-8.7999999999999972</v>
      </c>
      <c r="H29" s="261">
        <v>44.6</v>
      </c>
      <c r="I29" s="262">
        <v>-1.2999999999999972</v>
      </c>
      <c r="J29" s="261">
        <v>32.299999999999997</v>
      </c>
      <c r="K29" s="262">
        <v>-5.5</v>
      </c>
      <c r="L29" s="261">
        <v>36.700000000000003</v>
      </c>
      <c r="M29" s="262">
        <v>-5.1999999999999957</v>
      </c>
      <c r="N29" s="261">
        <v>43.9</v>
      </c>
      <c r="O29" s="262">
        <v>-11.899999999999999</v>
      </c>
      <c r="P29" s="261">
        <v>46.1</v>
      </c>
      <c r="Q29" s="262">
        <v>0.20000000000000284</v>
      </c>
      <c r="R29" s="261">
        <v>39.700000000000003</v>
      </c>
      <c r="S29" s="262">
        <v>-12.5</v>
      </c>
      <c r="T29" s="261">
        <v>37.9</v>
      </c>
      <c r="U29" s="262">
        <v>0.39999999999999858</v>
      </c>
      <c r="V29" s="261">
        <v>34.4</v>
      </c>
      <c r="W29" s="262">
        <v>-0.80000000000000426</v>
      </c>
      <c r="X29" s="261">
        <v>38.799999999999997</v>
      </c>
      <c r="Y29" s="262">
        <v>-3.9000000000000057</v>
      </c>
    </row>
    <row r="30" spans="1:25" ht="21" customHeight="1">
      <c r="A30" s="155" t="s">
        <v>357</v>
      </c>
      <c r="B30" s="284">
        <v>35.9</v>
      </c>
      <c r="C30" s="285">
        <v>0.39999999999999858</v>
      </c>
      <c r="D30" s="284">
        <v>40.700000000000003</v>
      </c>
      <c r="E30" s="285">
        <v>-5.1999999999999957</v>
      </c>
      <c r="F30" s="284">
        <v>37.9</v>
      </c>
      <c r="G30" s="285">
        <v>-1.6000000000000014</v>
      </c>
      <c r="H30" s="284">
        <v>62.1</v>
      </c>
      <c r="I30" s="285">
        <v>17.700000000000003</v>
      </c>
      <c r="J30" s="284">
        <v>50.6</v>
      </c>
      <c r="K30" s="285">
        <v>9.1000000000000014</v>
      </c>
      <c r="L30" s="284">
        <v>51.1</v>
      </c>
      <c r="M30" s="285">
        <v>10.100000000000001</v>
      </c>
      <c r="N30" s="284">
        <v>26.4</v>
      </c>
      <c r="O30" s="285">
        <v>-6.6000000000000014</v>
      </c>
      <c r="P30" s="284">
        <v>40.9</v>
      </c>
      <c r="Q30" s="285">
        <v>-7</v>
      </c>
      <c r="R30" s="284">
        <v>45.7</v>
      </c>
      <c r="S30" s="285">
        <v>2.8000000000000043</v>
      </c>
      <c r="T30" s="284">
        <v>47</v>
      </c>
      <c r="U30" s="285">
        <v>-2.2999999999999972</v>
      </c>
      <c r="V30" s="284">
        <v>47.3</v>
      </c>
      <c r="W30" s="285">
        <v>13.199999999999996</v>
      </c>
      <c r="X30" s="284">
        <v>41.9</v>
      </c>
      <c r="Y30" s="285">
        <v>2.1999999999999957</v>
      </c>
    </row>
    <row r="31" spans="1:25" ht="21" customHeight="1">
      <c r="A31" s="158" t="s">
        <v>411</v>
      </c>
      <c r="B31" s="261">
        <v>20.399999999999999</v>
      </c>
      <c r="C31" s="262">
        <v>-3.2000000000000028</v>
      </c>
      <c r="D31" s="261">
        <v>28.9</v>
      </c>
      <c r="E31" s="262">
        <v>11.299999999999997</v>
      </c>
      <c r="F31" s="261">
        <v>33.1</v>
      </c>
      <c r="G31" s="262">
        <v>1.7000000000000028</v>
      </c>
      <c r="H31" s="261">
        <v>28.9</v>
      </c>
      <c r="I31" s="262">
        <v>0.5</v>
      </c>
      <c r="J31" s="261">
        <v>24.7</v>
      </c>
      <c r="K31" s="262">
        <v>-3.4000000000000021</v>
      </c>
      <c r="L31" s="261">
        <v>26.5</v>
      </c>
      <c r="M31" s="262">
        <v>-0.10000000000000142</v>
      </c>
      <c r="N31" s="261">
        <v>27.3</v>
      </c>
      <c r="O31" s="262">
        <v>9.3000000000000007</v>
      </c>
      <c r="P31" s="261">
        <v>20.2</v>
      </c>
      <c r="Q31" s="262">
        <v>-0.60000000000000142</v>
      </c>
      <c r="R31" s="261">
        <v>31.3</v>
      </c>
      <c r="S31" s="262">
        <v>1</v>
      </c>
      <c r="T31" s="261">
        <v>32.4</v>
      </c>
      <c r="U31" s="262">
        <v>1.5999999999999979</v>
      </c>
      <c r="V31" s="261">
        <v>33.299999999999997</v>
      </c>
      <c r="W31" s="262">
        <v>0.79999999999999716</v>
      </c>
      <c r="X31" s="261">
        <v>25.1</v>
      </c>
      <c r="Y31" s="262">
        <v>-0.39999999999999858</v>
      </c>
    </row>
    <row r="32" spans="1:25" ht="21" customHeight="1">
      <c r="A32" s="157" t="s">
        <v>359</v>
      </c>
      <c r="B32" s="261">
        <v>26.3</v>
      </c>
      <c r="C32" s="262">
        <v>-0.80000000000000071</v>
      </c>
      <c r="D32" s="261">
        <v>44</v>
      </c>
      <c r="E32" s="262">
        <v>12.399999999999999</v>
      </c>
      <c r="F32" s="261">
        <v>47</v>
      </c>
      <c r="G32" s="262">
        <v>7.1000000000000014</v>
      </c>
      <c r="H32" s="261">
        <v>37.9</v>
      </c>
      <c r="I32" s="262">
        <v>0.79999999999999716</v>
      </c>
      <c r="J32" s="261">
        <v>24.1</v>
      </c>
      <c r="K32" s="262">
        <v>-9.8999999999999986</v>
      </c>
      <c r="L32" s="261">
        <v>36.299999999999997</v>
      </c>
      <c r="M32" s="262">
        <v>14.199999999999996</v>
      </c>
      <c r="N32" s="261">
        <v>35.1</v>
      </c>
      <c r="O32" s="262">
        <v>1.5</v>
      </c>
      <c r="P32" s="261">
        <v>29.4</v>
      </c>
      <c r="Q32" s="262">
        <v>-1.9000000000000021</v>
      </c>
      <c r="R32" s="261">
        <v>19.8</v>
      </c>
      <c r="S32" s="262">
        <v>-4.3999999999999986</v>
      </c>
      <c r="T32" s="261">
        <v>35.299999999999997</v>
      </c>
      <c r="U32" s="262">
        <v>6.8999999999999986</v>
      </c>
      <c r="V32" s="261">
        <v>36.6</v>
      </c>
      <c r="W32" s="262">
        <v>-13</v>
      </c>
      <c r="X32" s="261">
        <v>30.6</v>
      </c>
      <c r="Y32" s="262">
        <v>1.3000000000000007</v>
      </c>
    </row>
    <row r="33" spans="1:25" ht="21" customHeight="1">
      <c r="A33" s="572" t="s">
        <v>361</v>
      </c>
      <c r="B33" s="263">
        <v>47.1</v>
      </c>
      <c r="C33" s="264">
        <v>-0.60000000000000142</v>
      </c>
      <c r="D33" s="263">
        <v>55</v>
      </c>
      <c r="E33" s="264">
        <v>-2.1000000000000014</v>
      </c>
      <c r="F33" s="263">
        <v>50.1</v>
      </c>
      <c r="G33" s="264">
        <v>-3.1999999999999957</v>
      </c>
      <c r="H33" s="263">
        <v>54.7</v>
      </c>
      <c r="I33" s="264">
        <v>-5.8999999999999986</v>
      </c>
      <c r="J33" s="263">
        <v>53.8</v>
      </c>
      <c r="K33" s="264">
        <v>-13.5</v>
      </c>
      <c r="L33" s="263">
        <v>70.2</v>
      </c>
      <c r="M33" s="264">
        <v>-2.5</v>
      </c>
      <c r="N33" s="263">
        <v>50.4</v>
      </c>
      <c r="O33" s="264">
        <v>21.099999999999998</v>
      </c>
      <c r="P33" s="263">
        <v>53.7</v>
      </c>
      <c r="Q33" s="264">
        <v>-3</v>
      </c>
      <c r="R33" s="263">
        <v>75.8</v>
      </c>
      <c r="S33" s="264">
        <v>7.8999999999999915</v>
      </c>
      <c r="T33" s="263">
        <v>23.9</v>
      </c>
      <c r="U33" s="264">
        <v>-23.800000000000004</v>
      </c>
      <c r="V33" s="263">
        <v>52.8</v>
      </c>
      <c r="W33" s="264">
        <v>-7.3000000000000043</v>
      </c>
      <c r="X33" s="263">
        <v>52.4</v>
      </c>
      <c r="Y33" s="264">
        <v>-3.2000000000000028</v>
      </c>
    </row>
    <row r="34" spans="1:25" ht="21" customHeight="1">
      <c r="A34" s="590" t="s">
        <v>385</v>
      </c>
      <c r="B34" s="758">
        <v>28.8</v>
      </c>
      <c r="C34" s="759">
        <v>-1</v>
      </c>
      <c r="D34" s="758">
        <v>43.3</v>
      </c>
      <c r="E34" s="760">
        <v>15.299999999999997</v>
      </c>
      <c r="F34" s="761">
        <v>28.5</v>
      </c>
      <c r="G34" s="760">
        <v>-4.8999999999999986</v>
      </c>
      <c r="H34" s="761">
        <v>40.299999999999997</v>
      </c>
      <c r="I34" s="759">
        <v>-0.5</v>
      </c>
      <c r="J34" s="758">
        <v>54.9</v>
      </c>
      <c r="K34" s="760">
        <v>-8.3999999999999986</v>
      </c>
      <c r="L34" s="761">
        <v>28.1</v>
      </c>
      <c r="M34" s="759">
        <v>-11.799999999999997</v>
      </c>
      <c r="N34" s="758">
        <v>66.7</v>
      </c>
      <c r="O34" s="760">
        <v>-13.799999999999997</v>
      </c>
      <c r="P34" s="761">
        <v>36</v>
      </c>
      <c r="Q34" s="759">
        <v>0.5</v>
      </c>
      <c r="R34" s="758">
        <v>56.6</v>
      </c>
      <c r="S34" s="760">
        <v>-2.2999999999999972</v>
      </c>
      <c r="T34" s="761">
        <v>54.5</v>
      </c>
      <c r="U34" s="759">
        <v>13.700000000000003</v>
      </c>
      <c r="V34" s="758">
        <v>50.9</v>
      </c>
      <c r="W34" s="760">
        <v>-8.2000000000000028</v>
      </c>
      <c r="X34" s="761">
        <v>37</v>
      </c>
      <c r="Y34" s="760">
        <v>-1.8999999999999986</v>
      </c>
    </row>
  </sheetData>
  <mergeCells count="13">
    <mergeCell ref="R4:S5"/>
    <mergeCell ref="T4:U5"/>
    <mergeCell ref="V4:W5"/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9"/>
  </sheetPr>
  <dimension ref="A2:Y34"/>
  <sheetViews>
    <sheetView showGridLines="0" zoomScale="85" zoomScaleNormal="85" workbookViewId="0">
      <pane xSplit="1" ySplit="5" topLeftCell="T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9.375" style="40" customWidth="1"/>
    <col min="2" max="3" width="7.125" style="40" customWidth="1"/>
    <col min="4" max="4" width="6.375" style="40" customWidth="1"/>
    <col min="5" max="5" width="7.125" style="40" customWidth="1"/>
    <col min="6" max="6" width="6.375" style="40" customWidth="1"/>
    <col min="7" max="7" width="7.125" style="40" customWidth="1"/>
    <col min="8" max="8" width="6.375" style="40" customWidth="1"/>
    <col min="9" max="9" width="7.125" style="40" customWidth="1"/>
    <col min="10" max="10" width="6.375" style="40" customWidth="1"/>
    <col min="11" max="11" width="7.125" style="40" customWidth="1"/>
    <col min="12" max="12" width="6.375" style="40" customWidth="1"/>
    <col min="13" max="13" width="7.125" style="40" customWidth="1"/>
    <col min="14" max="14" width="6.375" style="40" customWidth="1"/>
    <col min="15" max="15" width="7.125" style="40" customWidth="1"/>
    <col min="16" max="16" width="6.375" style="40" customWidth="1"/>
    <col min="17" max="17" width="7.125" style="40" customWidth="1"/>
    <col min="18" max="18" width="6.375" style="40" customWidth="1"/>
    <col min="19" max="19" width="7.125" style="40" customWidth="1"/>
    <col min="20" max="20" width="6.375" style="40" customWidth="1"/>
    <col min="21" max="21" width="7.125" style="40" customWidth="1"/>
    <col min="22" max="22" width="6.375" style="40" customWidth="1"/>
    <col min="23" max="25" width="7.125" style="40" customWidth="1"/>
    <col min="26" max="16384" width="9" style="40"/>
  </cols>
  <sheetData>
    <row r="2" spans="1:25" ht="21">
      <c r="A2" s="1106" t="s">
        <v>422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</row>
    <row r="3" spans="1:25" ht="21" customHeight="1">
      <c r="A3" s="30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3" t="s">
        <v>34</v>
      </c>
      <c r="B4" s="1108" t="s">
        <v>35</v>
      </c>
      <c r="C4" s="1172"/>
      <c r="D4" s="1108" t="s">
        <v>196</v>
      </c>
      <c r="E4" s="1172"/>
      <c r="F4" s="1108" t="s">
        <v>37</v>
      </c>
      <c r="G4" s="1172"/>
      <c r="H4" s="1108" t="s">
        <v>38</v>
      </c>
      <c r="I4" s="1172"/>
      <c r="J4" s="1108" t="s">
        <v>197</v>
      </c>
      <c r="K4" s="1172"/>
      <c r="L4" s="1108" t="s">
        <v>39</v>
      </c>
      <c r="M4" s="1172"/>
      <c r="N4" s="1108" t="s">
        <v>198</v>
      </c>
      <c r="O4" s="1172"/>
      <c r="P4" s="1108" t="s">
        <v>40</v>
      </c>
      <c r="Q4" s="1172"/>
      <c r="R4" s="1108" t="s">
        <v>41</v>
      </c>
      <c r="S4" s="1172"/>
      <c r="T4" s="1108" t="s">
        <v>42</v>
      </c>
      <c r="U4" s="1172"/>
      <c r="V4" s="1108" t="s">
        <v>199</v>
      </c>
      <c r="W4" s="1172"/>
      <c r="X4" s="1108" t="s">
        <v>36</v>
      </c>
      <c r="Y4" s="1172"/>
    </row>
    <row r="5" spans="1:25" ht="21" customHeight="1">
      <c r="A5" s="12"/>
      <c r="B5" s="1165"/>
      <c r="C5" s="1166"/>
      <c r="D5" s="1165"/>
      <c r="E5" s="1166"/>
      <c r="F5" s="1165"/>
      <c r="G5" s="1166"/>
      <c r="H5" s="1165"/>
      <c r="I5" s="1166"/>
      <c r="J5" s="1165"/>
      <c r="K5" s="1166"/>
      <c r="L5" s="1165"/>
      <c r="M5" s="1166"/>
      <c r="N5" s="1165"/>
      <c r="O5" s="1166"/>
      <c r="P5" s="1165"/>
      <c r="Q5" s="1166"/>
      <c r="R5" s="1165"/>
      <c r="S5" s="1166"/>
      <c r="T5" s="1165"/>
      <c r="U5" s="1166"/>
      <c r="V5" s="1165"/>
      <c r="W5" s="1166"/>
      <c r="X5" s="1165"/>
      <c r="Y5" s="1166"/>
    </row>
    <row r="6" spans="1:25" ht="21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" customHeight="1">
      <c r="A7" s="4" t="s">
        <v>417</v>
      </c>
      <c r="B7" s="247">
        <v>1.98</v>
      </c>
      <c r="C7" s="241">
        <v>1.0000000000000009E-2</v>
      </c>
      <c r="D7" s="247">
        <v>1.33</v>
      </c>
      <c r="E7" s="241">
        <v>-5.9999999999999831E-2</v>
      </c>
      <c r="F7" s="247">
        <v>2.09</v>
      </c>
      <c r="G7" s="241">
        <v>-0.11000000000000032</v>
      </c>
      <c r="H7" s="247">
        <v>2.12</v>
      </c>
      <c r="I7" s="241">
        <v>-2.9999999999999805E-2</v>
      </c>
      <c r="J7" s="247">
        <v>2.14</v>
      </c>
      <c r="K7" s="241">
        <v>1.0000000000000231E-2</v>
      </c>
      <c r="L7" s="247">
        <v>2.0099999999999998</v>
      </c>
      <c r="M7" s="241">
        <v>9.9999999999997868E-3</v>
      </c>
      <c r="N7" s="247">
        <v>2.23</v>
      </c>
      <c r="O7" s="241">
        <v>0.16999999999999993</v>
      </c>
      <c r="P7" s="247">
        <v>1.85</v>
      </c>
      <c r="Q7" s="241">
        <v>1.0000000000000009E-2</v>
      </c>
      <c r="R7" s="247">
        <v>1.76</v>
      </c>
      <c r="S7" s="241">
        <v>-0.15999999999999992</v>
      </c>
      <c r="T7" s="247">
        <v>1.54</v>
      </c>
      <c r="U7" s="241">
        <v>-0.15999999999999992</v>
      </c>
      <c r="V7" s="247">
        <v>2.4500000000000002</v>
      </c>
      <c r="W7" s="241">
        <v>-2.9999999999999805E-2</v>
      </c>
      <c r="X7" s="247">
        <v>1.95</v>
      </c>
      <c r="Y7" s="241">
        <v>-3.0000000000000027E-2</v>
      </c>
    </row>
    <row r="8" spans="1:25" ht="21" customHeight="1">
      <c r="A8" s="4" t="s">
        <v>418</v>
      </c>
      <c r="B8" s="248">
        <v>2.11</v>
      </c>
      <c r="C8" s="242">
        <v>0.12999999999999989</v>
      </c>
      <c r="D8" s="248">
        <v>1.36</v>
      </c>
      <c r="E8" s="242">
        <v>3.0000000000000027E-2</v>
      </c>
      <c r="F8" s="248">
        <v>2.1800000000000002</v>
      </c>
      <c r="G8" s="242">
        <v>9.0000000000000302E-2</v>
      </c>
      <c r="H8" s="248">
        <v>2.15</v>
      </c>
      <c r="I8" s="242">
        <v>2.9999999999999805E-2</v>
      </c>
      <c r="J8" s="248">
        <v>2.09</v>
      </c>
      <c r="K8" s="242">
        <v>-5.0000000000000266E-2</v>
      </c>
      <c r="L8" s="248">
        <v>1.79</v>
      </c>
      <c r="M8" s="242">
        <v>-0.21999999999999975</v>
      </c>
      <c r="N8" s="248">
        <v>1.76</v>
      </c>
      <c r="O8" s="242">
        <v>-0.47</v>
      </c>
      <c r="P8" s="248">
        <v>1.74</v>
      </c>
      <c r="Q8" s="242">
        <v>-0.1100000000000001</v>
      </c>
      <c r="R8" s="248">
        <v>1.57</v>
      </c>
      <c r="S8" s="242">
        <v>-0.18999999999999995</v>
      </c>
      <c r="T8" s="248">
        <v>1.5</v>
      </c>
      <c r="U8" s="242">
        <v>-4.0000000000000036E-2</v>
      </c>
      <c r="V8" s="248">
        <v>2.17</v>
      </c>
      <c r="W8" s="242">
        <v>-0.28000000000000025</v>
      </c>
      <c r="X8" s="248">
        <v>1.94</v>
      </c>
      <c r="Y8" s="242">
        <v>-1.0000000000000009E-2</v>
      </c>
    </row>
    <row r="9" spans="1:25" ht="21" customHeight="1">
      <c r="A9" s="6" t="s">
        <v>419</v>
      </c>
      <c r="B9" s="249">
        <v>2.14</v>
      </c>
      <c r="C9" s="243">
        <v>3.0000000000000249E-2</v>
      </c>
      <c r="D9" s="249">
        <v>1.43</v>
      </c>
      <c r="E9" s="243">
        <v>6.999999999999984E-2</v>
      </c>
      <c r="F9" s="249">
        <v>2.64</v>
      </c>
      <c r="G9" s="243">
        <v>0.45999999999999996</v>
      </c>
      <c r="H9" s="249">
        <v>2.33</v>
      </c>
      <c r="I9" s="243">
        <v>0.18000000000000016</v>
      </c>
      <c r="J9" s="249">
        <v>2.25</v>
      </c>
      <c r="K9" s="243">
        <v>0.16000000000000014</v>
      </c>
      <c r="L9" s="249">
        <v>2.2999999999999998</v>
      </c>
      <c r="M9" s="243">
        <v>0.50999999999999979</v>
      </c>
      <c r="N9" s="249">
        <v>1.96</v>
      </c>
      <c r="O9" s="243">
        <v>0.19999999999999996</v>
      </c>
      <c r="P9" s="249">
        <v>2.15</v>
      </c>
      <c r="Q9" s="243">
        <v>0.40999999999999992</v>
      </c>
      <c r="R9" s="249">
        <v>2.04</v>
      </c>
      <c r="S9" s="243">
        <v>0.47</v>
      </c>
      <c r="T9" s="249">
        <v>1.69</v>
      </c>
      <c r="U9" s="243">
        <v>0.18999999999999995</v>
      </c>
      <c r="V9" s="249">
        <v>2.54</v>
      </c>
      <c r="W9" s="243">
        <v>0.37000000000000011</v>
      </c>
      <c r="X9" s="249">
        <v>2.16</v>
      </c>
      <c r="Y9" s="243">
        <v>0.2200000000000002</v>
      </c>
    </row>
    <row r="10" spans="1:25" ht="21" customHeight="1">
      <c r="A10" s="593" t="s">
        <v>435</v>
      </c>
      <c r="B10" s="725">
        <v>1.21</v>
      </c>
      <c r="C10" s="726">
        <v>-0.34000000000000008</v>
      </c>
      <c r="D10" s="725">
        <v>0.95</v>
      </c>
      <c r="E10" s="726">
        <v>7.999999999999996E-2</v>
      </c>
      <c r="F10" s="725">
        <v>1.24</v>
      </c>
      <c r="G10" s="726">
        <v>-0.6399999999999999</v>
      </c>
      <c r="H10" s="725">
        <v>1.48</v>
      </c>
      <c r="I10" s="726">
        <v>-0.33000000000000007</v>
      </c>
      <c r="J10" s="725">
        <v>1.5</v>
      </c>
      <c r="K10" s="726">
        <v>0</v>
      </c>
      <c r="L10" s="725">
        <v>1.54</v>
      </c>
      <c r="M10" s="726">
        <v>-1.0000000000000009E-2</v>
      </c>
      <c r="N10" s="725">
        <v>1.28</v>
      </c>
      <c r="O10" s="726">
        <v>-0.65999999999999992</v>
      </c>
      <c r="P10" s="725">
        <v>1.1499999999999999</v>
      </c>
      <c r="Q10" s="726">
        <v>-0.2200000000000002</v>
      </c>
      <c r="R10" s="725">
        <v>1.23</v>
      </c>
      <c r="S10" s="726">
        <v>-0.41999999999999993</v>
      </c>
      <c r="T10" s="725">
        <v>1.05</v>
      </c>
      <c r="U10" s="726">
        <v>-0.1399999999999999</v>
      </c>
      <c r="V10" s="725">
        <v>1.72</v>
      </c>
      <c r="W10" s="726">
        <v>-6.0000000000000053E-2</v>
      </c>
      <c r="X10" s="725">
        <v>1.27</v>
      </c>
      <c r="Y10" s="726">
        <v>-0.29000000000000004</v>
      </c>
    </row>
    <row r="11" spans="1:25" ht="21" customHeight="1">
      <c r="A11" s="459" t="s">
        <v>190</v>
      </c>
      <c r="B11" s="247">
        <v>1.79</v>
      </c>
      <c r="C11" s="250">
        <v>0</v>
      </c>
      <c r="D11" s="247">
        <v>1.1299999999999999</v>
      </c>
      <c r="E11" s="250">
        <v>5.9999999999999831E-2</v>
      </c>
      <c r="F11" s="247">
        <v>2.12</v>
      </c>
      <c r="G11" s="250">
        <v>0.42000000000000015</v>
      </c>
      <c r="H11" s="247">
        <v>1.86</v>
      </c>
      <c r="I11" s="250">
        <v>-0.32000000000000006</v>
      </c>
      <c r="J11" s="247">
        <v>2.23</v>
      </c>
      <c r="K11" s="250">
        <v>2.0000000000000018E-2</v>
      </c>
      <c r="L11" s="247">
        <v>1.59</v>
      </c>
      <c r="M11" s="250">
        <v>-0.1399999999999999</v>
      </c>
      <c r="N11" s="247">
        <v>1.56</v>
      </c>
      <c r="O11" s="250">
        <v>-0.44999999999999973</v>
      </c>
      <c r="P11" s="247">
        <v>1.31</v>
      </c>
      <c r="Q11" s="250">
        <v>-0.33999999999999986</v>
      </c>
      <c r="R11" s="247">
        <v>1.57</v>
      </c>
      <c r="S11" s="250">
        <v>-0.15999999999999992</v>
      </c>
      <c r="T11" s="247">
        <v>1.58</v>
      </c>
      <c r="U11" s="250">
        <v>0.30000000000000004</v>
      </c>
      <c r="V11" s="247">
        <v>1.98</v>
      </c>
      <c r="W11" s="250">
        <v>-0.48</v>
      </c>
      <c r="X11" s="247">
        <v>1.73</v>
      </c>
      <c r="Y11" s="250">
        <v>-4.0000000000000036E-2</v>
      </c>
    </row>
    <row r="12" spans="1:25" ht="21" customHeight="1">
      <c r="A12" s="156" t="s">
        <v>191</v>
      </c>
      <c r="B12" s="248">
        <v>2.46</v>
      </c>
      <c r="C12" s="251">
        <v>0.2799999999999998</v>
      </c>
      <c r="D12" s="248">
        <v>1.38</v>
      </c>
      <c r="E12" s="251">
        <v>-0.10000000000000009</v>
      </c>
      <c r="F12" s="248">
        <v>2.09</v>
      </c>
      <c r="G12" s="251">
        <v>-4.0000000000000036E-2</v>
      </c>
      <c r="H12" s="248">
        <v>2.4300000000000002</v>
      </c>
      <c r="I12" s="251">
        <v>0.40000000000000036</v>
      </c>
      <c r="J12" s="248">
        <v>1.96</v>
      </c>
      <c r="K12" s="251">
        <v>-0.10999999999999988</v>
      </c>
      <c r="L12" s="248">
        <v>1.57</v>
      </c>
      <c r="M12" s="251">
        <v>-0.78</v>
      </c>
      <c r="N12" s="248">
        <v>1.88</v>
      </c>
      <c r="O12" s="251">
        <v>-1.2400000000000002</v>
      </c>
      <c r="P12" s="248">
        <v>1.9</v>
      </c>
      <c r="Q12" s="251">
        <v>-0.18999999999999995</v>
      </c>
      <c r="R12" s="248">
        <v>1.47</v>
      </c>
      <c r="S12" s="251">
        <v>-0.32000000000000006</v>
      </c>
      <c r="T12" s="248">
        <v>1.38</v>
      </c>
      <c r="U12" s="251">
        <v>-0.45000000000000018</v>
      </c>
      <c r="V12" s="248">
        <v>2.25</v>
      </c>
      <c r="W12" s="251">
        <v>-0.18999999999999995</v>
      </c>
      <c r="X12" s="248">
        <v>2.0699999999999998</v>
      </c>
      <c r="Y12" s="251">
        <v>-4.0000000000000036E-2</v>
      </c>
    </row>
    <row r="13" spans="1:25" ht="21" customHeight="1">
      <c r="A13" s="155" t="s">
        <v>192</v>
      </c>
      <c r="B13" s="247">
        <v>1.88</v>
      </c>
      <c r="C13" s="250">
        <v>0.16999999999999993</v>
      </c>
      <c r="D13" s="247">
        <v>1.56</v>
      </c>
      <c r="E13" s="250">
        <v>0.16000000000000014</v>
      </c>
      <c r="F13" s="247">
        <v>2.4</v>
      </c>
      <c r="G13" s="250">
        <v>-6.0000000000000053E-2</v>
      </c>
      <c r="H13" s="247">
        <v>2.25</v>
      </c>
      <c r="I13" s="250">
        <v>0.20999999999999996</v>
      </c>
      <c r="J13" s="247">
        <v>2.23</v>
      </c>
      <c r="K13" s="250">
        <v>-0.37999999999999989</v>
      </c>
      <c r="L13" s="247">
        <v>2.11</v>
      </c>
      <c r="M13" s="250">
        <v>-5.0000000000000266E-2</v>
      </c>
      <c r="N13" s="247">
        <v>2.02</v>
      </c>
      <c r="O13" s="250">
        <v>-0.18999999999999995</v>
      </c>
      <c r="P13" s="247">
        <v>1.84</v>
      </c>
      <c r="Q13" s="250">
        <v>-0.22999999999999976</v>
      </c>
      <c r="R13" s="247">
        <v>1.63</v>
      </c>
      <c r="S13" s="250">
        <v>-0.51000000000000023</v>
      </c>
      <c r="T13" s="247">
        <v>1.7</v>
      </c>
      <c r="U13" s="250">
        <v>4.0000000000000036E-2</v>
      </c>
      <c r="V13" s="247">
        <v>2.52</v>
      </c>
      <c r="W13" s="250">
        <v>-0.43999999999999995</v>
      </c>
      <c r="X13" s="247">
        <v>1.96</v>
      </c>
      <c r="Y13" s="250">
        <v>0</v>
      </c>
    </row>
    <row r="14" spans="1:25" ht="21" customHeight="1">
      <c r="A14" s="155" t="s">
        <v>193</v>
      </c>
      <c r="B14" s="247">
        <v>2.2799999999999998</v>
      </c>
      <c r="C14" s="250">
        <v>0.11999999999999966</v>
      </c>
      <c r="D14" s="247">
        <v>1.3</v>
      </c>
      <c r="E14" s="250">
        <v>-5.0000000000000044E-2</v>
      </c>
      <c r="F14" s="247">
        <v>2.64</v>
      </c>
      <c r="G14" s="250">
        <v>0.45999999999999996</v>
      </c>
      <c r="H14" s="247">
        <v>2.2000000000000002</v>
      </c>
      <c r="I14" s="250">
        <v>-0.4099999999999997</v>
      </c>
      <c r="J14" s="247">
        <v>2.74</v>
      </c>
      <c r="K14" s="250">
        <v>5.0000000000000266E-2</v>
      </c>
      <c r="L14" s="247">
        <v>1.61</v>
      </c>
      <c r="M14" s="250">
        <v>-0.53</v>
      </c>
      <c r="N14" s="247">
        <v>1.3</v>
      </c>
      <c r="O14" s="250">
        <v>-1.8099999999999998</v>
      </c>
      <c r="P14" s="247">
        <v>1.6</v>
      </c>
      <c r="Q14" s="250">
        <v>-0.16999999999999993</v>
      </c>
      <c r="R14" s="247">
        <v>1.53</v>
      </c>
      <c r="S14" s="250">
        <v>-0.47999999999999976</v>
      </c>
      <c r="T14" s="247">
        <v>1.57</v>
      </c>
      <c r="U14" s="250">
        <v>-9.9999999999999867E-2</v>
      </c>
      <c r="V14" s="247">
        <v>2.4300000000000002</v>
      </c>
      <c r="W14" s="250">
        <v>-0.5</v>
      </c>
      <c r="X14" s="247">
        <v>2.02</v>
      </c>
      <c r="Y14" s="250">
        <v>-0.12999999999999989</v>
      </c>
    </row>
    <row r="15" spans="1:25" ht="21" customHeight="1">
      <c r="A15" s="155" t="s">
        <v>140</v>
      </c>
      <c r="B15" s="247">
        <v>2.57</v>
      </c>
      <c r="C15" s="250">
        <v>0.4099999999999997</v>
      </c>
      <c r="D15" s="247">
        <v>1.26</v>
      </c>
      <c r="E15" s="250">
        <v>-0.22999999999999998</v>
      </c>
      <c r="F15" s="247">
        <v>2.54</v>
      </c>
      <c r="G15" s="250">
        <v>0.72</v>
      </c>
      <c r="H15" s="247">
        <v>2.91</v>
      </c>
      <c r="I15" s="250">
        <v>0.8400000000000003</v>
      </c>
      <c r="J15" s="247">
        <v>2.4500000000000002</v>
      </c>
      <c r="K15" s="250">
        <v>0.13000000000000034</v>
      </c>
      <c r="L15" s="247">
        <v>1.95</v>
      </c>
      <c r="M15" s="250">
        <v>-0.6100000000000001</v>
      </c>
      <c r="N15" s="247">
        <v>2.41</v>
      </c>
      <c r="O15" s="250">
        <v>-0.48</v>
      </c>
      <c r="P15" s="247">
        <v>2.14</v>
      </c>
      <c r="Q15" s="250">
        <v>0.2200000000000002</v>
      </c>
      <c r="R15" s="247">
        <v>1.86</v>
      </c>
      <c r="S15" s="250">
        <v>-1.9999999999999796E-2</v>
      </c>
      <c r="T15" s="247">
        <v>1.85</v>
      </c>
      <c r="U15" s="250">
        <v>-2.0000000000000018E-2</v>
      </c>
      <c r="V15" s="247">
        <v>2.08</v>
      </c>
      <c r="W15" s="250">
        <v>-0.29000000000000004</v>
      </c>
      <c r="X15" s="247">
        <v>2.31</v>
      </c>
      <c r="Y15" s="250">
        <v>0.20999999999999996</v>
      </c>
    </row>
    <row r="16" spans="1:25" ht="21" customHeight="1">
      <c r="A16" s="155" t="s">
        <v>171</v>
      </c>
      <c r="B16" s="247">
        <v>1.95</v>
      </c>
      <c r="C16" s="250">
        <v>-0.17000000000000015</v>
      </c>
      <c r="D16" s="247">
        <v>1.88</v>
      </c>
      <c r="E16" s="250">
        <v>0.55999999999999983</v>
      </c>
      <c r="F16" s="247">
        <v>2.21</v>
      </c>
      <c r="G16" s="250">
        <v>-0.41000000000000014</v>
      </c>
      <c r="H16" s="247">
        <v>2.4900000000000002</v>
      </c>
      <c r="I16" s="250">
        <v>0.10000000000000009</v>
      </c>
      <c r="J16" s="247">
        <v>2.08</v>
      </c>
      <c r="K16" s="250">
        <v>-0.64999999999999991</v>
      </c>
      <c r="L16" s="247">
        <v>2.04</v>
      </c>
      <c r="M16" s="250">
        <v>-0.35999999999999988</v>
      </c>
      <c r="N16" s="247">
        <v>2.16</v>
      </c>
      <c r="O16" s="250">
        <v>0.13000000000000034</v>
      </c>
      <c r="P16" s="247">
        <v>1.71</v>
      </c>
      <c r="Q16" s="250">
        <v>-0.22999999999999998</v>
      </c>
      <c r="R16" s="247">
        <v>1.65</v>
      </c>
      <c r="S16" s="250">
        <v>-0.26</v>
      </c>
      <c r="T16" s="247">
        <v>1.32</v>
      </c>
      <c r="U16" s="250">
        <v>-0.39999999999999991</v>
      </c>
      <c r="V16" s="247">
        <v>2.4300000000000002</v>
      </c>
      <c r="W16" s="250">
        <v>-2.0000000000000018E-2</v>
      </c>
      <c r="X16" s="247">
        <v>1.95</v>
      </c>
      <c r="Y16" s="250">
        <v>-0.17999999999999994</v>
      </c>
    </row>
    <row r="17" spans="1:25" ht="21" customHeight="1">
      <c r="A17" s="156" t="s">
        <v>351</v>
      </c>
      <c r="B17" s="247">
        <v>2.36</v>
      </c>
      <c r="C17" s="250">
        <v>0.14999999999999991</v>
      </c>
      <c r="D17" s="247">
        <v>1.28</v>
      </c>
      <c r="E17" s="250">
        <v>1.0000000000000009E-2</v>
      </c>
      <c r="F17" s="247">
        <v>2.87</v>
      </c>
      <c r="G17" s="250">
        <v>0.36000000000000032</v>
      </c>
      <c r="H17" s="247">
        <v>2.17</v>
      </c>
      <c r="I17" s="250">
        <v>-0.48</v>
      </c>
      <c r="J17" s="247">
        <v>2.0699999999999998</v>
      </c>
      <c r="K17" s="250">
        <v>-1.0000000000000231E-2</v>
      </c>
      <c r="L17" s="247">
        <v>1.72</v>
      </c>
      <c r="M17" s="250">
        <v>-0.28000000000000003</v>
      </c>
      <c r="N17" s="247">
        <v>1.91</v>
      </c>
      <c r="O17" s="250">
        <v>-0.15000000000000013</v>
      </c>
      <c r="P17" s="247">
        <v>1.68</v>
      </c>
      <c r="Q17" s="250">
        <v>0</v>
      </c>
      <c r="R17" s="247">
        <v>1.79</v>
      </c>
      <c r="S17" s="250">
        <v>0.41000000000000014</v>
      </c>
      <c r="T17" s="247">
        <v>1.42</v>
      </c>
      <c r="U17" s="250">
        <v>9.9999999999999867E-2</v>
      </c>
      <c r="V17" s="247">
        <v>1.88</v>
      </c>
      <c r="W17" s="250">
        <v>-0.12000000000000011</v>
      </c>
      <c r="X17" s="247">
        <v>2.09</v>
      </c>
      <c r="Y17" s="250">
        <v>8.9999999999999858E-2</v>
      </c>
    </row>
    <row r="18" spans="1:25" ht="21" customHeight="1">
      <c r="A18" s="155" t="s">
        <v>357</v>
      </c>
      <c r="B18" s="247">
        <v>3.02</v>
      </c>
      <c r="C18" s="250">
        <v>0.74000000000000021</v>
      </c>
      <c r="D18" s="247">
        <v>2.0499999999999998</v>
      </c>
      <c r="E18" s="250">
        <v>0.25999999999999979</v>
      </c>
      <c r="F18" s="247">
        <v>2.39</v>
      </c>
      <c r="G18" s="250">
        <v>-4.9999999999999822E-2</v>
      </c>
      <c r="H18" s="247">
        <v>2.73</v>
      </c>
      <c r="I18" s="250">
        <v>0.48999999999999977</v>
      </c>
      <c r="J18" s="247">
        <v>2.46</v>
      </c>
      <c r="K18" s="250">
        <v>-0.58999999999999986</v>
      </c>
      <c r="L18" s="247">
        <v>2.09</v>
      </c>
      <c r="M18" s="250">
        <v>-1.4500000000000002</v>
      </c>
      <c r="N18" s="247">
        <v>2.09</v>
      </c>
      <c r="O18" s="250">
        <v>-1.5100000000000002</v>
      </c>
      <c r="P18" s="247">
        <v>2.8</v>
      </c>
      <c r="Q18" s="250">
        <v>0.32999999999999963</v>
      </c>
      <c r="R18" s="247">
        <v>2.12</v>
      </c>
      <c r="S18" s="250">
        <v>0.12000000000000011</v>
      </c>
      <c r="T18" s="247">
        <v>2.2799999999999998</v>
      </c>
      <c r="U18" s="250">
        <v>0.34999999999999987</v>
      </c>
      <c r="V18" s="247">
        <v>2.25</v>
      </c>
      <c r="W18" s="250">
        <v>-1.2400000000000002</v>
      </c>
      <c r="X18" s="247">
        <v>2.61</v>
      </c>
      <c r="Y18" s="250">
        <v>0.14999999999999991</v>
      </c>
    </row>
    <row r="19" spans="1:25" ht="21" customHeight="1">
      <c r="A19" s="155" t="s">
        <v>360</v>
      </c>
      <c r="B19" s="247">
        <v>1.88</v>
      </c>
      <c r="C19" s="250">
        <v>0.12999999999999989</v>
      </c>
      <c r="D19" s="247">
        <v>1.51</v>
      </c>
      <c r="E19" s="250">
        <v>0.32000000000000006</v>
      </c>
      <c r="F19" s="247">
        <v>2.4</v>
      </c>
      <c r="G19" s="250">
        <v>0.33000000000000007</v>
      </c>
      <c r="H19" s="247">
        <v>2.16</v>
      </c>
      <c r="I19" s="250">
        <v>0.34000000000000008</v>
      </c>
      <c r="J19" s="247">
        <v>2.02</v>
      </c>
      <c r="K19" s="250">
        <v>4.0000000000000036E-2</v>
      </c>
      <c r="L19" s="247">
        <v>2.38</v>
      </c>
      <c r="M19" s="250">
        <v>0.80999999999999983</v>
      </c>
      <c r="N19" s="247">
        <v>1.31</v>
      </c>
      <c r="O19" s="250">
        <v>-0.34999999999999987</v>
      </c>
      <c r="P19" s="247">
        <v>1.95</v>
      </c>
      <c r="Q19" s="250">
        <v>-5.9999999999999831E-2</v>
      </c>
      <c r="R19" s="247">
        <v>1.78</v>
      </c>
      <c r="S19" s="250">
        <v>0.20999999999999996</v>
      </c>
      <c r="T19" s="247">
        <v>1.87</v>
      </c>
      <c r="U19" s="250">
        <v>0.33000000000000007</v>
      </c>
      <c r="V19" s="247">
        <v>2.94</v>
      </c>
      <c r="W19" s="250">
        <v>0.18000000000000016</v>
      </c>
      <c r="X19" s="247">
        <v>1.98</v>
      </c>
      <c r="Y19" s="250">
        <v>0.20999999999999996</v>
      </c>
    </row>
    <row r="20" spans="1:25" ht="21" customHeight="1">
      <c r="A20" s="155" t="s">
        <v>359</v>
      </c>
      <c r="B20" s="247">
        <v>2.1800000000000002</v>
      </c>
      <c r="C20" s="250">
        <v>0.35000000000000009</v>
      </c>
      <c r="D20" s="247">
        <v>1.1100000000000001</v>
      </c>
      <c r="E20" s="250">
        <v>-0.75</v>
      </c>
      <c r="F20" s="247">
        <v>2.33</v>
      </c>
      <c r="G20" s="250">
        <v>0.12999999999999989</v>
      </c>
      <c r="H20" s="247">
        <v>2.1800000000000002</v>
      </c>
      <c r="I20" s="250">
        <v>6.0000000000000053E-2</v>
      </c>
      <c r="J20" s="247">
        <v>1.96</v>
      </c>
      <c r="K20" s="250">
        <v>-0.18000000000000016</v>
      </c>
      <c r="L20" s="247">
        <v>1.72</v>
      </c>
      <c r="M20" s="250">
        <v>0.27</v>
      </c>
      <c r="N20" s="247">
        <v>1.62</v>
      </c>
      <c r="O20" s="250">
        <v>-0.35999999999999988</v>
      </c>
      <c r="P20" s="247">
        <v>1.65</v>
      </c>
      <c r="Q20" s="250">
        <v>-0.15000000000000013</v>
      </c>
      <c r="R20" s="247">
        <v>1.35</v>
      </c>
      <c r="S20" s="250">
        <v>-0.30999999999999983</v>
      </c>
      <c r="T20" s="247">
        <v>1.41</v>
      </c>
      <c r="U20" s="250">
        <v>-3.0000000000000027E-2</v>
      </c>
      <c r="V20" s="247">
        <v>2.67</v>
      </c>
      <c r="W20" s="250">
        <v>-7.0000000000000284E-2</v>
      </c>
      <c r="X20" s="247">
        <v>1.9</v>
      </c>
      <c r="Y20" s="250">
        <v>6.999999999999984E-2</v>
      </c>
    </row>
    <row r="21" spans="1:25" ht="21" customHeight="1">
      <c r="A21" s="572" t="s">
        <v>361</v>
      </c>
      <c r="B21" s="247">
        <v>2.27</v>
      </c>
      <c r="C21" s="250">
        <v>-2.0000000000000018E-2</v>
      </c>
      <c r="D21" s="247">
        <v>1.45</v>
      </c>
      <c r="E21" s="250">
        <v>2.0000000000000018E-2</v>
      </c>
      <c r="F21" s="247">
        <v>1.99</v>
      </c>
      <c r="G21" s="250">
        <v>0.47</v>
      </c>
      <c r="H21" s="247">
        <v>1.73</v>
      </c>
      <c r="I21" s="250">
        <v>-0.13000000000000012</v>
      </c>
      <c r="J21" s="247">
        <v>1.97</v>
      </c>
      <c r="K21" s="250">
        <v>0.37999999999999989</v>
      </c>
      <c r="L21" s="247">
        <v>1.54</v>
      </c>
      <c r="M21" s="250">
        <v>-0.20999999999999996</v>
      </c>
      <c r="N21" s="247">
        <v>2.13</v>
      </c>
      <c r="O21" s="250">
        <v>0.55999999999999983</v>
      </c>
      <c r="P21" s="247">
        <v>1.8</v>
      </c>
      <c r="Q21" s="250">
        <v>-4.0000000000000036E-2</v>
      </c>
      <c r="R21" s="247">
        <v>1.42</v>
      </c>
      <c r="S21" s="250">
        <v>-0.17000000000000015</v>
      </c>
      <c r="T21" s="247">
        <v>1.29</v>
      </c>
      <c r="U21" s="250">
        <v>-9.9999999999999867E-2</v>
      </c>
      <c r="V21" s="247">
        <v>1.54</v>
      </c>
      <c r="W21" s="250">
        <v>-0.40999999999999992</v>
      </c>
      <c r="X21" s="247">
        <v>1.88</v>
      </c>
      <c r="Y21" s="250">
        <v>-1.0000000000000009E-2</v>
      </c>
    </row>
    <row r="22" spans="1:25" ht="21" customHeight="1">
      <c r="A22" s="574" t="s">
        <v>385</v>
      </c>
      <c r="B22" s="240">
        <v>1.44</v>
      </c>
      <c r="C22" s="245">
        <v>0.22999999999999998</v>
      </c>
      <c r="D22" s="240">
        <v>0.84</v>
      </c>
      <c r="E22" s="245">
        <v>-0.10999999999999999</v>
      </c>
      <c r="F22" s="240">
        <v>1.65</v>
      </c>
      <c r="G22" s="245">
        <v>0.40999999999999992</v>
      </c>
      <c r="H22" s="240">
        <v>1.37</v>
      </c>
      <c r="I22" s="245">
        <v>-0.10999999999999988</v>
      </c>
      <c r="J22" s="240">
        <v>1.25</v>
      </c>
      <c r="K22" s="245">
        <v>-0.25</v>
      </c>
      <c r="L22" s="240">
        <v>1.75</v>
      </c>
      <c r="M22" s="245">
        <v>0.20999999999999996</v>
      </c>
      <c r="N22" s="240">
        <v>1.38</v>
      </c>
      <c r="O22" s="245">
        <v>9.9999999999999867E-2</v>
      </c>
      <c r="P22" s="240">
        <v>1.26</v>
      </c>
      <c r="Q22" s="245">
        <v>0.1100000000000001</v>
      </c>
      <c r="R22" s="240">
        <v>1.43</v>
      </c>
      <c r="S22" s="245">
        <v>0.19999999999999996</v>
      </c>
      <c r="T22" s="240">
        <v>1.1100000000000001</v>
      </c>
      <c r="U22" s="245">
        <v>6.0000000000000053E-2</v>
      </c>
      <c r="V22" s="240">
        <v>1.78</v>
      </c>
      <c r="W22" s="245">
        <v>6.0000000000000053E-2</v>
      </c>
      <c r="X22" s="240">
        <v>1.42</v>
      </c>
      <c r="Y22" s="245">
        <v>0.14999999999999991</v>
      </c>
    </row>
    <row r="23" spans="1:25" ht="21" customHeight="1">
      <c r="A23" s="155" t="s">
        <v>390</v>
      </c>
      <c r="B23" s="247">
        <v>2.34</v>
      </c>
      <c r="C23" s="250">
        <v>0.54999999999999982</v>
      </c>
      <c r="D23" s="247">
        <v>1.38</v>
      </c>
      <c r="E23" s="250">
        <v>0.25</v>
      </c>
      <c r="F23" s="247">
        <v>2.31</v>
      </c>
      <c r="G23" s="250">
        <v>0.18999999999999995</v>
      </c>
      <c r="H23" s="247">
        <v>2.21</v>
      </c>
      <c r="I23" s="250">
        <v>0.34999999999999987</v>
      </c>
      <c r="J23" s="247">
        <v>2.2200000000000002</v>
      </c>
      <c r="K23" s="250">
        <v>-9.9999999999997868E-3</v>
      </c>
      <c r="L23" s="247">
        <v>2.4700000000000002</v>
      </c>
      <c r="M23" s="250">
        <v>0.88000000000000012</v>
      </c>
      <c r="N23" s="247">
        <v>1.91</v>
      </c>
      <c r="O23" s="250">
        <v>0.34999999999999987</v>
      </c>
      <c r="P23" s="247">
        <v>1.87</v>
      </c>
      <c r="Q23" s="250">
        <v>0.56000000000000005</v>
      </c>
      <c r="R23" s="247">
        <v>1.73</v>
      </c>
      <c r="S23" s="250">
        <v>0.15999999999999992</v>
      </c>
      <c r="T23" s="247">
        <v>1.87</v>
      </c>
      <c r="U23" s="250">
        <v>0.29000000000000004</v>
      </c>
      <c r="V23" s="247">
        <v>2.77</v>
      </c>
      <c r="W23" s="250">
        <v>0.79</v>
      </c>
      <c r="X23" s="247">
        <v>2.1800000000000002</v>
      </c>
      <c r="Y23" s="250">
        <v>0.45000000000000018</v>
      </c>
    </row>
    <row r="24" spans="1:25" ht="21" customHeight="1">
      <c r="A24" s="155" t="s">
        <v>391</v>
      </c>
      <c r="B24" s="247">
        <v>2.91</v>
      </c>
      <c r="C24" s="250">
        <v>0.45000000000000018</v>
      </c>
      <c r="D24" s="247">
        <v>1.52</v>
      </c>
      <c r="E24" s="250">
        <v>0.14000000000000012</v>
      </c>
      <c r="F24" s="247">
        <v>3.04</v>
      </c>
      <c r="G24" s="250">
        <v>0.95000000000000018</v>
      </c>
      <c r="H24" s="247">
        <v>2.64</v>
      </c>
      <c r="I24" s="250">
        <v>0.20999999999999996</v>
      </c>
      <c r="J24" s="247">
        <v>2.34</v>
      </c>
      <c r="K24" s="250">
        <v>0.37999999999999989</v>
      </c>
      <c r="L24" s="247">
        <v>2.25</v>
      </c>
      <c r="M24" s="250">
        <v>0.67999999999999994</v>
      </c>
      <c r="N24" s="247">
        <v>2.44</v>
      </c>
      <c r="O24" s="250">
        <v>0.56000000000000005</v>
      </c>
      <c r="P24" s="247">
        <v>3.05</v>
      </c>
      <c r="Q24" s="250">
        <v>1.1499999999999999</v>
      </c>
      <c r="R24" s="247">
        <v>2.25</v>
      </c>
      <c r="S24" s="250">
        <v>0.78</v>
      </c>
      <c r="T24" s="247">
        <v>1.78</v>
      </c>
      <c r="U24" s="250">
        <v>0.40000000000000013</v>
      </c>
      <c r="V24" s="247">
        <v>2.37</v>
      </c>
      <c r="W24" s="250">
        <v>0.12000000000000011</v>
      </c>
      <c r="X24" s="247">
        <v>2.62</v>
      </c>
      <c r="Y24" s="250">
        <v>0.55000000000000027</v>
      </c>
    </row>
    <row r="25" spans="1:25" ht="21" customHeight="1">
      <c r="A25" s="155" t="s">
        <v>395</v>
      </c>
      <c r="B25" s="247">
        <v>2.37</v>
      </c>
      <c r="C25" s="250">
        <v>0.49000000000000021</v>
      </c>
      <c r="D25" s="247">
        <v>1.94</v>
      </c>
      <c r="E25" s="250">
        <v>0.37999999999999989</v>
      </c>
      <c r="F25" s="247">
        <v>3.56</v>
      </c>
      <c r="G25" s="250">
        <v>1.1600000000000001</v>
      </c>
      <c r="H25" s="247">
        <v>2.4700000000000002</v>
      </c>
      <c r="I25" s="250">
        <v>0.2200000000000002</v>
      </c>
      <c r="J25" s="247">
        <v>2.77</v>
      </c>
      <c r="K25" s="250">
        <v>0.54</v>
      </c>
      <c r="L25" s="247">
        <v>2.83</v>
      </c>
      <c r="M25" s="250">
        <v>0.7200000000000002</v>
      </c>
      <c r="N25" s="247">
        <v>2.33</v>
      </c>
      <c r="O25" s="250">
        <v>0.31000000000000005</v>
      </c>
      <c r="P25" s="247">
        <v>2.3199999999999998</v>
      </c>
      <c r="Q25" s="250">
        <v>0.47999999999999976</v>
      </c>
      <c r="R25" s="247">
        <v>2.82</v>
      </c>
      <c r="S25" s="250">
        <v>1.19</v>
      </c>
      <c r="T25" s="247">
        <v>1.87</v>
      </c>
      <c r="U25" s="250">
        <v>0.17000000000000015</v>
      </c>
      <c r="V25" s="247">
        <v>2.95</v>
      </c>
      <c r="W25" s="250">
        <v>0.43000000000000016</v>
      </c>
      <c r="X25" s="247">
        <v>2.5499999999999998</v>
      </c>
      <c r="Y25" s="250">
        <v>0.58999999999999986</v>
      </c>
    </row>
    <row r="26" spans="1:25" ht="21" customHeight="1">
      <c r="A26" s="155" t="s">
        <v>397</v>
      </c>
      <c r="B26" s="247">
        <v>2.36</v>
      </c>
      <c r="C26" s="250">
        <v>8.0000000000000071E-2</v>
      </c>
      <c r="D26" s="247">
        <v>1.42</v>
      </c>
      <c r="E26" s="250">
        <v>0.11999999999999988</v>
      </c>
      <c r="F26" s="247">
        <v>2.89</v>
      </c>
      <c r="G26" s="250">
        <v>0.25</v>
      </c>
      <c r="H26" s="247">
        <v>2.13</v>
      </c>
      <c r="I26" s="250">
        <v>-7.0000000000000284E-2</v>
      </c>
      <c r="J26" s="247">
        <v>3.03</v>
      </c>
      <c r="K26" s="250">
        <v>0.28999999999999959</v>
      </c>
      <c r="L26" s="247">
        <v>2.4300000000000002</v>
      </c>
      <c r="M26" s="250">
        <v>0.82000000000000006</v>
      </c>
      <c r="N26" s="247">
        <v>1.98</v>
      </c>
      <c r="O26" s="250">
        <v>0.67999999999999994</v>
      </c>
      <c r="P26" s="247">
        <v>2.2999999999999998</v>
      </c>
      <c r="Q26" s="250">
        <v>0.69999999999999973</v>
      </c>
      <c r="R26" s="247">
        <v>2.19</v>
      </c>
      <c r="S26" s="250">
        <v>0.65999999999999992</v>
      </c>
      <c r="T26" s="247">
        <v>2.46</v>
      </c>
      <c r="U26" s="250">
        <v>0.8899999999999999</v>
      </c>
      <c r="V26" s="247">
        <v>2.4</v>
      </c>
      <c r="W26" s="250">
        <v>-3.0000000000000249E-2</v>
      </c>
      <c r="X26" s="247">
        <v>2.35</v>
      </c>
      <c r="Y26" s="250">
        <v>0.33000000000000007</v>
      </c>
    </row>
    <row r="27" spans="1:25" ht="21" customHeight="1">
      <c r="A27" s="156" t="s">
        <v>140</v>
      </c>
      <c r="B27" s="247">
        <v>2.93</v>
      </c>
      <c r="C27" s="250">
        <v>0.36000000000000032</v>
      </c>
      <c r="D27" s="247">
        <v>1.8</v>
      </c>
      <c r="E27" s="250">
        <v>0.54</v>
      </c>
      <c r="F27" s="247">
        <v>2.71</v>
      </c>
      <c r="G27" s="250">
        <v>0.16999999999999993</v>
      </c>
      <c r="H27" s="247">
        <v>2.56</v>
      </c>
      <c r="I27" s="250">
        <v>-0.35000000000000009</v>
      </c>
      <c r="J27" s="247">
        <v>2.4900000000000002</v>
      </c>
      <c r="K27" s="250">
        <v>4.0000000000000036E-2</v>
      </c>
      <c r="L27" s="247">
        <v>2.0699999999999998</v>
      </c>
      <c r="M27" s="250">
        <v>0.11999999999999988</v>
      </c>
      <c r="N27" s="247">
        <v>2.23</v>
      </c>
      <c r="O27" s="250">
        <v>-0.18000000000000016</v>
      </c>
      <c r="P27" s="247">
        <v>2.71</v>
      </c>
      <c r="Q27" s="250">
        <v>0.56999999999999984</v>
      </c>
      <c r="R27" s="247">
        <v>2.1</v>
      </c>
      <c r="S27" s="250">
        <v>0.24</v>
      </c>
      <c r="T27" s="247">
        <v>1.67</v>
      </c>
      <c r="U27" s="250">
        <v>-0.18000000000000016</v>
      </c>
      <c r="V27" s="247">
        <v>3.05</v>
      </c>
      <c r="W27" s="250">
        <v>0.96999999999999975</v>
      </c>
      <c r="X27" s="247">
        <v>2.56</v>
      </c>
      <c r="Y27" s="250">
        <v>0.25</v>
      </c>
    </row>
    <row r="28" spans="1:25" ht="21" customHeight="1">
      <c r="A28" s="156" t="s">
        <v>171</v>
      </c>
      <c r="B28" s="247">
        <v>1.65</v>
      </c>
      <c r="C28" s="250">
        <v>-0.30000000000000004</v>
      </c>
      <c r="D28" s="247">
        <v>1.52</v>
      </c>
      <c r="E28" s="250">
        <v>-0.35999999999999988</v>
      </c>
      <c r="F28" s="247">
        <v>2.73</v>
      </c>
      <c r="G28" s="250">
        <v>0.52</v>
      </c>
      <c r="H28" s="247">
        <v>2.77</v>
      </c>
      <c r="I28" s="250">
        <v>0.2799999999999998</v>
      </c>
      <c r="J28" s="247">
        <v>1.8</v>
      </c>
      <c r="K28" s="250">
        <v>-0.28000000000000003</v>
      </c>
      <c r="L28" s="247">
        <v>2.92</v>
      </c>
      <c r="M28" s="250">
        <v>0.87999999999999989</v>
      </c>
      <c r="N28" s="247">
        <v>2.2999999999999998</v>
      </c>
      <c r="O28" s="250">
        <v>0.13999999999999968</v>
      </c>
      <c r="P28" s="247">
        <v>2</v>
      </c>
      <c r="Q28" s="250">
        <v>0.29000000000000004</v>
      </c>
      <c r="R28" s="247">
        <v>2.5299999999999998</v>
      </c>
      <c r="S28" s="250">
        <v>0.87999999999999989</v>
      </c>
      <c r="T28" s="247">
        <v>1.62</v>
      </c>
      <c r="U28" s="250">
        <v>0.30000000000000004</v>
      </c>
      <c r="V28" s="247">
        <v>3.18</v>
      </c>
      <c r="W28" s="250">
        <v>0.75</v>
      </c>
      <c r="X28" s="247">
        <v>2.11</v>
      </c>
      <c r="Y28" s="250">
        <v>0.15999999999999992</v>
      </c>
    </row>
    <row r="29" spans="1:25" ht="21" customHeight="1">
      <c r="A29" s="156" t="s">
        <v>351</v>
      </c>
      <c r="B29" s="247">
        <v>1.8</v>
      </c>
      <c r="C29" s="250">
        <v>-0.55999999999999983</v>
      </c>
      <c r="D29" s="247">
        <v>1.32</v>
      </c>
      <c r="E29" s="250">
        <v>4.0000000000000036E-2</v>
      </c>
      <c r="F29" s="247">
        <v>2.61</v>
      </c>
      <c r="G29" s="250">
        <v>-0.26000000000000023</v>
      </c>
      <c r="H29" s="247">
        <v>2.37</v>
      </c>
      <c r="I29" s="250">
        <v>0.20000000000000018</v>
      </c>
      <c r="J29" s="247">
        <v>2.65</v>
      </c>
      <c r="K29" s="250">
        <v>0.58000000000000007</v>
      </c>
      <c r="L29" s="247">
        <v>1.76</v>
      </c>
      <c r="M29" s="250">
        <v>4.0000000000000036E-2</v>
      </c>
      <c r="N29" s="247">
        <v>2.06</v>
      </c>
      <c r="O29" s="250">
        <v>0.15000000000000013</v>
      </c>
      <c r="P29" s="247">
        <v>2.4</v>
      </c>
      <c r="Q29" s="250">
        <v>0.72</v>
      </c>
      <c r="R29" s="247">
        <v>1.93</v>
      </c>
      <c r="S29" s="250">
        <v>0.1399999999999999</v>
      </c>
      <c r="T29" s="247">
        <v>1.91</v>
      </c>
      <c r="U29" s="250">
        <v>0.49</v>
      </c>
      <c r="V29" s="247">
        <v>2.08</v>
      </c>
      <c r="W29" s="250">
        <v>0.20000000000000018</v>
      </c>
      <c r="X29" s="247">
        <v>1.99</v>
      </c>
      <c r="Y29" s="250">
        <v>-9.9999999999999867E-2</v>
      </c>
    </row>
    <row r="30" spans="1:25" ht="21" customHeight="1">
      <c r="A30" s="155" t="s">
        <v>357</v>
      </c>
      <c r="B30" s="345">
        <v>2.95</v>
      </c>
      <c r="C30" s="250">
        <v>-6.999999999999984E-2</v>
      </c>
      <c r="D30" s="345">
        <v>2.23</v>
      </c>
      <c r="E30" s="250">
        <v>0.18000000000000016</v>
      </c>
      <c r="F30" s="345">
        <v>3.33</v>
      </c>
      <c r="G30" s="250">
        <v>0.94</v>
      </c>
      <c r="H30" s="345">
        <v>3.21</v>
      </c>
      <c r="I30" s="250">
        <v>0.48</v>
      </c>
      <c r="J30" s="345">
        <v>3</v>
      </c>
      <c r="K30" s="250">
        <v>0.54</v>
      </c>
      <c r="L30" s="345">
        <v>3.07</v>
      </c>
      <c r="M30" s="250">
        <v>0.98</v>
      </c>
      <c r="N30" s="345">
        <v>2.44</v>
      </c>
      <c r="O30" s="250">
        <v>0.35000000000000009</v>
      </c>
      <c r="P30" s="345">
        <v>2.78</v>
      </c>
      <c r="Q30" s="250">
        <v>-2.0000000000000018E-2</v>
      </c>
      <c r="R30" s="345">
        <v>2.82</v>
      </c>
      <c r="S30" s="250">
        <v>0.69999999999999973</v>
      </c>
      <c r="T30" s="345">
        <v>1.89</v>
      </c>
      <c r="U30" s="250">
        <v>-0.3899999999999999</v>
      </c>
      <c r="V30" s="345">
        <v>2.81</v>
      </c>
      <c r="W30" s="250">
        <v>0.56000000000000005</v>
      </c>
      <c r="X30" s="345">
        <v>2.88</v>
      </c>
      <c r="Y30" s="250">
        <v>0.27</v>
      </c>
    </row>
    <row r="31" spans="1:25" ht="21" customHeight="1">
      <c r="A31" s="158" t="s">
        <v>411</v>
      </c>
      <c r="B31" s="345">
        <v>1.81</v>
      </c>
      <c r="C31" s="250">
        <v>-6.999999999999984E-2</v>
      </c>
      <c r="D31" s="345">
        <v>1.24</v>
      </c>
      <c r="E31" s="250">
        <v>-0.27</v>
      </c>
      <c r="F31" s="345">
        <v>2.95</v>
      </c>
      <c r="G31" s="250">
        <v>0.55000000000000027</v>
      </c>
      <c r="H31" s="345">
        <v>2.69</v>
      </c>
      <c r="I31" s="250">
        <v>0.5299999999999998</v>
      </c>
      <c r="J31" s="345">
        <v>2.17</v>
      </c>
      <c r="K31" s="250">
        <v>0.14999999999999991</v>
      </c>
      <c r="L31" s="345">
        <v>2.65</v>
      </c>
      <c r="M31" s="250">
        <v>0.27</v>
      </c>
      <c r="N31" s="345">
        <v>1.6</v>
      </c>
      <c r="O31" s="250">
        <v>0.29000000000000004</v>
      </c>
      <c r="P31" s="345">
        <v>1.69</v>
      </c>
      <c r="Q31" s="250">
        <v>-0.26</v>
      </c>
      <c r="R31" s="345">
        <v>2.0499999999999998</v>
      </c>
      <c r="S31" s="250">
        <v>0.2699999999999998</v>
      </c>
      <c r="T31" s="345">
        <v>1.7</v>
      </c>
      <c r="U31" s="250">
        <v>-0.17000000000000015</v>
      </c>
      <c r="V31" s="345">
        <v>2.76</v>
      </c>
      <c r="W31" s="250">
        <v>-0.18000000000000016</v>
      </c>
      <c r="X31" s="345">
        <v>2.0499999999999998</v>
      </c>
      <c r="Y31" s="250">
        <v>6.999999999999984E-2</v>
      </c>
    </row>
    <row r="32" spans="1:25" ht="21" customHeight="1">
      <c r="A32" s="157" t="s">
        <v>359</v>
      </c>
      <c r="B32" s="346">
        <v>1.72</v>
      </c>
      <c r="C32" s="347">
        <v>-0.46000000000000019</v>
      </c>
      <c r="D32" s="345">
        <v>1.28</v>
      </c>
      <c r="E32" s="347">
        <v>0.16999999999999993</v>
      </c>
      <c r="F32" s="345">
        <v>2.4300000000000002</v>
      </c>
      <c r="G32" s="347">
        <v>0.10000000000000009</v>
      </c>
      <c r="H32" s="345">
        <v>2.33</v>
      </c>
      <c r="I32" s="347">
        <v>0.14999999999999991</v>
      </c>
      <c r="J32" s="345">
        <v>2.56</v>
      </c>
      <c r="K32" s="347">
        <v>0.60000000000000009</v>
      </c>
      <c r="L32" s="345">
        <v>2.14</v>
      </c>
      <c r="M32" s="347">
        <v>0.42000000000000015</v>
      </c>
      <c r="N32" s="345">
        <v>1.55</v>
      </c>
      <c r="O32" s="347">
        <v>-7.0000000000000062E-2</v>
      </c>
      <c r="P32" s="345">
        <v>2.11</v>
      </c>
      <c r="Q32" s="347">
        <v>0.45999999999999996</v>
      </c>
      <c r="R32" s="345">
        <v>1.75</v>
      </c>
      <c r="S32" s="347">
        <v>0.39999999999999991</v>
      </c>
      <c r="T32" s="345">
        <v>2.17</v>
      </c>
      <c r="U32" s="347">
        <v>0.76</v>
      </c>
      <c r="V32" s="345">
        <v>2.4</v>
      </c>
      <c r="W32" s="347">
        <v>-0.27</v>
      </c>
      <c r="X32" s="345">
        <v>1.94</v>
      </c>
      <c r="Y32" s="347">
        <v>4.0000000000000036E-2</v>
      </c>
    </row>
    <row r="33" spans="1:25" ht="21" customHeight="1">
      <c r="A33" s="572" t="s">
        <v>361</v>
      </c>
      <c r="B33" s="290">
        <v>2.0699999999999998</v>
      </c>
      <c r="C33" s="286">
        <v>-0.20000000000000018</v>
      </c>
      <c r="D33" s="288">
        <v>1.4</v>
      </c>
      <c r="E33" s="286">
        <v>-5.0000000000000044E-2</v>
      </c>
      <c r="F33" s="288">
        <v>2.33</v>
      </c>
      <c r="G33" s="286">
        <v>0.34000000000000008</v>
      </c>
      <c r="H33" s="288">
        <v>2.04</v>
      </c>
      <c r="I33" s="286">
        <v>0.31000000000000005</v>
      </c>
      <c r="J33" s="288">
        <v>2</v>
      </c>
      <c r="K33" s="286">
        <v>3.0000000000000027E-2</v>
      </c>
      <c r="L33" s="288">
        <v>2.02</v>
      </c>
      <c r="M33" s="286">
        <v>0.48</v>
      </c>
      <c r="N33" s="288">
        <v>1.96</v>
      </c>
      <c r="O33" s="286">
        <v>-0.16999999999999993</v>
      </c>
      <c r="P33" s="288">
        <v>2.29</v>
      </c>
      <c r="Q33" s="286">
        <v>0.49</v>
      </c>
      <c r="R33" s="288">
        <v>1.79</v>
      </c>
      <c r="S33" s="286">
        <v>0.37000000000000011</v>
      </c>
      <c r="T33" s="288">
        <v>1.22</v>
      </c>
      <c r="U33" s="286">
        <v>-7.0000000000000062E-2</v>
      </c>
      <c r="V33" s="288">
        <v>2.58</v>
      </c>
      <c r="W33" s="286">
        <v>1.04</v>
      </c>
      <c r="X33" s="288">
        <v>2</v>
      </c>
      <c r="Y33" s="286">
        <v>0.12000000000000011</v>
      </c>
    </row>
    <row r="34" spans="1:25" ht="21" customHeight="1">
      <c r="A34" s="590" t="s">
        <v>385</v>
      </c>
      <c r="B34" s="553">
        <v>1.33</v>
      </c>
      <c r="C34" s="236">
        <v>-0.10999999999999988</v>
      </c>
      <c r="D34" s="287">
        <v>1.1299999999999999</v>
      </c>
      <c r="E34" s="236">
        <v>0.28999999999999992</v>
      </c>
      <c r="F34" s="287">
        <v>1.98</v>
      </c>
      <c r="G34" s="236">
        <v>0.33000000000000007</v>
      </c>
      <c r="H34" s="287">
        <v>1.83</v>
      </c>
      <c r="I34" s="236">
        <v>0.45999999999999996</v>
      </c>
      <c r="J34" s="287">
        <v>1.48</v>
      </c>
      <c r="K34" s="236">
        <v>0.22999999999999998</v>
      </c>
      <c r="L34" s="287">
        <v>1.73</v>
      </c>
      <c r="M34" s="236">
        <v>-2.0000000000000018E-2</v>
      </c>
      <c r="N34" s="287">
        <v>1.56</v>
      </c>
      <c r="O34" s="236">
        <v>0.18000000000000016</v>
      </c>
      <c r="P34" s="287">
        <v>1.48</v>
      </c>
      <c r="Q34" s="236">
        <v>0.21999999999999997</v>
      </c>
      <c r="R34" s="287">
        <v>1.72</v>
      </c>
      <c r="S34" s="236">
        <v>0.29000000000000004</v>
      </c>
      <c r="T34" s="287">
        <v>1.26</v>
      </c>
      <c r="U34" s="236">
        <v>0.14999999999999991</v>
      </c>
      <c r="V34" s="287">
        <v>2.0099999999999998</v>
      </c>
      <c r="W34" s="236">
        <v>0.22999999999999976</v>
      </c>
      <c r="X34" s="287">
        <v>1.53</v>
      </c>
      <c r="Y34" s="236">
        <v>0.1100000000000001</v>
      </c>
    </row>
  </sheetData>
  <mergeCells count="13"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9"/>
  </sheetPr>
  <dimension ref="A2:Y34"/>
  <sheetViews>
    <sheetView showGridLines="0" zoomScale="90" zoomScaleNormal="90" workbookViewId="0">
      <pane xSplit="1" ySplit="5" topLeftCell="X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9.125" style="40" customWidth="1"/>
    <col min="2" max="3" width="7.125" style="40" customWidth="1"/>
    <col min="4" max="4" width="6.375" style="40" customWidth="1"/>
    <col min="5" max="5" width="7.125" style="40" customWidth="1"/>
    <col min="6" max="6" width="6.375" style="40" customWidth="1"/>
    <col min="7" max="7" width="7.125" style="40" customWidth="1"/>
    <col min="8" max="8" width="6.375" style="40" customWidth="1"/>
    <col min="9" max="9" width="7.125" style="40" customWidth="1"/>
    <col min="10" max="10" width="6.375" style="40" customWidth="1"/>
    <col min="11" max="11" width="7.125" style="40" customWidth="1"/>
    <col min="12" max="12" width="6.375" style="40" customWidth="1"/>
    <col min="13" max="13" width="7.125" style="40" customWidth="1"/>
    <col min="14" max="14" width="6.375" style="40" customWidth="1"/>
    <col min="15" max="15" width="7.125" style="40" customWidth="1"/>
    <col min="16" max="16" width="6.375" style="40" customWidth="1"/>
    <col min="17" max="17" width="7.125" style="40" customWidth="1"/>
    <col min="18" max="18" width="6.375" style="40" customWidth="1"/>
    <col min="19" max="19" width="7.125" style="40" customWidth="1"/>
    <col min="20" max="20" width="6.375" style="40" customWidth="1"/>
    <col min="21" max="21" width="7.125" style="40" customWidth="1"/>
    <col min="22" max="22" width="6.375" style="40" customWidth="1"/>
    <col min="23" max="24" width="7.125" style="40" customWidth="1"/>
    <col min="25" max="25" width="6.875" style="40" customWidth="1"/>
    <col min="26" max="16384" width="9" style="40"/>
  </cols>
  <sheetData>
    <row r="2" spans="1:25" ht="21">
      <c r="A2" s="1106" t="s">
        <v>423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</row>
    <row r="3" spans="1:25" ht="21" customHeight="1">
      <c r="A3" s="30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3" t="s">
        <v>34</v>
      </c>
      <c r="B4" s="1108" t="s">
        <v>35</v>
      </c>
      <c r="C4" s="1172"/>
      <c r="D4" s="1108" t="s">
        <v>196</v>
      </c>
      <c r="E4" s="1172"/>
      <c r="F4" s="1108" t="s">
        <v>37</v>
      </c>
      <c r="G4" s="1172"/>
      <c r="H4" s="1108" t="s">
        <v>38</v>
      </c>
      <c r="I4" s="1172"/>
      <c r="J4" s="1108" t="s">
        <v>197</v>
      </c>
      <c r="K4" s="1172"/>
      <c r="L4" s="1108" t="s">
        <v>39</v>
      </c>
      <c r="M4" s="1172"/>
      <c r="N4" s="1108" t="s">
        <v>198</v>
      </c>
      <c r="O4" s="1172"/>
      <c r="P4" s="1108" t="s">
        <v>40</v>
      </c>
      <c r="Q4" s="1172"/>
      <c r="R4" s="1108" t="s">
        <v>41</v>
      </c>
      <c r="S4" s="1172"/>
      <c r="T4" s="1108" t="s">
        <v>42</v>
      </c>
      <c r="U4" s="1172"/>
      <c r="V4" s="1108" t="s">
        <v>199</v>
      </c>
      <c r="W4" s="1172"/>
      <c r="X4" s="1108" t="s">
        <v>36</v>
      </c>
      <c r="Y4" s="1172"/>
    </row>
    <row r="5" spans="1:25" ht="21" customHeight="1">
      <c r="A5" s="12"/>
      <c r="B5" s="1165"/>
      <c r="C5" s="1166"/>
      <c r="D5" s="1165"/>
      <c r="E5" s="1166"/>
      <c r="F5" s="1165"/>
      <c r="G5" s="1166"/>
      <c r="H5" s="1165"/>
      <c r="I5" s="1166"/>
      <c r="J5" s="1165"/>
      <c r="K5" s="1166"/>
      <c r="L5" s="1165"/>
      <c r="M5" s="1166"/>
      <c r="N5" s="1165"/>
      <c r="O5" s="1166"/>
      <c r="P5" s="1165"/>
      <c r="Q5" s="1166"/>
      <c r="R5" s="1165"/>
      <c r="S5" s="1166"/>
      <c r="T5" s="1165"/>
      <c r="U5" s="1166"/>
      <c r="V5" s="1165"/>
      <c r="W5" s="1166"/>
      <c r="X5" s="1165"/>
      <c r="Y5" s="1166"/>
    </row>
    <row r="6" spans="1:25" ht="19.5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.75" customHeight="1">
      <c r="A7" s="4" t="s">
        <v>417</v>
      </c>
      <c r="B7" s="237">
        <v>1.32</v>
      </c>
      <c r="C7" s="48">
        <v>-2.0000000000000018E-2</v>
      </c>
      <c r="D7" s="237">
        <v>1.1000000000000001</v>
      </c>
      <c r="E7" s="48">
        <v>-3.9999999999999813E-2</v>
      </c>
      <c r="F7" s="237">
        <v>1.67</v>
      </c>
      <c r="G7" s="48">
        <v>-6.0000000000000053E-2</v>
      </c>
      <c r="H7" s="237">
        <v>1.43</v>
      </c>
      <c r="I7" s="48">
        <v>-0.1100000000000001</v>
      </c>
      <c r="J7" s="237">
        <v>1.49</v>
      </c>
      <c r="K7" s="48">
        <v>-9.000000000000008E-2</v>
      </c>
      <c r="L7" s="237">
        <v>1.41</v>
      </c>
      <c r="M7" s="48">
        <v>3.0000000000000027E-2</v>
      </c>
      <c r="N7" s="237">
        <v>1.69</v>
      </c>
      <c r="O7" s="241">
        <v>6.0000000000000053E-2</v>
      </c>
      <c r="P7" s="237">
        <v>1.25</v>
      </c>
      <c r="Q7" s="241">
        <v>-1.0000000000000009E-2</v>
      </c>
      <c r="R7" s="237">
        <v>1.4</v>
      </c>
      <c r="S7" s="241">
        <v>-0.13000000000000012</v>
      </c>
      <c r="T7" s="237">
        <v>1.03</v>
      </c>
      <c r="U7" s="241">
        <v>-7.0000000000000062E-2</v>
      </c>
      <c r="V7" s="237">
        <v>1.8</v>
      </c>
      <c r="W7" s="241">
        <v>-5.0000000000000044E-2</v>
      </c>
      <c r="X7" s="237">
        <v>1.37</v>
      </c>
      <c r="Y7" s="241">
        <v>-3.9999999999999813E-2</v>
      </c>
    </row>
    <row r="8" spans="1:25" ht="21.75" customHeight="1">
      <c r="A8" s="4" t="s">
        <v>418</v>
      </c>
      <c r="B8" s="238">
        <v>1.29</v>
      </c>
      <c r="C8" s="62">
        <v>-3.0000000000000027E-2</v>
      </c>
      <c r="D8" s="238">
        <v>0.95</v>
      </c>
      <c r="E8" s="62">
        <v>-0.15000000000000013</v>
      </c>
      <c r="F8" s="238">
        <v>1.51</v>
      </c>
      <c r="G8" s="62">
        <v>-0.15999999999999992</v>
      </c>
      <c r="H8" s="238">
        <v>1.32</v>
      </c>
      <c r="I8" s="62">
        <v>-0.10999999999999988</v>
      </c>
      <c r="J8" s="238">
        <v>1.29</v>
      </c>
      <c r="K8" s="62">
        <v>-0.19999999999999996</v>
      </c>
      <c r="L8" s="238">
        <v>1.1399999999999999</v>
      </c>
      <c r="M8" s="62">
        <v>-0.27</v>
      </c>
      <c r="N8" s="238">
        <v>1.1599999999999999</v>
      </c>
      <c r="O8" s="242">
        <v>-0.53</v>
      </c>
      <c r="P8" s="238">
        <v>1</v>
      </c>
      <c r="Q8" s="242">
        <v>-0.25</v>
      </c>
      <c r="R8" s="238">
        <v>1.08</v>
      </c>
      <c r="S8" s="242">
        <v>-0.31999999999999984</v>
      </c>
      <c r="T8" s="238">
        <v>0.86</v>
      </c>
      <c r="U8" s="242">
        <v>-0.17000000000000004</v>
      </c>
      <c r="V8" s="238">
        <v>1.4</v>
      </c>
      <c r="W8" s="242">
        <v>-0.40000000000000013</v>
      </c>
      <c r="X8" s="238">
        <v>1.21</v>
      </c>
      <c r="Y8" s="242">
        <v>-0.16000000000000014</v>
      </c>
    </row>
    <row r="9" spans="1:25" ht="21.75" customHeight="1">
      <c r="A9" s="6" t="s">
        <v>419</v>
      </c>
      <c r="B9" s="249">
        <v>1.37</v>
      </c>
      <c r="C9" s="51">
        <v>8.0000000000000071E-2</v>
      </c>
      <c r="D9" s="239">
        <v>1</v>
      </c>
      <c r="E9" s="51">
        <v>5.0000000000000044E-2</v>
      </c>
      <c r="F9" s="239">
        <v>2.0099999999999998</v>
      </c>
      <c r="G9" s="51">
        <v>0.49999999999999978</v>
      </c>
      <c r="H9" s="239">
        <v>1.38</v>
      </c>
      <c r="I9" s="51">
        <v>5.9999999999999831E-2</v>
      </c>
      <c r="J9" s="239">
        <v>1.33</v>
      </c>
      <c r="K9" s="51">
        <v>4.0000000000000036E-2</v>
      </c>
      <c r="L9" s="239">
        <v>1.47</v>
      </c>
      <c r="M9" s="51">
        <v>0.33000000000000007</v>
      </c>
      <c r="N9" s="239">
        <v>1.4</v>
      </c>
      <c r="O9" s="243">
        <v>0.24</v>
      </c>
      <c r="P9" s="239">
        <v>1.25</v>
      </c>
      <c r="Q9" s="243">
        <v>0.25</v>
      </c>
      <c r="R9" s="239">
        <v>1.39</v>
      </c>
      <c r="S9" s="243">
        <v>0.30999999999999983</v>
      </c>
      <c r="T9" s="239">
        <v>1.05</v>
      </c>
      <c r="U9" s="243">
        <v>0.19000000000000006</v>
      </c>
      <c r="V9" s="239">
        <v>1.61</v>
      </c>
      <c r="W9" s="243">
        <v>0.21000000000000019</v>
      </c>
      <c r="X9" s="239">
        <v>1.39</v>
      </c>
      <c r="Y9" s="243">
        <v>0.17999999999999994</v>
      </c>
    </row>
    <row r="10" spans="1:25" ht="21.75" customHeight="1">
      <c r="A10" s="721" t="s">
        <v>435</v>
      </c>
      <c r="B10" s="727">
        <v>1.24</v>
      </c>
      <c r="C10" s="728">
        <v>-2.0000000000000018E-2</v>
      </c>
      <c r="D10" s="727">
        <v>1.07</v>
      </c>
      <c r="E10" s="728">
        <v>0</v>
      </c>
      <c r="F10" s="727">
        <v>1.29</v>
      </c>
      <c r="G10" s="728">
        <v>-0.34999999999999987</v>
      </c>
      <c r="H10" s="727">
        <v>1.25</v>
      </c>
      <c r="I10" s="728">
        <v>-6.0000000000000053E-2</v>
      </c>
      <c r="J10" s="727">
        <v>1.25</v>
      </c>
      <c r="K10" s="728">
        <v>-8.0000000000000071E-2</v>
      </c>
      <c r="L10" s="727">
        <v>1.17</v>
      </c>
      <c r="M10" s="728">
        <v>-0.1100000000000001</v>
      </c>
      <c r="N10" s="727">
        <v>1.1299999999999999</v>
      </c>
      <c r="O10" s="729">
        <v>-0.43000000000000016</v>
      </c>
      <c r="P10" s="727">
        <v>1.04</v>
      </c>
      <c r="Q10" s="729">
        <v>-0.18999999999999995</v>
      </c>
      <c r="R10" s="727">
        <v>1.1200000000000001</v>
      </c>
      <c r="S10" s="729">
        <v>-0.31999999999999984</v>
      </c>
      <c r="T10" s="727">
        <v>0.84</v>
      </c>
      <c r="U10" s="729">
        <v>-0.20000000000000007</v>
      </c>
      <c r="V10" s="727">
        <v>1.46</v>
      </c>
      <c r="W10" s="729">
        <v>-0.21999999999999997</v>
      </c>
      <c r="X10" s="727">
        <v>1.18</v>
      </c>
      <c r="Y10" s="729">
        <v>-0.13000000000000012</v>
      </c>
    </row>
    <row r="11" spans="1:25" ht="21.75" customHeight="1">
      <c r="A11" s="459" t="s">
        <v>190</v>
      </c>
      <c r="B11" s="238">
        <v>1.18</v>
      </c>
      <c r="C11" s="62">
        <v>-5.0000000000000044E-2</v>
      </c>
      <c r="D11" s="238">
        <v>0.93</v>
      </c>
      <c r="E11" s="62">
        <v>-9.9999999999999978E-2</v>
      </c>
      <c r="F11" s="238">
        <v>1.26</v>
      </c>
      <c r="G11" s="62">
        <v>-0.32000000000000006</v>
      </c>
      <c r="H11" s="238">
        <v>1.17</v>
      </c>
      <c r="I11" s="62">
        <v>-0.20999999999999996</v>
      </c>
      <c r="J11" s="238">
        <v>1.29</v>
      </c>
      <c r="K11" s="62">
        <v>-5.0000000000000044E-2</v>
      </c>
      <c r="L11" s="238">
        <v>1.1499999999999999</v>
      </c>
      <c r="M11" s="62">
        <v>-0.17000000000000015</v>
      </c>
      <c r="N11" s="238">
        <v>1</v>
      </c>
      <c r="O11" s="242">
        <v>-0.6399999999999999</v>
      </c>
      <c r="P11" s="238">
        <v>0.93</v>
      </c>
      <c r="Q11" s="242">
        <v>-0.26999999999999991</v>
      </c>
      <c r="R11" s="238">
        <v>1.06</v>
      </c>
      <c r="S11" s="242">
        <v>-0.39999999999999991</v>
      </c>
      <c r="T11" s="238">
        <v>0.82</v>
      </c>
      <c r="U11" s="242">
        <v>-0.17000000000000004</v>
      </c>
      <c r="V11" s="238">
        <v>1.39</v>
      </c>
      <c r="W11" s="242">
        <v>-0.32000000000000006</v>
      </c>
      <c r="X11" s="238">
        <v>1.1299999999999999</v>
      </c>
      <c r="Y11" s="242">
        <v>-0.17000000000000015</v>
      </c>
    </row>
    <row r="12" spans="1:25" ht="21.75" customHeight="1">
      <c r="A12" s="156" t="s">
        <v>191</v>
      </c>
      <c r="B12" s="237">
        <v>1.2</v>
      </c>
      <c r="C12" s="48">
        <v>-9.000000000000008E-2</v>
      </c>
      <c r="D12" s="237">
        <v>0.91</v>
      </c>
      <c r="E12" s="48">
        <v>-7.999999999999996E-2</v>
      </c>
      <c r="F12" s="237">
        <v>1.33</v>
      </c>
      <c r="G12" s="48">
        <v>-0.27</v>
      </c>
      <c r="H12" s="237">
        <v>1.31</v>
      </c>
      <c r="I12" s="48">
        <v>-8.9999999999999858E-2</v>
      </c>
      <c r="J12" s="237">
        <v>1.28</v>
      </c>
      <c r="K12" s="48">
        <v>-0.14999999999999991</v>
      </c>
      <c r="L12" s="237">
        <v>1.0900000000000001</v>
      </c>
      <c r="M12" s="48">
        <v>-0.26</v>
      </c>
      <c r="N12" s="237">
        <v>1.0900000000000001</v>
      </c>
      <c r="O12" s="241">
        <v>-0.72</v>
      </c>
      <c r="P12" s="237">
        <v>1</v>
      </c>
      <c r="Q12" s="241">
        <v>-0.24</v>
      </c>
      <c r="R12" s="237">
        <v>1.06</v>
      </c>
      <c r="S12" s="241">
        <v>-0.39999999999999991</v>
      </c>
      <c r="T12" s="237">
        <v>0.77</v>
      </c>
      <c r="U12" s="241">
        <v>-0.21999999999999997</v>
      </c>
      <c r="V12" s="237">
        <v>1.39</v>
      </c>
      <c r="W12" s="241">
        <v>-0.33000000000000007</v>
      </c>
      <c r="X12" s="237">
        <v>1.1499999999999999</v>
      </c>
      <c r="Y12" s="241">
        <v>-0.19000000000000017</v>
      </c>
    </row>
    <row r="13" spans="1:25" ht="21.75" customHeight="1">
      <c r="A13" s="155" t="s">
        <v>192</v>
      </c>
      <c r="B13" s="238">
        <v>1.23</v>
      </c>
      <c r="C13" s="62">
        <v>-3.0000000000000027E-2</v>
      </c>
      <c r="D13" s="238">
        <v>0.93</v>
      </c>
      <c r="E13" s="62">
        <v>-0.13</v>
      </c>
      <c r="F13" s="238">
        <v>1.45</v>
      </c>
      <c r="G13" s="62">
        <v>-0.19999999999999996</v>
      </c>
      <c r="H13" s="238">
        <v>1.36</v>
      </c>
      <c r="I13" s="62">
        <v>-1.0000000000000009E-2</v>
      </c>
      <c r="J13" s="238">
        <v>1.32</v>
      </c>
      <c r="K13" s="62">
        <v>-0.17999999999999994</v>
      </c>
      <c r="L13" s="238">
        <v>1.06</v>
      </c>
      <c r="M13" s="62">
        <v>-0.32999999999999985</v>
      </c>
      <c r="N13" s="238">
        <v>1.1499999999999999</v>
      </c>
      <c r="O13" s="242">
        <v>-0.67000000000000015</v>
      </c>
      <c r="P13" s="238">
        <v>0.99</v>
      </c>
      <c r="Q13" s="242">
        <v>-0.26</v>
      </c>
      <c r="R13" s="238">
        <v>1.03</v>
      </c>
      <c r="S13" s="242">
        <v>-0.40999999999999992</v>
      </c>
      <c r="T13" s="238">
        <v>0.81</v>
      </c>
      <c r="U13" s="242">
        <v>-0.20999999999999996</v>
      </c>
      <c r="V13" s="238">
        <v>1.42</v>
      </c>
      <c r="W13" s="242">
        <v>-0.40000000000000013</v>
      </c>
      <c r="X13" s="238">
        <v>1.17</v>
      </c>
      <c r="Y13" s="242">
        <v>-0.17000000000000015</v>
      </c>
    </row>
    <row r="14" spans="1:25" ht="21.75" customHeight="1">
      <c r="A14" s="155" t="s">
        <v>193</v>
      </c>
      <c r="B14" s="237">
        <v>1.29</v>
      </c>
      <c r="C14" s="48">
        <v>0</v>
      </c>
      <c r="D14" s="237">
        <v>0.96</v>
      </c>
      <c r="E14" s="48">
        <v>-0.19999999999999996</v>
      </c>
      <c r="F14" s="237">
        <v>1.49</v>
      </c>
      <c r="G14" s="48">
        <v>-0.21999999999999997</v>
      </c>
      <c r="H14" s="237">
        <v>1.35</v>
      </c>
      <c r="I14" s="48">
        <v>-0.15999999999999992</v>
      </c>
      <c r="J14" s="237">
        <v>1.34</v>
      </c>
      <c r="K14" s="48">
        <v>-0.15999999999999992</v>
      </c>
      <c r="L14" s="237">
        <v>1.02</v>
      </c>
      <c r="M14" s="48">
        <v>-0.32000000000000006</v>
      </c>
      <c r="N14" s="237">
        <v>1.1200000000000001</v>
      </c>
      <c r="O14" s="241">
        <v>-0.82999999999999985</v>
      </c>
      <c r="P14" s="237">
        <v>0.96</v>
      </c>
      <c r="Q14" s="241">
        <v>-0.29000000000000004</v>
      </c>
      <c r="R14" s="237">
        <v>1.05</v>
      </c>
      <c r="S14" s="241">
        <v>-0.41999999999999993</v>
      </c>
      <c r="T14" s="237">
        <v>0.83</v>
      </c>
      <c r="U14" s="241">
        <v>-0.27000000000000013</v>
      </c>
      <c r="V14" s="237">
        <v>1.43</v>
      </c>
      <c r="W14" s="241">
        <v>-0.40000000000000013</v>
      </c>
      <c r="X14" s="237">
        <v>1.19</v>
      </c>
      <c r="Y14" s="241">
        <v>-0.18999999999999995</v>
      </c>
    </row>
    <row r="15" spans="1:25" ht="21.75" customHeight="1">
      <c r="A15" s="155" t="s">
        <v>140</v>
      </c>
      <c r="B15" s="237">
        <v>1.28</v>
      </c>
      <c r="C15" s="48">
        <v>-4.0000000000000036E-2</v>
      </c>
      <c r="D15" s="237">
        <v>0.87</v>
      </c>
      <c r="E15" s="48">
        <v>-0.30999999999999994</v>
      </c>
      <c r="F15" s="237">
        <v>1.56</v>
      </c>
      <c r="G15" s="48">
        <v>-9.9999999999999867E-2</v>
      </c>
      <c r="H15" s="237">
        <v>1.38</v>
      </c>
      <c r="I15" s="48">
        <v>-0.14000000000000012</v>
      </c>
      <c r="J15" s="237">
        <v>1.37</v>
      </c>
      <c r="K15" s="48">
        <v>-0.2699999999999998</v>
      </c>
      <c r="L15" s="237">
        <v>1.0900000000000001</v>
      </c>
      <c r="M15" s="48">
        <v>-0.33999999999999986</v>
      </c>
      <c r="N15" s="237">
        <v>1.1499999999999999</v>
      </c>
      <c r="O15" s="241">
        <v>-0.65000000000000013</v>
      </c>
      <c r="P15" s="237">
        <v>0.99</v>
      </c>
      <c r="Q15" s="241">
        <v>-0.26</v>
      </c>
      <c r="R15" s="237">
        <v>1.0900000000000001</v>
      </c>
      <c r="S15" s="241">
        <v>-0.40999999999999992</v>
      </c>
      <c r="T15" s="237">
        <v>0.87</v>
      </c>
      <c r="U15" s="241">
        <v>-0.23000000000000009</v>
      </c>
      <c r="V15" s="237">
        <v>1.39</v>
      </c>
      <c r="W15" s="241">
        <v>-0.45000000000000018</v>
      </c>
      <c r="X15" s="237">
        <v>1.21</v>
      </c>
      <c r="Y15" s="241">
        <v>-0.18999999999999995</v>
      </c>
    </row>
    <row r="16" spans="1:25" ht="21.75" customHeight="1">
      <c r="A16" s="155" t="s">
        <v>171</v>
      </c>
      <c r="B16" s="237">
        <v>1.28</v>
      </c>
      <c r="C16" s="92">
        <v>-9.9999999999999867E-2</v>
      </c>
      <c r="D16" s="237">
        <v>0.87</v>
      </c>
      <c r="E16" s="92">
        <v>-0.27999999999999992</v>
      </c>
      <c r="F16" s="237">
        <v>1.54</v>
      </c>
      <c r="G16" s="92">
        <v>-0.11999999999999988</v>
      </c>
      <c r="H16" s="237">
        <v>1.38</v>
      </c>
      <c r="I16" s="92">
        <v>-0.16000000000000014</v>
      </c>
      <c r="J16" s="237">
        <v>1.34</v>
      </c>
      <c r="K16" s="92">
        <v>-0.25</v>
      </c>
      <c r="L16" s="237">
        <v>1.1200000000000001</v>
      </c>
      <c r="M16" s="92">
        <v>-0.39999999999999991</v>
      </c>
      <c r="N16" s="237">
        <v>1.2</v>
      </c>
      <c r="O16" s="244">
        <v>-0.58000000000000007</v>
      </c>
      <c r="P16" s="237">
        <v>0.96</v>
      </c>
      <c r="Q16" s="244">
        <v>-0.29000000000000004</v>
      </c>
      <c r="R16" s="237">
        <v>1.06</v>
      </c>
      <c r="S16" s="244">
        <v>-0.42999999999999994</v>
      </c>
      <c r="T16" s="237">
        <v>0.83</v>
      </c>
      <c r="U16" s="244">
        <v>-0.27000000000000013</v>
      </c>
      <c r="V16" s="237">
        <v>1.36</v>
      </c>
      <c r="W16" s="244">
        <v>-0.41999999999999993</v>
      </c>
      <c r="X16" s="237">
        <v>1.2</v>
      </c>
      <c r="Y16" s="244">
        <v>-0.22999999999999998</v>
      </c>
    </row>
    <row r="17" spans="1:25" ht="21.75" customHeight="1">
      <c r="A17" s="156" t="s">
        <v>351</v>
      </c>
      <c r="B17" s="237">
        <v>1.31</v>
      </c>
      <c r="C17" s="92">
        <v>-7.9999999999999849E-2</v>
      </c>
      <c r="D17" s="237">
        <v>0.88</v>
      </c>
      <c r="E17" s="92">
        <v>-0.23000000000000009</v>
      </c>
      <c r="F17" s="237">
        <v>1.59</v>
      </c>
      <c r="G17" s="92">
        <v>-0.17999999999999994</v>
      </c>
      <c r="H17" s="237">
        <v>1.32</v>
      </c>
      <c r="I17" s="92">
        <v>-0.25</v>
      </c>
      <c r="J17" s="237">
        <v>1.24</v>
      </c>
      <c r="K17" s="92">
        <v>-0.29000000000000004</v>
      </c>
      <c r="L17" s="237">
        <v>1.1599999999999999</v>
      </c>
      <c r="M17" s="92">
        <v>-0.38000000000000012</v>
      </c>
      <c r="N17" s="237">
        <v>1.29</v>
      </c>
      <c r="O17" s="244">
        <v>-0.36999999999999988</v>
      </c>
      <c r="P17" s="237">
        <v>0.96</v>
      </c>
      <c r="Q17" s="244">
        <v>-0.28000000000000003</v>
      </c>
      <c r="R17" s="237">
        <v>1.06</v>
      </c>
      <c r="S17" s="244">
        <v>-0.27</v>
      </c>
      <c r="T17" s="237">
        <v>0.82</v>
      </c>
      <c r="U17" s="244">
        <v>-0.25000000000000011</v>
      </c>
      <c r="V17" s="237">
        <v>1.3</v>
      </c>
      <c r="W17" s="244">
        <v>-0.47</v>
      </c>
      <c r="X17" s="237">
        <v>1.22</v>
      </c>
      <c r="Y17" s="244">
        <v>-0.19999999999999996</v>
      </c>
    </row>
    <row r="18" spans="1:25" ht="21.75" customHeight="1">
      <c r="A18" s="155" t="s">
        <v>357</v>
      </c>
      <c r="B18" s="237">
        <v>1.37</v>
      </c>
      <c r="C18" s="92">
        <v>-4.9999999999999822E-2</v>
      </c>
      <c r="D18" s="237">
        <v>0.98</v>
      </c>
      <c r="E18" s="92">
        <v>-0.13000000000000012</v>
      </c>
      <c r="F18" s="237">
        <v>1.64</v>
      </c>
      <c r="G18" s="92">
        <v>-0.2300000000000002</v>
      </c>
      <c r="H18" s="237">
        <v>1.38</v>
      </c>
      <c r="I18" s="92">
        <v>-0.15000000000000013</v>
      </c>
      <c r="J18" s="237">
        <v>1.22</v>
      </c>
      <c r="K18" s="92">
        <v>-0.39000000000000012</v>
      </c>
      <c r="L18" s="237">
        <v>1.19</v>
      </c>
      <c r="M18" s="92">
        <v>-0.56000000000000005</v>
      </c>
      <c r="N18" s="237">
        <v>1.29</v>
      </c>
      <c r="O18" s="244">
        <v>-0.58999999999999986</v>
      </c>
      <c r="P18" s="237">
        <v>1</v>
      </c>
      <c r="Q18" s="244">
        <v>-0.34000000000000008</v>
      </c>
      <c r="R18" s="237">
        <v>1.1200000000000001</v>
      </c>
      <c r="S18" s="244">
        <v>-0.18999999999999995</v>
      </c>
      <c r="T18" s="237">
        <v>0.9</v>
      </c>
      <c r="U18" s="244">
        <v>-0.15000000000000002</v>
      </c>
      <c r="V18" s="237">
        <v>1.33</v>
      </c>
      <c r="W18" s="244">
        <v>-0.60999999999999988</v>
      </c>
      <c r="X18" s="237">
        <v>1.27</v>
      </c>
      <c r="Y18" s="244">
        <v>-0.20999999999999996</v>
      </c>
    </row>
    <row r="19" spans="1:25" ht="21.75" customHeight="1">
      <c r="A19" s="155" t="s">
        <v>360</v>
      </c>
      <c r="B19" s="237">
        <v>1.35</v>
      </c>
      <c r="C19" s="92">
        <v>-1.0000000000000009E-2</v>
      </c>
      <c r="D19" s="237">
        <v>0.97</v>
      </c>
      <c r="E19" s="92">
        <v>-0.10000000000000009</v>
      </c>
      <c r="F19" s="237">
        <v>1.73</v>
      </c>
      <c r="G19" s="92">
        <v>-0.1100000000000001</v>
      </c>
      <c r="H19" s="237">
        <v>1.33</v>
      </c>
      <c r="I19" s="92">
        <v>-4.9999999999999822E-2</v>
      </c>
      <c r="J19" s="237">
        <v>1.3</v>
      </c>
      <c r="K19" s="92">
        <v>-0.22999999999999998</v>
      </c>
      <c r="L19" s="237">
        <v>1.21</v>
      </c>
      <c r="M19" s="92">
        <v>-0.3600000000000001</v>
      </c>
      <c r="N19" s="237">
        <v>1.1599999999999999</v>
      </c>
      <c r="O19" s="244">
        <v>-0.55000000000000004</v>
      </c>
      <c r="P19" s="237">
        <v>1.05</v>
      </c>
      <c r="Q19" s="244">
        <v>-0.29000000000000004</v>
      </c>
      <c r="R19" s="237">
        <v>1.1499999999999999</v>
      </c>
      <c r="S19" s="244">
        <v>-0.13000000000000012</v>
      </c>
      <c r="T19" s="237">
        <v>0.98</v>
      </c>
      <c r="U19" s="244">
        <v>-3.0000000000000027E-2</v>
      </c>
      <c r="V19" s="237">
        <v>1.47</v>
      </c>
      <c r="W19" s="244">
        <v>-0.53999999999999981</v>
      </c>
      <c r="X19" s="237">
        <v>1.28</v>
      </c>
      <c r="Y19" s="244">
        <v>-0.1399999999999999</v>
      </c>
    </row>
    <row r="20" spans="1:25" ht="21.75" customHeight="1">
      <c r="A20" s="155" t="s">
        <v>359</v>
      </c>
      <c r="B20" s="237">
        <v>1.39</v>
      </c>
      <c r="C20" s="92">
        <v>9.9999999999999867E-2</v>
      </c>
      <c r="D20" s="237">
        <v>1.01</v>
      </c>
      <c r="E20" s="92">
        <v>-0.16999999999999993</v>
      </c>
      <c r="F20" s="237">
        <v>1.71</v>
      </c>
      <c r="G20" s="92">
        <v>2.0000000000000018E-2</v>
      </c>
      <c r="H20" s="237">
        <v>1.3</v>
      </c>
      <c r="I20" s="92">
        <v>-5.0000000000000044E-2</v>
      </c>
      <c r="J20" s="237">
        <v>1.25</v>
      </c>
      <c r="K20" s="92">
        <v>-0.29000000000000004</v>
      </c>
      <c r="L20" s="237">
        <v>1.25</v>
      </c>
      <c r="M20" s="92">
        <v>-9.000000000000008E-2</v>
      </c>
      <c r="N20" s="237">
        <v>1.1599999999999999</v>
      </c>
      <c r="O20" s="244">
        <v>-0.35000000000000009</v>
      </c>
      <c r="P20" s="237">
        <v>1.0900000000000001</v>
      </c>
      <c r="Q20" s="244">
        <v>-0.26</v>
      </c>
      <c r="R20" s="237">
        <v>1.1299999999999999</v>
      </c>
      <c r="S20" s="244">
        <v>-0.16000000000000014</v>
      </c>
      <c r="T20" s="237">
        <v>0.97</v>
      </c>
      <c r="U20" s="244">
        <v>0</v>
      </c>
      <c r="V20" s="237">
        <v>1.5</v>
      </c>
      <c r="W20" s="244">
        <v>-0.44999999999999996</v>
      </c>
      <c r="X20" s="237">
        <v>1.29</v>
      </c>
      <c r="Y20" s="244">
        <v>-5.0000000000000044E-2</v>
      </c>
    </row>
    <row r="21" spans="1:25" ht="21.75" customHeight="1">
      <c r="A21" s="572" t="s">
        <v>361</v>
      </c>
      <c r="B21" s="237">
        <v>1.37</v>
      </c>
      <c r="C21" s="92">
        <v>3.0000000000000027E-2</v>
      </c>
      <c r="D21" s="237">
        <v>1</v>
      </c>
      <c r="E21" s="92">
        <v>-0.16999999999999993</v>
      </c>
      <c r="F21" s="237">
        <v>1.72</v>
      </c>
      <c r="G21" s="92">
        <v>0.26</v>
      </c>
      <c r="H21" s="237">
        <v>1.27</v>
      </c>
      <c r="I21" s="92">
        <v>-9.000000000000008E-2</v>
      </c>
      <c r="J21" s="237">
        <v>1.29</v>
      </c>
      <c r="K21" s="92">
        <v>-9.9999999999999867E-2</v>
      </c>
      <c r="L21" s="237">
        <v>1.21</v>
      </c>
      <c r="M21" s="92">
        <v>-2.0000000000000018E-2</v>
      </c>
      <c r="N21" s="237">
        <v>1.1499999999999999</v>
      </c>
      <c r="O21" s="244">
        <v>-0.19000000000000017</v>
      </c>
      <c r="P21" s="237">
        <v>1.05</v>
      </c>
      <c r="Q21" s="244">
        <v>-9.9999999999999867E-2</v>
      </c>
      <c r="R21" s="237">
        <v>1.06</v>
      </c>
      <c r="S21" s="244">
        <v>-0.24</v>
      </c>
      <c r="T21" s="237">
        <v>0.91</v>
      </c>
      <c r="U21" s="244">
        <v>-3.9999999999999925E-2</v>
      </c>
      <c r="V21" s="237">
        <v>1.35</v>
      </c>
      <c r="W21" s="244">
        <v>-0.29999999999999982</v>
      </c>
      <c r="X21" s="237">
        <v>1.26</v>
      </c>
      <c r="Y21" s="244">
        <v>-4.0000000000000036E-2</v>
      </c>
    </row>
    <row r="22" spans="1:25" ht="21.75" customHeight="1">
      <c r="A22" s="574" t="s">
        <v>385</v>
      </c>
      <c r="B22" s="240">
        <v>1.27</v>
      </c>
      <c r="C22" s="211">
        <v>3.0000000000000027E-2</v>
      </c>
      <c r="D22" s="240">
        <v>0.85</v>
      </c>
      <c r="E22" s="211">
        <v>-0.22000000000000008</v>
      </c>
      <c r="F22" s="240">
        <v>1.67</v>
      </c>
      <c r="G22" s="211">
        <v>0.37999999999999989</v>
      </c>
      <c r="H22" s="240">
        <v>1.19</v>
      </c>
      <c r="I22" s="211">
        <v>-6.0000000000000053E-2</v>
      </c>
      <c r="J22" s="240">
        <v>1.07</v>
      </c>
      <c r="K22" s="211">
        <v>-0.17999999999999994</v>
      </c>
      <c r="L22" s="240">
        <v>1.1599999999999999</v>
      </c>
      <c r="M22" s="211">
        <v>-1.0000000000000009E-2</v>
      </c>
      <c r="N22" s="240">
        <v>1.0900000000000001</v>
      </c>
      <c r="O22" s="245">
        <v>-3.9999999999999813E-2</v>
      </c>
      <c r="P22" s="240">
        <v>0.97</v>
      </c>
      <c r="Q22" s="245">
        <v>-7.0000000000000062E-2</v>
      </c>
      <c r="R22" s="240">
        <v>1.03</v>
      </c>
      <c r="S22" s="245">
        <v>-9.000000000000008E-2</v>
      </c>
      <c r="T22" s="240">
        <v>0.85</v>
      </c>
      <c r="U22" s="245">
        <v>1.0000000000000009E-2</v>
      </c>
      <c r="V22" s="240">
        <v>1.31</v>
      </c>
      <c r="W22" s="245">
        <v>-0.14999999999999991</v>
      </c>
      <c r="X22" s="240">
        <v>1.18</v>
      </c>
      <c r="Y22" s="245">
        <v>0</v>
      </c>
    </row>
    <row r="23" spans="1:25" ht="21.75" customHeight="1">
      <c r="A23" s="155" t="s">
        <v>390</v>
      </c>
      <c r="B23" s="237">
        <v>1.32</v>
      </c>
      <c r="C23" s="92">
        <v>0.14000000000000012</v>
      </c>
      <c r="D23" s="237">
        <v>0.92</v>
      </c>
      <c r="E23" s="92">
        <v>-1.0000000000000009E-2</v>
      </c>
      <c r="F23" s="237">
        <v>1.62</v>
      </c>
      <c r="G23" s="92">
        <v>0.3600000000000001</v>
      </c>
      <c r="H23" s="237">
        <v>1.22</v>
      </c>
      <c r="I23" s="92">
        <v>5.0000000000000044E-2</v>
      </c>
      <c r="J23" s="237">
        <v>1.17</v>
      </c>
      <c r="K23" s="92">
        <v>-0.12000000000000011</v>
      </c>
      <c r="L23" s="237">
        <v>1.29</v>
      </c>
      <c r="M23" s="92">
        <v>0.14000000000000012</v>
      </c>
      <c r="N23" s="237">
        <v>1.24</v>
      </c>
      <c r="O23" s="244">
        <v>0.24</v>
      </c>
      <c r="P23" s="237">
        <v>1.07</v>
      </c>
      <c r="Q23" s="244">
        <v>0.14000000000000001</v>
      </c>
      <c r="R23" s="237">
        <v>1.1200000000000001</v>
      </c>
      <c r="S23" s="244">
        <v>6.0000000000000053E-2</v>
      </c>
      <c r="T23" s="237">
        <v>0.92</v>
      </c>
      <c r="U23" s="244">
        <v>0.10000000000000009</v>
      </c>
      <c r="V23" s="237">
        <v>1.4</v>
      </c>
      <c r="W23" s="244">
        <v>1.0000000000000009E-2</v>
      </c>
      <c r="X23" s="237">
        <v>1.24</v>
      </c>
      <c r="Y23" s="244">
        <v>0.1100000000000001</v>
      </c>
    </row>
    <row r="24" spans="1:25" ht="21.75" customHeight="1">
      <c r="A24" s="155" t="s">
        <v>391</v>
      </c>
      <c r="B24" s="237">
        <v>1.38</v>
      </c>
      <c r="C24" s="92">
        <v>0.17999999999999994</v>
      </c>
      <c r="D24" s="237">
        <v>0.92</v>
      </c>
      <c r="E24" s="92">
        <v>1.0000000000000009E-2</v>
      </c>
      <c r="F24" s="237">
        <v>1.85</v>
      </c>
      <c r="G24" s="92">
        <v>0.52</v>
      </c>
      <c r="H24" s="237">
        <v>1.31</v>
      </c>
      <c r="I24" s="92">
        <v>0</v>
      </c>
      <c r="J24" s="237">
        <v>1.28</v>
      </c>
      <c r="K24" s="92">
        <v>0</v>
      </c>
      <c r="L24" s="237">
        <v>1.31</v>
      </c>
      <c r="M24" s="92">
        <v>0.21999999999999997</v>
      </c>
      <c r="N24" s="237">
        <v>1.28</v>
      </c>
      <c r="O24" s="244">
        <v>0.18999999999999995</v>
      </c>
      <c r="P24" s="237">
        <v>1.1399999999999999</v>
      </c>
      <c r="Q24" s="244">
        <v>0.1399999999999999</v>
      </c>
      <c r="R24" s="237">
        <v>1.23</v>
      </c>
      <c r="S24" s="244">
        <v>0.16999999999999993</v>
      </c>
      <c r="T24" s="237">
        <v>0.94</v>
      </c>
      <c r="U24" s="244">
        <v>0.16999999999999993</v>
      </c>
      <c r="V24" s="237">
        <v>1.41</v>
      </c>
      <c r="W24" s="244">
        <v>2.0000000000000018E-2</v>
      </c>
      <c r="X24" s="237">
        <v>1.32</v>
      </c>
      <c r="Y24" s="244">
        <v>0.17000000000000015</v>
      </c>
    </row>
    <row r="25" spans="1:25" ht="21.75" customHeight="1">
      <c r="A25" s="155" t="s">
        <v>395</v>
      </c>
      <c r="B25" s="237">
        <v>1.49</v>
      </c>
      <c r="C25" s="92">
        <v>0.26</v>
      </c>
      <c r="D25" s="237">
        <v>1.08</v>
      </c>
      <c r="E25" s="92">
        <v>0.15000000000000002</v>
      </c>
      <c r="F25" s="237">
        <v>2.25</v>
      </c>
      <c r="G25" s="92">
        <v>0.8</v>
      </c>
      <c r="H25" s="237">
        <v>1.4</v>
      </c>
      <c r="I25" s="92">
        <v>3.9999999999999813E-2</v>
      </c>
      <c r="J25" s="237">
        <v>1.31</v>
      </c>
      <c r="K25" s="92">
        <v>-1.0000000000000009E-2</v>
      </c>
      <c r="L25" s="237">
        <v>1.45</v>
      </c>
      <c r="M25" s="92">
        <v>0.3899999999999999</v>
      </c>
      <c r="N25" s="237">
        <v>1.36</v>
      </c>
      <c r="O25" s="244">
        <v>0.21000000000000019</v>
      </c>
      <c r="P25" s="237">
        <v>1.21</v>
      </c>
      <c r="Q25" s="244">
        <v>0.21999999999999997</v>
      </c>
      <c r="R25" s="237">
        <v>1.39</v>
      </c>
      <c r="S25" s="244">
        <v>0.35999999999999988</v>
      </c>
      <c r="T25" s="237">
        <v>1.03</v>
      </c>
      <c r="U25" s="244">
        <v>0.21999999999999997</v>
      </c>
      <c r="V25" s="237">
        <v>1.53</v>
      </c>
      <c r="W25" s="244">
        <v>0.1100000000000001</v>
      </c>
      <c r="X25" s="237">
        <v>1.45</v>
      </c>
      <c r="Y25" s="244">
        <v>0.28000000000000003</v>
      </c>
    </row>
    <row r="26" spans="1:25" ht="21.75" customHeight="1">
      <c r="A26" s="155" t="s">
        <v>397</v>
      </c>
      <c r="B26" s="237">
        <v>1.49</v>
      </c>
      <c r="C26" s="92">
        <v>0.19999999999999996</v>
      </c>
      <c r="D26" s="237">
        <v>1.08</v>
      </c>
      <c r="E26" s="92">
        <v>0.12000000000000011</v>
      </c>
      <c r="F26" s="237">
        <v>2.17</v>
      </c>
      <c r="G26" s="92">
        <v>0.67999999999999994</v>
      </c>
      <c r="H26" s="237">
        <v>1.36</v>
      </c>
      <c r="I26" s="92">
        <v>1.0000000000000009E-2</v>
      </c>
      <c r="J26" s="237">
        <v>1.43</v>
      </c>
      <c r="K26" s="92">
        <v>8.9999999999999858E-2</v>
      </c>
      <c r="L26" s="237">
        <v>1.5</v>
      </c>
      <c r="M26" s="92">
        <v>0.48</v>
      </c>
      <c r="N26" s="237">
        <v>1.47</v>
      </c>
      <c r="O26" s="244">
        <v>0.34999999999999987</v>
      </c>
      <c r="P26" s="237">
        <v>1.32</v>
      </c>
      <c r="Q26" s="244">
        <v>0.3600000000000001</v>
      </c>
      <c r="R26" s="237">
        <v>1.54</v>
      </c>
      <c r="S26" s="244">
        <v>0.49</v>
      </c>
      <c r="T26" s="237">
        <v>1.1200000000000001</v>
      </c>
      <c r="U26" s="244">
        <v>0.29000000000000015</v>
      </c>
      <c r="V26" s="237">
        <v>1.6</v>
      </c>
      <c r="W26" s="244">
        <v>0.17000000000000015</v>
      </c>
      <c r="X26" s="237">
        <v>1.48</v>
      </c>
      <c r="Y26" s="244">
        <v>0.29000000000000004</v>
      </c>
    </row>
    <row r="27" spans="1:25" ht="21.75" customHeight="1">
      <c r="A27" s="156" t="s">
        <v>140</v>
      </c>
      <c r="B27" s="237">
        <v>1.53</v>
      </c>
      <c r="C27" s="92">
        <v>0.25</v>
      </c>
      <c r="D27" s="237">
        <v>1.1299999999999999</v>
      </c>
      <c r="E27" s="92">
        <v>0.2599999999999999</v>
      </c>
      <c r="F27" s="237">
        <v>2.02</v>
      </c>
      <c r="G27" s="92">
        <v>0.45999999999999996</v>
      </c>
      <c r="H27" s="237">
        <v>1.37</v>
      </c>
      <c r="I27" s="92">
        <v>-9.9999999999997868E-3</v>
      </c>
      <c r="J27" s="237">
        <v>1.4</v>
      </c>
      <c r="K27" s="92">
        <v>2.9999999999999805E-2</v>
      </c>
      <c r="L27" s="237">
        <v>1.5</v>
      </c>
      <c r="M27" s="92">
        <v>0.40999999999999992</v>
      </c>
      <c r="N27" s="237">
        <v>1.44</v>
      </c>
      <c r="O27" s="244">
        <v>0.29000000000000004</v>
      </c>
      <c r="P27" s="237">
        <v>1.41</v>
      </c>
      <c r="Q27" s="244">
        <v>0.41999999999999993</v>
      </c>
      <c r="R27" s="237">
        <v>1.52</v>
      </c>
      <c r="S27" s="244">
        <v>0.42999999999999994</v>
      </c>
      <c r="T27" s="237">
        <v>1.1200000000000001</v>
      </c>
      <c r="U27" s="244">
        <v>0.25000000000000011</v>
      </c>
      <c r="V27" s="237">
        <v>1.71</v>
      </c>
      <c r="W27" s="244">
        <v>0.32000000000000006</v>
      </c>
      <c r="X27" s="237">
        <v>1.5</v>
      </c>
      <c r="Y27" s="244">
        <v>0.29000000000000004</v>
      </c>
    </row>
    <row r="28" spans="1:25" ht="21.75" customHeight="1">
      <c r="A28" s="156" t="s">
        <v>171</v>
      </c>
      <c r="B28" s="237">
        <v>1.44</v>
      </c>
      <c r="C28" s="92">
        <v>0.15999999999999992</v>
      </c>
      <c r="D28" s="237">
        <v>1.01</v>
      </c>
      <c r="E28" s="92">
        <v>0.14000000000000001</v>
      </c>
      <c r="F28" s="237">
        <v>2.0099999999999998</v>
      </c>
      <c r="G28" s="92">
        <v>0.46999999999999975</v>
      </c>
      <c r="H28" s="237">
        <v>1.46</v>
      </c>
      <c r="I28" s="92">
        <v>8.0000000000000071E-2</v>
      </c>
      <c r="J28" s="237">
        <v>1.32</v>
      </c>
      <c r="K28" s="92">
        <v>-2.0000000000000018E-2</v>
      </c>
      <c r="L28" s="237">
        <v>1.57</v>
      </c>
      <c r="M28" s="92">
        <v>0.44999999999999996</v>
      </c>
      <c r="N28" s="237">
        <v>1.45</v>
      </c>
      <c r="O28" s="244">
        <v>0.25</v>
      </c>
      <c r="P28" s="237">
        <v>1.31</v>
      </c>
      <c r="Q28" s="244">
        <v>0.35000000000000009</v>
      </c>
      <c r="R28" s="237">
        <v>1.54</v>
      </c>
      <c r="S28" s="244">
        <v>0.48</v>
      </c>
      <c r="T28" s="237">
        <v>1.1299999999999999</v>
      </c>
      <c r="U28" s="244">
        <v>0.29999999999999993</v>
      </c>
      <c r="V28" s="237">
        <v>1.82</v>
      </c>
      <c r="W28" s="244">
        <v>0.45999999999999996</v>
      </c>
      <c r="X28" s="237">
        <v>1.47</v>
      </c>
      <c r="Y28" s="244">
        <v>0.27</v>
      </c>
    </row>
    <row r="29" spans="1:25" ht="21.75" customHeight="1">
      <c r="A29" s="156" t="s">
        <v>351</v>
      </c>
      <c r="B29" s="237">
        <v>1.29</v>
      </c>
      <c r="C29" s="92">
        <v>-2.0000000000000018E-2</v>
      </c>
      <c r="D29" s="237">
        <v>0.95</v>
      </c>
      <c r="E29" s="92">
        <v>6.9999999999999951E-2</v>
      </c>
      <c r="F29" s="237">
        <v>1.99</v>
      </c>
      <c r="G29" s="92">
        <v>0.39999999999999991</v>
      </c>
      <c r="H29" s="237">
        <v>1.43</v>
      </c>
      <c r="I29" s="92">
        <v>0.10999999999999988</v>
      </c>
      <c r="J29" s="237">
        <v>1.36</v>
      </c>
      <c r="K29" s="92">
        <v>0.12000000000000011</v>
      </c>
      <c r="L29" s="237">
        <v>1.49</v>
      </c>
      <c r="M29" s="92">
        <v>0.33000000000000007</v>
      </c>
      <c r="N29" s="237">
        <v>1.58</v>
      </c>
      <c r="O29" s="244">
        <v>0.29000000000000004</v>
      </c>
      <c r="P29" s="237">
        <v>1.36</v>
      </c>
      <c r="Q29" s="244">
        <v>0.40000000000000013</v>
      </c>
      <c r="R29" s="237">
        <v>1.55</v>
      </c>
      <c r="S29" s="244">
        <v>0.49</v>
      </c>
      <c r="T29" s="237">
        <v>1.1399999999999999</v>
      </c>
      <c r="U29" s="244">
        <v>0.31999999999999995</v>
      </c>
      <c r="V29" s="237">
        <v>1.8</v>
      </c>
      <c r="W29" s="244">
        <v>0.5</v>
      </c>
      <c r="X29" s="237">
        <v>1.4</v>
      </c>
      <c r="Y29" s="244">
        <v>0.17999999999999994</v>
      </c>
    </row>
    <row r="30" spans="1:25" ht="21.75" customHeight="1">
      <c r="A30" s="155" t="s">
        <v>357</v>
      </c>
      <c r="B30" s="376">
        <v>1.27</v>
      </c>
      <c r="C30" s="377">
        <v>-0.10000000000000009</v>
      </c>
      <c r="D30" s="376">
        <v>1.06</v>
      </c>
      <c r="E30" s="377">
        <v>8.0000000000000071E-2</v>
      </c>
      <c r="F30" s="376">
        <v>2.19</v>
      </c>
      <c r="G30" s="377">
        <v>0.55000000000000004</v>
      </c>
      <c r="H30" s="376">
        <v>1.51</v>
      </c>
      <c r="I30" s="377">
        <v>0.13000000000000012</v>
      </c>
      <c r="J30" s="376">
        <v>1.42</v>
      </c>
      <c r="K30" s="377">
        <v>0.19999999999999996</v>
      </c>
      <c r="L30" s="376">
        <v>1.61</v>
      </c>
      <c r="M30" s="377">
        <v>0.42000000000000015</v>
      </c>
      <c r="N30" s="376">
        <v>1.7</v>
      </c>
      <c r="O30" s="457">
        <v>0.40999999999999992</v>
      </c>
      <c r="P30" s="376">
        <v>1.38</v>
      </c>
      <c r="Q30" s="457">
        <v>0.37999999999999989</v>
      </c>
      <c r="R30" s="376">
        <v>1.62</v>
      </c>
      <c r="S30" s="457">
        <v>0.5</v>
      </c>
      <c r="T30" s="376">
        <v>1.1299999999999999</v>
      </c>
      <c r="U30" s="457">
        <v>0.22999999999999987</v>
      </c>
      <c r="V30" s="376">
        <v>1.72</v>
      </c>
      <c r="W30" s="457">
        <v>0.3899999999999999</v>
      </c>
      <c r="X30" s="376">
        <v>1.44</v>
      </c>
      <c r="Y30" s="457">
        <v>0.16999999999999993</v>
      </c>
    </row>
    <row r="31" spans="1:25" ht="21.75" customHeight="1">
      <c r="A31" s="158" t="s">
        <v>411</v>
      </c>
      <c r="B31" s="345">
        <v>1.35</v>
      </c>
      <c r="C31" s="84">
        <v>0</v>
      </c>
      <c r="D31" s="345">
        <v>1.01</v>
      </c>
      <c r="E31" s="84">
        <v>4.0000000000000036E-2</v>
      </c>
      <c r="F31" s="345">
        <v>2.19</v>
      </c>
      <c r="G31" s="84">
        <v>0.45999999999999996</v>
      </c>
      <c r="H31" s="345">
        <v>1.48</v>
      </c>
      <c r="I31" s="84">
        <v>0.14999999999999991</v>
      </c>
      <c r="J31" s="345">
        <v>1.44</v>
      </c>
      <c r="K31" s="84">
        <v>0.1399999999999999</v>
      </c>
      <c r="L31" s="345">
        <v>1.66</v>
      </c>
      <c r="M31" s="84">
        <v>0.44999999999999996</v>
      </c>
      <c r="N31" s="345">
        <v>1.53</v>
      </c>
      <c r="O31" s="250">
        <v>0.37000000000000011</v>
      </c>
      <c r="P31" s="345">
        <v>1.33</v>
      </c>
      <c r="Q31" s="250">
        <v>0.28000000000000003</v>
      </c>
      <c r="R31" s="345">
        <v>1.51</v>
      </c>
      <c r="S31" s="250">
        <v>0.3600000000000001</v>
      </c>
      <c r="T31" s="345">
        <v>1.1599999999999999</v>
      </c>
      <c r="U31" s="250">
        <v>0.17999999999999994</v>
      </c>
      <c r="V31" s="345">
        <v>1.8</v>
      </c>
      <c r="W31" s="250">
        <v>0.33000000000000007</v>
      </c>
      <c r="X31" s="345">
        <v>1.46</v>
      </c>
      <c r="Y31" s="250">
        <v>0.17999999999999994</v>
      </c>
    </row>
    <row r="32" spans="1:25" ht="21.75" customHeight="1">
      <c r="A32" s="157" t="s">
        <v>359</v>
      </c>
      <c r="B32" s="345">
        <v>1.33</v>
      </c>
      <c r="C32" s="84">
        <v>-5.9999999999999831E-2</v>
      </c>
      <c r="D32" s="345">
        <v>1.02</v>
      </c>
      <c r="E32" s="84">
        <v>1.0000000000000009E-2</v>
      </c>
      <c r="F32" s="345">
        <v>2.2000000000000002</v>
      </c>
      <c r="G32" s="84">
        <v>0.49000000000000021</v>
      </c>
      <c r="H32" s="345">
        <v>1.46</v>
      </c>
      <c r="I32" s="84">
        <v>0.15999999999999992</v>
      </c>
      <c r="J32" s="345">
        <v>1.46</v>
      </c>
      <c r="K32" s="84">
        <v>0.20999999999999996</v>
      </c>
      <c r="L32" s="345">
        <v>1.67</v>
      </c>
      <c r="M32" s="84">
        <v>0.41999999999999993</v>
      </c>
      <c r="N32" s="345">
        <v>1.37</v>
      </c>
      <c r="O32" s="250">
        <v>0.21000000000000019</v>
      </c>
      <c r="P32" s="345">
        <v>1.31</v>
      </c>
      <c r="Q32" s="250">
        <v>0.21999999999999997</v>
      </c>
      <c r="R32" s="345">
        <v>1.49</v>
      </c>
      <c r="S32" s="250">
        <v>0.3600000000000001</v>
      </c>
      <c r="T32" s="345">
        <v>1.18</v>
      </c>
      <c r="U32" s="250">
        <v>0.20999999999999996</v>
      </c>
      <c r="V32" s="345">
        <v>1.75</v>
      </c>
      <c r="W32" s="250">
        <v>0.25</v>
      </c>
      <c r="X32" s="345">
        <v>1.44</v>
      </c>
      <c r="Y32" s="250">
        <v>0.14999999999999991</v>
      </c>
    </row>
    <row r="33" spans="1:25" ht="21.75" customHeight="1">
      <c r="A33" s="572" t="s">
        <v>361</v>
      </c>
      <c r="B33" s="288">
        <v>1.28</v>
      </c>
      <c r="C33" s="289">
        <v>-9.000000000000008E-2</v>
      </c>
      <c r="D33" s="288">
        <v>1.01</v>
      </c>
      <c r="E33" s="289">
        <v>1.0000000000000009E-2</v>
      </c>
      <c r="F33" s="288">
        <v>2.0499999999999998</v>
      </c>
      <c r="G33" s="289">
        <v>0.32999999999999985</v>
      </c>
      <c r="H33" s="288">
        <v>1.44</v>
      </c>
      <c r="I33" s="289">
        <v>0.16999999999999993</v>
      </c>
      <c r="J33" s="288">
        <v>1.36</v>
      </c>
      <c r="K33" s="289">
        <v>7.0000000000000062E-2</v>
      </c>
      <c r="L33" s="288">
        <v>1.57</v>
      </c>
      <c r="M33" s="289">
        <v>0.3600000000000001</v>
      </c>
      <c r="N33" s="288">
        <v>1.45</v>
      </c>
      <c r="O33" s="251">
        <v>0.30000000000000004</v>
      </c>
      <c r="P33" s="288">
        <v>1.31</v>
      </c>
      <c r="Q33" s="251">
        <v>0.26</v>
      </c>
      <c r="R33" s="288">
        <v>1.39</v>
      </c>
      <c r="S33" s="251">
        <v>0.32999999999999985</v>
      </c>
      <c r="T33" s="288">
        <v>1.08</v>
      </c>
      <c r="U33" s="251">
        <v>0.17000000000000004</v>
      </c>
      <c r="V33" s="288">
        <v>1.66</v>
      </c>
      <c r="W33" s="251">
        <v>0.30999999999999983</v>
      </c>
      <c r="X33" s="288">
        <v>1.38</v>
      </c>
      <c r="Y33" s="251">
        <v>0.11999999999999988</v>
      </c>
    </row>
    <row r="34" spans="1:25" ht="21.75" customHeight="1">
      <c r="A34" s="590" t="s">
        <v>385</v>
      </c>
      <c r="B34" s="554">
        <v>1.17</v>
      </c>
      <c r="C34" s="217">
        <v>-0.10000000000000009</v>
      </c>
      <c r="D34" s="287">
        <v>1</v>
      </c>
      <c r="E34" s="217">
        <v>0.15000000000000002</v>
      </c>
      <c r="F34" s="287">
        <v>1.92</v>
      </c>
      <c r="G34" s="217">
        <v>0.25</v>
      </c>
      <c r="H34" s="287">
        <v>1.35</v>
      </c>
      <c r="I34" s="217">
        <v>0.16000000000000014</v>
      </c>
      <c r="J34" s="287">
        <v>1.25</v>
      </c>
      <c r="K34" s="217">
        <v>0.17999999999999994</v>
      </c>
      <c r="L34" s="287">
        <v>1.51</v>
      </c>
      <c r="M34" s="217">
        <v>0.35000000000000009</v>
      </c>
      <c r="N34" s="287">
        <v>1.38</v>
      </c>
      <c r="O34" s="246">
        <v>0.28999999999999981</v>
      </c>
      <c r="P34" s="287">
        <v>1.24</v>
      </c>
      <c r="Q34" s="246">
        <v>0.27</v>
      </c>
      <c r="R34" s="287">
        <v>1.32</v>
      </c>
      <c r="S34" s="246">
        <v>0.29000000000000004</v>
      </c>
      <c r="T34" s="287">
        <v>0.97</v>
      </c>
      <c r="U34" s="246">
        <v>0.12</v>
      </c>
      <c r="V34" s="287">
        <v>1.67</v>
      </c>
      <c r="W34" s="246">
        <v>0.35999999999999988</v>
      </c>
      <c r="X34" s="287">
        <v>1.29</v>
      </c>
      <c r="Y34" s="246">
        <v>0.1100000000000001</v>
      </c>
    </row>
  </sheetData>
  <mergeCells count="13">
    <mergeCell ref="R4:S5"/>
    <mergeCell ref="T4:U5"/>
    <mergeCell ref="V4:W5"/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46"/>
    <pageSetUpPr fitToPage="1"/>
  </sheetPr>
  <dimension ref="A1:Q60"/>
  <sheetViews>
    <sheetView view="pageBreakPreview" topLeftCell="A13" zoomScale="93" zoomScaleNormal="93" zoomScaleSheetLayoutView="93" workbookViewId="0">
      <selection activeCell="AA21" sqref="AA21"/>
    </sheetView>
  </sheetViews>
  <sheetFormatPr defaultColWidth="7.5" defaultRowHeight="13.5"/>
  <cols>
    <col min="1" max="1" width="8.75" style="634" customWidth="1"/>
    <col min="2" max="2" width="13.25" style="634" customWidth="1"/>
    <col min="3" max="11" width="8.75" style="634" customWidth="1"/>
    <col min="12" max="12" width="13.25" style="634" customWidth="1"/>
    <col min="13" max="13" width="3.375" style="634" customWidth="1"/>
    <col min="14" max="14" width="3" style="634" customWidth="1"/>
    <col min="15" max="15" width="40.125" style="634" customWidth="1"/>
    <col min="16" max="16" width="13.25" style="634" customWidth="1"/>
    <col min="17" max="256" width="7.5" style="634"/>
    <col min="257" max="257" width="8.75" style="634" customWidth="1"/>
    <col min="258" max="258" width="13.25" style="634" customWidth="1"/>
    <col min="259" max="267" width="8.75" style="634" customWidth="1"/>
    <col min="268" max="268" width="13.25" style="634" customWidth="1"/>
    <col min="269" max="269" width="3.375" style="634" customWidth="1"/>
    <col min="270" max="270" width="3" style="634" customWidth="1"/>
    <col min="271" max="271" width="45.375" style="634" customWidth="1"/>
    <col min="272" max="272" width="13.25" style="634" customWidth="1"/>
    <col min="273" max="512" width="7.5" style="634"/>
    <col min="513" max="513" width="8.75" style="634" customWidth="1"/>
    <col min="514" max="514" width="13.25" style="634" customWidth="1"/>
    <col min="515" max="523" width="8.75" style="634" customWidth="1"/>
    <col min="524" max="524" width="13.25" style="634" customWidth="1"/>
    <col min="525" max="525" width="3.375" style="634" customWidth="1"/>
    <col min="526" max="526" width="3" style="634" customWidth="1"/>
    <col min="527" max="527" width="45.375" style="634" customWidth="1"/>
    <col min="528" max="528" width="13.25" style="634" customWidth="1"/>
    <col min="529" max="768" width="7.5" style="634"/>
    <col min="769" max="769" width="8.75" style="634" customWidth="1"/>
    <col min="770" max="770" width="13.25" style="634" customWidth="1"/>
    <col min="771" max="779" width="8.75" style="634" customWidth="1"/>
    <col min="780" max="780" width="13.25" style="634" customWidth="1"/>
    <col min="781" max="781" width="3.375" style="634" customWidth="1"/>
    <col min="782" max="782" width="3" style="634" customWidth="1"/>
    <col min="783" max="783" width="45.375" style="634" customWidth="1"/>
    <col min="784" max="784" width="13.25" style="634" customWidth="1"/>
    <col min="785" max="1024" width="7.5" style="634"/>
    <col min="1025" max="1025" width="8.75" style="634" customWidth="1"/>
    <col min="1026" max="1026" width="13.25" style="634" customWidth="1"/>
    <col min="1027" max="1035" width="8.75" style="634" customWidth="1"/>
    <col min="1036" max="1036" width="13.25" style="634" customWidth="1"/>
    <col min="1037" max="1037" width="3.375" style="634" customWidth="1"/>
    <col min="1038" max="1038" width="3" style="634" customWidth="1"/>
    <col min="1039" max="1039" width="45.375" style="634" customWidth="1"/>
    <col min="1040" max="1040" width="13.25" style="634" customWidth="1"/>
    <col min="1041" max="1280" width="7.5" style="634"/>
    <col min="1281" max="1281" width="8.75" style="634" customWidth="1"/>
    <col min="1282" max="1282" width="13.25" style="634" customWidth="1"/>
    <col min="1283" max="1291" width="8.75" style="634" customWidth="1"/>
    <col min="1292" max="1292" width="13.25" style="634" customWidth="1"/>
    <col min="1293" max="1293" width="3.375" style="634" customWidth="1"/>
    <col min="1294" max="1294" width="3" style="634" customWidth="1"/>
    <col min="1295" max="1295" width="45.375" style="634" customWidth="1"/>
    <col min="1296" max="1296" width="13.25" style="634" customWidth="1"/>
    <col min="1297" max="1536" width="7.5" style="634"/>
    <col min="1537" max="1537" width="8.75" style="634" customWidth="1"/>
    <col min="1538" max="1538" width="13.25" style="634" customWidth="1"/>
    <col min="1539" max="1547" width="8.75" style="634" customWidth="1"/>
    <col min="1548" max="1548" width="13.25" style="634" customWidth="1"/>
    <col min="1549" max="1549" width="3.375" style="634" customWidth="1"/>
    <col min="1550" max="1550" width="3" style="634" customWidth="1"/>
    <col min="1551" max="1551" width="45.375" style="634" customWidth="1"/>
    <col min="1552" max="1552" width="13.25" style="634" customWidth="1"/>
    <col min="1553" max="1792" width="7.5" style="634"/>
    <col min="1793" max="1793" width="8.75" style="634" customWidth="1"/>
    <col min="1794" max="1794" width="13.25" style="634" customWidth="1"/>
    <col min="1795" max="1803" width="8.75" style="634" customWidth="1"/>
    <col min="1804" max="1804" width="13.25" style="634" customWidth="1"/>
    <col min="1805" max="1805" width="3.375" style="634" customWidth="1"/>
    <col min="1806" max="1806" width="3" style="634" customWidth="1"/>
    <col min="1807" max="1807" width="45.375" style="634" customWidth="1"/>
    <col min="1808" max="1808" width="13.25" style="634" customWidth="1"/>
    <col min="1809" max="2048" width="7.5" style="634"/>
    <col min="2049" max="2049" width="8.75" style="634" customWidth="1"/>
    <col min="2050" max="2050" width="13.25" style="634" customWidth="1"/>
    <col min="2051" max="2059" width="8.75" style="634" customWidth="1"/>
    <col min="2060" max="2060" width="13.25" style="634" customWidth="1"/>
    <col min="2061" max="2061" width="3.375" style="634" customWidth="1"/>
    <col min="2062" max="2062" width="3" style="634" customWidth="1"/>
    <col min="2063" max="2063" width="45.375" style="634" customWidth="1"/>
    <col min="2064" max="2064" width="13.25" style="634" customWidth="1"/>
    <col min="2065" max="2304" width="7.5" style="634"/>
    <col min="2305" max="2305" width="8.75" style="634" customWidth="1"/>
    <col min="2306" max="2306" width="13.25" style="634" customWidth="1"/>
    <col min="2307" max="2315" width="8.75" style="634" customWidth="1"/>
    <col min="2316" max="2316" width="13.25" style="634" customWidth="1"/>
    <col min="2317" max="2317" width="3.375" style="634" customWidth="1"/>
    <col min="2318" max="2318" width="3" style="634" customWidth="1"/>
    <col min="2319" max="2319" width="45.375" style="634" customWidth="1"/>
    <col min="2320" max="2320" width="13.25" style="634" customWidth="1"/>
    <col min="2321" max="2560" width="7.5" style="634"/>
    <col min="2561" max="2561" width="8.75" style="634" customWidth="1"/>
    <col min="2562" max="2562" width="13.25" style="634" customWidth="1"/>
    <col min="2563" max="2571" width="8.75" style="634" customWidth="1"/>
    <col min="2572" max="2572" width="13.25" style="634" customWidth="1"/>
    <col min="2573" max="2573" width="3.375" style="634" customWidth="1"/>
    <col min="2574" max="2574" width="3" style="634" customWidth="1"/>
    <col min="2575" max="2575" width="45.375" style="634" customWidth="1"/>
    <col min="2576" max="2576" width="13.25" style="634" customWidth="1"/>
    <col min="2577" max="2816" width="7.5" style="634"/>
    <col min="2817" max="2817" width="8.75" style="634" customWidth="1"/>
    <col min="2818" max="2818" width="13.25" style="634" customWidth="1"/>
    <col min="2819" max="2827" width="8.75" style="634" customWidth="1"/>
    <col min="2828" max="2828" width="13.25" style="634" customWidth="1"/>
    <col min="2829" max="2829" width="3.375" style="634" customWidth="1"/>
    <col min="2830" max="2830" width="3" style="634" customWidth="1"/>
    <col min="2831" max="2831" width="45.375" style="634" customWidth="1"/>
    <col min="2832" max="2832" width="13.25" style="634" customWidth="1"/>
    <col min="2833" max="3072" width="7.5" style="634"/>
    <col min="3073" max="3073" width="8.75" style="634" customWidth="1"/>
    <col min="3074" max="3074" width="13.25" style="634" customWidth="1"/>
    <col min="3075" max="3083" width="8.75" style="634" customWidth="1"/>
    <col min="3084" max="3084" width="13.25" style="634" customWidth="1"/>
    <col min="3085" max="3085" width="3.375" style="634" customWidth="1"/>
    <col min="3086" max="3086" width="3" style="634" customWidth="1"/>
    <col min="3087" max="3087" width="45.375" style="634" customWidth="1"/>
    <col min="3088" max="3088" width="13.25" style="634" customWidth="1"/>
    <col min="3089" max="3328" width="7.5" style="634"/>
    <col min="3329" max="3329" width="8.75" style="634" customWidth="1"/>
    <col min="3330" max="3330" width="13.25" style="634" customWidth="1"/>
    <col min="3331" max="3339" width="8.75" style="634" customWidth="1"/>
    <col min="3340" max="3340" width="13.25" style="634" customWidth="1"/>
    <col min="3341" max="3341" width="3.375" style="634" customWidth="1"/>
    <col min="3342" max="3342" width="3" style="634" customWidth="1"/>
    <col min="3343" max="3343" width="45.375" style="634" customWidth="1"/>
    <col min="3344" max="3344" width="13.25" style="634" customWidth="1"/>
    <col min="3345" max="3584" width="7.5" style="634"/>
    <col min="3585" max="3585" width="8.75" style="634" customWidth="1"/>
    <col min="3586" max="3586" width="13.25" style="634" customWidth="1"/>
    <col min="3587" max="3595" width="8.75" style="634" customWidth="1"/>
    <col min="3596" max="3596" width="13.25" style="634" customWidth="1"/>
    <col min="3597" max="3597" width="3.375" style="634" customWidth="1"/>
    <col min="3598" max="3598" width="3" style="634" customWidth="1"/>
    <col min="3599" max="3599" width="45.375" style="634" customWidth="1"/>
    <col min="3600" max="3600" width="13.25" style="634" customWidth="1"/>
    <col min="3601" max="3840" width="7.5" style="634"/>
    <col min="3841" max="3841" width="8.75" style="634" customWidth="1"/>
    <col min="3842" max="3842" width="13.25" style="634" customWidth="1"/>
    <col min="3843" max="3851" width="8.75" style="634" customWidth="1"/>
    <col min="3852" max="3852" width="13.25" style="634" customWidth="1"/>
    <col min="3853" max="3853" width="3.375" style="634" customWidth="1"/>
    <col min="3854" max="3854" width="3" style="634" customWidth="1"/>
    <col min="3855" max="3855" width="45.375" style="634" customWidth="1"/>
    <col min="3856" max="3856" width="13.25" style="634" customWidth="1"/>
    <col min="3857" max="4096" width="7.5" style="634"/>
    <col min="4097" max="4097" width="8.75" style="634" customWidth="1"/>
    <col min="4098" max="4098" width="13.25" style="634" customWidth="1"/>
    <col min="4099" max="4107" width="8.75" style="634" customWidth="1"/>
    <col min="4108" max="4108" width="13.25" style="634" customWidth="1"/>
    <col min="4109" max="4109" width="3.375" style="634" customWidth="1"/>
    <col min="4110" max="4110" width="3" style="634" customWidth="1"/>
    <col min="4111" max="4111" width="45.375" style="634" customWidth="1"/>
    <col min="4112" max="4112" width="13.25" style="634" customWidth="1"/>
    <col min="4113" max="4352" width="7.5" style="634"/>
    <col min="4353" max="4353" width="8.75" style="634" customWidth="1"/>
    <col min="4354" max="4354" width="13.25" style="634" customWidth="1"/>
    <col min="4355" max="4363" width="8.75" style="634" customWidth="1"/>
    <col min="4364" max="4364" width="13.25" style="634" customWidth="1"/>
    <col min="4365" max="4365" width="3.375" style="634" customWidth="1"/>
    <col min="4366" max="4366" width="3" style="634" customWidth="1"/>
    <col min="4367" max="4367" width="45.375" style="634" customWidth="1"/>
    <col min="4368" max="4368" width="13.25" style="634" customWidth="1"/>
    <col min="4369" max="4608" width="7.5" style="634"/>
    <col min="4609" max="4609" width="8.75" style="634" customWidth="1"/>
    <col min="4610" max="4610" width="13.25" style="634" customWidth="1"/>
    <col min="4611" max="4619" width="8.75" style="634" customWidth="1"/>
    <col min="4620" max="4620" width="13.25" style="634" customWidth="1"/>
    <col min="4621" max="4621" width="3.375" style="634" customWidth="1"/>
    <col min="4622" max="4622" width="3" style="634" customWidth="1"/>
    <col min="4623" max="4623" width="45.375" style="634" customWidth="1"/>
    <col min="4624" max="4624" width="13.25" style="634" customWidth="1"/>
    <col min="4625" max="4864" width="7.5" style="634"/>
    <col min="4865" max="4865" width="8.75" style="634" customWidth="1"/>
    <col min="4866" max="4866" width="13.25" style="634" customWidth="1"/>
    <col min="4867" max="4875" width="8.75" style="634" customWidth="1"/>
    <col min="4876" max="4876" width="13.25" style="634" customWidth="1"/>
    <col min="4877" max="4877" width="3.375" style="634" customWidth="1"/>
    <col min="4878" max="4878" width="3" style="634" customWidth="1"/>
    <col min="4879" max="4879" width="45.375" style="634" customWidth="1"/>
    <col min="4880" max="4880" width="13.25" style="634" customWidth="1"/>
    <col min="4881" max="5120" width="7.5" style="634"/>
    <col min="5121" max="5121" width="8.75" style="634" customWidth="1"/>
    <col min="5122" max="5122" width="13.25" style="634" customWidth="1"/>
    <col min="5123" max="5131" width="8.75" style="634" customWidth="1"/>
    <col min="5132" max="5132" width="13.25" style="634" customWidth="1"/>
    <col min="5133" max="5133" width="3.375" style="634" customWidth="1"/>
    <col min="5134" max="5134" width="3" style="634" customWidth="1"/>
    <col min="5135" max="5135" width="45.375" style="634" customWidth="1"/>
    <col min="5136" max="5136" width="13.25" style="634" customWidth="1"/>
    <col min="5137" max="5376" width="7.5" style="634"/>
    <col min="5377" max="5377" width="8.75" style="634" customWidth="1"/>
    <col min="5378" max="5378" width="13.25" style="634" customWidth="1"/>
    <col min="5379" max="5387" width="8.75" style="634" customWidth="1"/>
    <col min="5388" max="5388" width="13.25" style="634" customWidth="1"/>
    <col min="5389" max="5389" width="3.375" style="634" customWidth="1"/>
    <col min="5390" max="5390" width="3" style="634" customWidth="1"/>
    <col min="5391" max="5391" width="45.375" style="634" customWidth="1"/>
    <col min="5392" max="5392" width="13.25" style="634" customWidth="1"/>
    <col min="5393" max="5632" width="7.5" style="634"/>
    <col min="5633" max="5633" width="8.75" style="634" customWidth="1"/>
    <col min="5634" max="5634" width="13.25" style="634" customWidth="1"/>
    <col min="5635" max="5643" width="8.75" style="634" customWidth="1"/>
    <col min="5644" max="5644" width="13.25" style="634" customWidth="1"/>
    <col min="5645" max="5645" width="3.375" style="634" customWidth="1"/>
    <col min="5646" max="5646" width="3" style="634" customWidth="1"/>
    <col min="5647" max="5647" width="45.375" style="634" customWidth="1"/>
    <col min="5648" max="5648" width="13.25" style="634" customWidth="1"/>
    <col min="5649" max="5888" width="7.5" style="634"/>
    <col min="5889" max="5889" width="8.75" style="634" customWidth="1"/>
    <col min="5890" max="5890" width="13.25" style="634" customWidth="1"/>
    <col min="5891" max="5899" width="8.75" style="634" customWidth="1"/>
    <col min="5900" max="5900" width="13.25" style="634" customWidth="1"/>
    <col min="5901" max="5901" width="3.375" style="634" customWidth="1"/>
    <col min="5902" max="5902" width="3" style="634" customWidth="1"/>
    <col min="5903" max="5903" width="45.375" style="634" customWidth="1"/>
    <col min="5904" max="5904" width="13.25" style="634" customWidth="1"/>
    <col min="5905" max="6144" width="7.5" style="634"/>
    <col min="6145" max="6145" width="8.75" style="634" customWidth="1"/>
    <col min="6146" max="6146" width="13.25" style="634" customWidth="1"/>
    <col min="6147" max="6155" width="8.75" style="634" customWidth="1"/>
    <col min="6156" max="6156" width="13.25" style="634" customWidth="1"/>
    <col min="6157" max="6157" width="3.375" style="634" customWidth="1"/>
    <col min="6158" max="6158" width="3" style="634" customWidth="1"/>
    <col min="6159" max="6159" width="45.375" style="634" customWidth="1"/>
    <col min="6160" max="6160" width="13.25" style="634" customWidth="1"/>
    <col min="6161" max="6400" width="7.5" style="634"/>
    <col min="6401" max="6401" width="8.75" style="634" customWidth="1"/>
    <col min="6402" max="6402" width="13.25" style="634" customWidth="1"/>
    <col min="6403" max="6411" width="8.75" style="634" customWidth="1"/>
    <col min="6412" max="6412" width="13.25" style="634" customWidth="1"/>
    <col min="6413" max="6413" width="3.375" style="634" customWidth="1"/>
    <col min="6414" max="6414" width="3" style="634" customWidth="1"/>
    <col min="6415" max="6415" width="45.375" style="634" customWidth="1"/>
    <col min="6416" max="6416" width="13.25" style="634" customWidth="1"/>
    <col min="6417" max="6656" width="7.5" style="634"/>
    <col min="6657" max="6657" width="8.75" style="634" customWidth="1"/>
    <col min="6658" max="6658" width="13.25" style="634" customWidth="1"/>
    <col min="6659" max="6667" width="8.75" style="634" customWidth="1"/>
    <col min="6668" max="6668" width="13.25" style="634" customWidth="1"/>
    <col min="6669" max="6669" width="3.375" style="634" customWidth="1"/>
    <col min="6670" max="6670" width="3" style="634" customWidth="1"/>
    <col min="6671" max="6671" width="45.375" style="634" customWidth="1"/>
    <col min="6672" max="6672" width="13.25" style="634" customWidth="1"/>
    <col min="6673" max="6912" width="7.5" style="634"/>
    <col min="6913" max="6913" width="8.75" style="634" customWidth="1"/>
    <col min="6914" max="6914" width="13.25" style="634" customWidth="1"/>
    <col min="6915" max="6923" width="8.75" style="634" customWidth="1"/>
    <col min="6924" max="6924" width="13.25" style="634" customWidth="1"/>
    <col min="6925" max="6925" width="3.375" style="634" customWidth="1"/>
    <col min="6926" max="6926" width="3" style="634" customWidth="1"/>
    <col min="6927" max="6927" width="45.375" style="634" customWidth="1"/>
    <col min="6928" max="6928" width="13.25" style="634" customWidth="1"/>
    <col min="6929" max="7168" width="7.5" style="634"/>
    <col min="7169" max="7169" width="8.75" style="634" customWidth="1"/>
    <col min="7170" max="7170" width="13.25" style="634" customWidth="1"/>
    <col min="7171" max="7179" width="8.75" style="634" customWidth="1"/>
    <col min="7180" max="7180" width="13.25" style="634" customWidth="1"/>
    <col min="7181" max="7181" width="3.375" style="634" customWidth="1"/>
    <col min="7182" max="7182" width="3" style="634" customWidth="1"/>
    <col min="7183" max="7183" width="45.375" style="634" customWidth="1"/>
    <col min="7184" max="7184" width="13.25" style="634" customWidth="1"/>
    <col min="7185" max="7424" width="7.5" style="634"/>
    <col min="7425" max="7425" width="8.75" style="634" customWidth="1"/>
    <col min="7426" max="7426" width="13.25" style="634" customWidth="1"/>
    <col min="7427" max="7435" width="8.75" style="634" customWidth="1"/>
    <col min="7436" max="7436" width="13.25" style="634" customWidth="1"/>
    <col min="7437" max="7437" width="3.375" style="634" customWidth="1"/>
    <col min="7438" max="7438" width="3" style="634" customWidth="1"/>
    <col min="7439" max="7439" width="45.375" style="634" customWidth="1"/>
    <col min="7440" max="7440" width="13.25" style="634" customWidth="1"/>
    <col min="7441" max="7680" width="7.5" style="634"/>
    <col min="7681" max="7681" width="8.75" style="634" customWidth="1"/>
    <col min="7682" max="7682" width="13.25" style="634" customWidth="1"/>
    <col min="7683" max="7691" width="8.75" style="634" customWidth="1"/>
    <col min="7692" max="7692" width="13.25" style="634" customWidth="1"/>
    <col min="7693" max="7693" width="3.375" style="634" customWidth="1"/>
    <col min="7694" max="7694" width="3" style="634" customWidth="1"/>
    <col min="7695" max="7695" width="45.375" style="634" customWidth="1"/>
    <col min="7696" max="7696" width="13.25" style="634" customWidth="1"/>
    <col min="7697" max="7936" width="7.5" style="634"/>
    <col min="7937" max="7937" width="8.75" style="634" customWidth="1"/>
    <col min="7938" max="7938" width="13.25" style="634" customWidth="1"/>
    <col min="7939" max="7947" width="8.75" style="634" customWidth="1"/>
    <col min="7948" max="7948" width="13.25" style="634" customWidth="1"/>
    <col min="7949" max="7949" width="3.375" style="634" customWidth="1"/>
    <col min="7950" max="7950" width="3" style="634" customWidth="1"/>
    <col min="7951" max="7951" width="45.375" style="634" customWidth="1"/>
    <col min="7952" max="7952" width="13.25" style="634" customWidth="1"/>
    <col min="7953" max="8192" width="7.5" style="634"/>
    <col min="8193" max="8193" width="8.75" style="634" customWidth="1"/>
    <col min="8194" max="8194" width="13.25" style="634" customWidth="1"/>
    <col min="8195" max="8203" width="8.75" style="634" customWidth="1"/>
    <col min="8204" max="8204" width="13.25" style="634" customWidth="1"/>
    <col min="8205" max="8205" width="3.375" style="634" customWidth="1"/>
    <col min="8206" max="8206" width="3" style="634" customWidth="1"/>
    <col min="8207" max="8207" width="45.375" style="634" customWidth="1"/>
    <col min="8208" max="8208" width="13.25" style="634" customWidth="1"/>
    <col min="8209" max="8448" width="7.5" style="634"/>
    <col min="8449" max="8449" width="8.75" style="634" customWidth="1"/>
    <col min="8450" max="8450" width="13.25" style="634" customWidth="1"/>
    <col min="8451" max="8459" width="8.75" style="634" customWidth="1"/>
    <col min="8460" max="8460" width="13.25" style="634" customWidth="1"/>
    <col min="8461" max="8461" width="3.375" style="634" customWidth="1"/>
    <col min="8462" max="8462" width="3" style="634" customWidth="1"/>
    <col min="8463" max="8463" width="45.375" style="634" customWidth="1"/>
    <col min="8464" max="8464" width="13.25" style="634" customWidth="1"/>
    <col min="8465" max="8704" width="7.5" style="634"/>
    <col min="8705" max="8705" width="8.75" style="634" customWidth="1"/>
    <col min="8706" max="8706" width="13.25" style="634" customWidth="1"/>
    <col min="8707" max="8715" width="8.75" style="634" customWidth="1"/>
    <col min="8716" max="8716" width="13.25" style="634" customWidth="1"/>
    <col min="8717" max="8717" width="3.375" style="634" customWidth="1"/>
    <col min="8718" max="8718" width="3" style="634" customWidth="1"/>
    <col min="8719" max="8719" width="45.375" style="634" customWidth="1"/>
    <col min="8720" max="8720" width="13.25" style="634" customWidth="1"/>
    <col min="8721" max="8960" width="7.5" style="634"/>
    <col min="8961" max="8961" width="8.75" style="634" customWidth="1"/>
    <col min="8962" max="8962" width="13.25" style="634" customWidth="1"/>
    <col min="8963" max="8971" width="8.75" style="634" customWidth="1"/>
    <col min="8972" max="8972" width="13.25" style="634" customWidth="1"/>
    <col min="8973" max="8973" width="3.375" style="634" customWidth="1"/>
    <col min="8974" max="8974" width="3" style="634" customWidth="1"/>
    <col min="8975" max="8975" width="45.375" style="634" customWidth="1"/>
    <col min="8976" max="8976" width="13.25" style="634" customWidth="1"/>
    <col min="8977" max="9216" width="7.5" style="634"/>
    <col min="9217" max="9217" width="8.75" style="634" customWidth="1"/>
    <col min="9218" max="9218" width="13.25" style="634" customWidth="1"/>
    <col min="9219" max="9227" width="8.75" style="634" customWidth="1"/>
    <col min="9228" max="9228" width="13.25" style="634" customWidth="1"/>
    <col min="9229" max="9229" width="3.375" style="634" customWidth="1"/>
    <col min="9230" max="9230" width="3" style="634" customWidth="1"/>
    <col min="9231" max="9231" width="45.375" style="634" customWidth="1"/>
    <col min="9232" max="9232" width="13.25" style="634" customWidth="1"/>
    <col min="9233" max="9472" width="7.5" style="634"/>
    <col min="9473" max="9473" width="8.75" style="634" customWidth="1"/>
    <col min="9474" max="9474" width="13.25" style="634" customWidth="1"/>
    <col min="9475" max="9483" width="8.75" style="634" customWidth="1"/>
    <col min="9484" max="9484" width="13.25" style="634" customWidth="1"/>
    <col min="9485" max="9485" width="3.375" style="634" customWidth="1"/>
    <col min="9486" max="9486" width="3" style="634" customWidth="1"/>
    <col min="9487" max="9487" width="45.375" style="634" customWidth="1"/>
    <col min="9488" max="9488" width="13.25" style="634" customWidth="1"/>
    <col min="9489" max="9728" width="7.5" style="634"/>
    <col min="9729" max="9729" width="8.75" style="634" customWidth="1"/>
    <col min="9730" max="9730" width="13.25" style="634" customWidth="1"/>
    <col min="9731" max="9739" width="8.75" style="634" customWidth="1"/>
    <col min="9740" max="9740" width="13.25" style="634" customWidth="1"/>
    <col min="9741" max="9741" width="3.375" style="634" customWidth="1"/>
    <col min="9742" max="9742" width="3" style="634" customWidth="1"/>
    <col min="9743" max="9743" width="45.375" style="634" customWidth="1"/>
    <col min="9744" max="9744" width="13.25" style="634" customWidth="1"/>
    <col min="9745" max="9984" width="7.5" style="634"/>
    <col min="9985" max="9985" width="8.75" style="634" customWidth="1"/>
    <col min="9986" max="9986" width="13.25" style="634" customWidth="1"/>
    <col min="9987" max="9995" width="8.75" style="634" customWidth="1"/>
    <col min="9996" max="9996" width="13.25" style="634" customWidth="1"/>
    <col min="9997" max="9997" width="3.375" style="634" customWidth="1"/>
    <col min="9998" max="9998" width="3" style="634" customWidth="1"/>
    <col min="9999" max="9999" width="45.375" style="634" customWidth="1"/>
    <col min="10000" max="10000" width="13.25" style="634" customWidth="1"/>
    <col min="10001" max="10240" width="7.5" style="634"/>
    <col min="10241" max="10241" width="8.75" style="634" customWidth="1"/>
    <col min="10242" max="10242" width="13.25" style="634" customWidth="1"/>
    <col min="10243" max="10251" width="8.75" style="634" customWidth="1"/>
    <col min="10252" max="10252" width="13.25" style="634" customWidth="1"/>
    <col min="10253" max="10253" width="3.375" style="634" customWidth="1"/>
    <col min="10254" max="10254" width="3" style="634" customWidth="1"/>
    <col min="10255" max="10255" width="45.375" style="634" customWidth="1"/>
    <col min="10256" max="10256" width="13.25" style="634" customWidth="1"/>
    <col min="10257" max="10496" width="7.5" style="634"/>
    <col min="10497" max="10497" width="8.75" style="634" customWidth="1"/>
    <col min="10498" max="10498" width="13.25" style="634" customWidth="1"/>
    <col min="10499" max="10507" width="8.75" style="634" customWidth="1"/>
    <col min="10508" max="10508" width="13.25" style="634" customWidth="1"/>
    <col min="10509" max="10509" width="3.375" style="634" customWidth="1"/>
    <col min="10510" max="10510" width="3" style="634" customWidth="1"/>
    <col min="10511" max="10511" width="45.375" style="634" customWidth="1"/>
    <col min="10512" max="10512" width="13.25" style="634" customWidth="1"/>
    <col min="10513" max="10752" width="7.5" style="634"/>
    <col min="10753" max="10753" width="8.75" style="634" customWidth="1"/>
    <col min="10754" max="10754" width="13.25" style="634" customWidth="1"/>
    <col min="10755" max="10763" width="8.75" style="634" customWidth="1"/>
    <col min="10764" max="10764" width="13.25" style="634" customWidth="1"/>
    <col min="10765" max="10765" width="3.375" style="634" customWidth="1"/>
    <col min="10766" max="10766" width="3" style="634" customWidth="1"/>
    <col min="10767" max="10767" width="45.375" style="634" customWidth="1"/>
    <col min="10768" max="10768" width="13.25" style="634" customWidth="1"/>
    <col min="10769" max="11008" width="7.5" style="634"/>
    <col min="11009" max="11009" width="8.75" style="634" customWidth="1"/>
    <col min="11010" max="11010" width="13.25" style="634" customWidth="1"/>
    <col min="11011" max="11019" width="8.75" style="634" customWidth="1"/>
    <col min="11020" max="11020" width="13.25" style="634" customWidth="1"/>
    <col min="11021" max="11021" width="3.375" style="634" customWidth="1"/>
    <col min="11022" max="11022" width="3" style="634" customWidth="1"/>
    <col min="11023" max="11023" width="45.375" style="634" customWidth="1"/>
    <col min="11024" max="11024" width="13.25" style="634" customWidth="1"/>
    <col min="11025" max="11264" width="7.5" style="634"/>
    <col min="11265" max="11265" width="8.75" style="634" customWidth="1"/>
    <col min="11266" max="11266" width="13.25" style="634" customWidth="1"/>
    <col min="11267" max="11275" width="8.75" style="634" customWidth="1"/>
    <col min="11276" max="11276" width="13.25" style="634" customWidth="1"/>
    <col min="11277" max="11277" width="3.375" style="634" customWidth="1"/>
    <col min="11278" max="11278" width="3" style="634" customWidth="1"/>
    <col min="11279" max="11279" width="45.375" style="634" customWidth="1"/>
    <col min="11280" max="11280" width="13.25" style="634" customWidth="1"/>
    <col min="11281" max="11520" width="7.5" style="634"/>
    <col min="11521" max="11521" width="8.75" style="634" customWidth="1"/>
    <col min="11522" max="11522" width="13.25" style="634" customWidth="1"/>
    <col min="11523" max="11531" width="8.75" style="634" customWidth="1"/>
    <col min="11532" max="11532" width="13.25" style="634" customWidth="1"/>
    <col min="11533" max="11533" width="3.375" style="634" customWidth="1"/>
    <col min="11534" max="11534" width="3" style="634" customWidth="1"/>
    <col min="11535" max="11535" width="45.375" style="634" customWidth="1"/>
    <col min="11536" max="11536" width="13.25" style="634" customWidth="1"/>
    <col min="11537" max="11776" width="7.5" style="634"/>
    <col min="11777" max="11777" width="8.75" style="634" customWidth="1"/>
    <col min="11778" max="11778" width="13.25" style="634" customWidth="1"/>
    <col min="11779" max="11787" width="8.75" style="634" customWidth="1"/>
    <col min="11788" max="11788" width="13.25" style="634" customWidth="1"/>
    <col min="11789" max="11789" width="3.375" style="634" customWidth="1"/>
    <col min="11790" max="11790" width="3" style="634" customWidth="1"/>
    <col min="11791" max="11791" width="45.375" style="634" customWidth="1"/>
    <col min="11792" max="11792" width="13.25" style="634" customWidth="1"/>
    <col min="11793" max="12032" width="7.5" style="634"/>
    <col min="12033" max="12033" width="8.75" style="634" customWidth="1"/>
    <col min="12034" max="12034" width="13.25" style="634" customWidth="1"/>
    <col min="12035" max="12043" width="8.75" style="634" customWidth="1"/>
    <col min="12044" max="12044" width="13.25" style="634" customWidth="1"/>
    <col min="12045" max="12045" width="3.375" style="634" customWidth="1"/>
    <col min="12046" max="12046" width="3" style="634" customWidth="1"/>
    <col min="12047" max="12047" width="45.375" style="634" customWidth="1"/>
    <col min="12048" max="12048" width="13.25" style="634" customWidth="1"/>
    <col min="12049" max="12288" width="7.5" style="634"/>
    <col min="12289" max="12289" width="8.75" style="634" customWidth="1"/>
    <col min="12290" max="12290" width="13.25" style="634" customWidth="1"/>
    <col min="12291" max="12299" width="8.75" style="634" customWidth="1"/>
    <col min="12300" max="12300" width="13.25" style="634" customWidth="1"/>
    <col min="12301" max="12301" width="3.375" style="634" customWidth="1"/>
    <col min="12302" max="12302" width="3" style="634" customWidth="1"/>
    <col min="12303" max="12303" width="45.375" style="634" customWidth="1"/>
    <col min="12304" max="12304" width="13.25" style="634" customWidth="1"/>
    <col min="12305" max="12544" width="7.5" style="634"/>
    <col min="12545" max="12545" width="8.75" style="634" customWidth="1"/>
    <col min="12546" max="12546" width="13.25" style="634" customWidth="1"/>
    <col min="12547" max="12555" width="8.75" style="634" customWidth="1"/>
    <col min="12556" max="12556" width="13.25" style="634" customWidth="1"/>
    <col min="12557" max="12557" width="3.375" style="634" customWidth="1"/>
    <col min="12558" max="12558" width="3" style="634" customWidth="1"/>
    <col min="12559" max="12559" width="45.375" style="634" customWidth="1"/>
    <col min="12560" max="12560" width="13.25" style="634" customWidth="1"/>
    <col min="12561" max="12800" width="7.5" style="634"/>
    <col min="12801" max="12801" width="8.75" style="634" customWidth="1"/>
    <col min="12802" max="12802" width="13.25" style="634" customWidth="1"/>
    <col min="12803" max="12811" width="8.75" style="634" customWidth="1"/>
    <col min="12812" max="12812" width="13.25" style="634" customWidth="1"/>
    <col min="12813" max="12813" width="3.375" style="634" customWidth="1"/>
    <col min="12814" max="12814" width="3" style="634" customWidth="1"/>
    <col min="12815" max="12815" width="45.375" style="634" customWidth="1"/>
    <col min="12816" max="12816" width="13.25" style="634" customWidth="1"/>
    <col min="12817" max="13056" width="7.5" style="634"/>
    <col min="13057" max="13057" width="8.75" style="634" customWidth="1"/>
    <col min="13058" max="13058" width="13.25" style="634" customWidth="1"/>
    <col min="13059" max="13067" width="8.75" style="634" customWidth="1"/>
    <col min="13068" max="13068" width="13.25" style="634" customWidth="1"/>
    <col min="13069" max="13069" width="3.375" style="634" customWidth="1"/>
    <col min="13070" max="13070" width="3" style="634" customWidth="1"/>
    <col min="13071" max="13071" width="45.375" style="634" customWidth="1"/>
    <col min="13072" max="13072" width="13.25" style="634" customWidth="1"/>
    <col min="13073" max="13312" width="7.5" style="634"/>
    <col min="13313" max="13313" width="8.75" style="634" customWidth="1"/>
    <col min="13314" max="13314" width="13.25" style="634" customWidth="1"/>
    <col min="13315" max="13323" width="8.75" style="634" customWidth="1"/>
    <col min="13324" max="13324" width="13.25" style="634" customWidth="1"/>
    <col min="13325" max="13325" width="3.375" style="634" customWidth="1"/>
    <col min="13326" max="13326" width="3" style="634" customWidth="1"/>
    <col min="13327" max="13327" width="45.375" style="634" customWidth="1"/>
    <col min="13328" max="13328" width="13.25" style="634" customWidth="1"/>
    <col min="13329" max="13568" width="7.5" style="634"/>
    <col min="13569" max="13569" width="8.75" style="634" customWidth="1"/>
    <col min="13570" max="13570" width="13.25" style="634" customWidth="1"/>
    <col min="13571" max="13579" width="8.75" style="634" customWidth="1"/>
    <col min="13580" max="13580" width="13.25" style="634" customWidth="1"/>
    <col min="13581" max="13581" width="3.375" style="634" customWidth="1"/>
    <col min="13582" max="13582" width="3" style="634" customWidth="1"/>
    <col min="13583" max="13583" width="45.375" style="634" customWidth="1"/>
    <col min="13584" max="13584" width="13.25" style="634" customWidth="1"/>
    <col min="13585" max="13824" width="7.5" style="634"/>
    <col min="13825" max="13825" width="8.75" style="634" customWidth="1"/>
    <col min="13826" max="13826" width="13.25" style="634" customWidth="1"/>
    <col min="13827" max="13835" width="8.75" style="634" customWidth="1"/>
    <col min="13836" max="13836" width="13.25" style="634" customWidth="1"/>
    <col min="13837" max="13837" width="3.375" style="634" customWidth="1"/>
    <col min="13838" max="13838" width="3" style="634" customWidth="1"/>
    <col min="13839" max="13839" width="45.375" style="634" customWidth="1"/>
    <col min="13840" max="13840" width="13.25" style="634" customWidth="1"/>
    <col min="13841" max="14080" width="7.5" style="634"/>
    <col min="14081" max="14081" width="8.75" style="634" customWidth="1"/>
    <col min="14082" max="14082" width="13.25" style="634" customWidth="1"/>
    <col min="14083" max="14091" width="8.75" style="634" customWidth="1"/>
    <col min="14092" max="14092" width="13.25" style="634" customWidth="1"/>
    <col min="14093" max="14093" width="3.375" style="634" customWidth="1"/>
    <col min="14094" max="14094" width="3" style="634" customWidth="1"/>
    <col min="14095" max="14095" width="45.375" style="634" customWidth="1"/>
    <col min="14096" max="14096" width="13.25" style="634" customWidth="1"/>
    <col min="14097" max="14336" width="7.5" style="634"/>
    <col min="14337" max="14337" width="8.75" style="634" customWidth="1"/>
    <col min="14338" max="14338" width="13.25" style="634" customWidth="1"/>
    <col min="14339" max="14347" width="8.75" style="634" customWidth="1"/>
    <col min="14348" max="14348" width="13.25" style="634" customWidth="1"/>
    <col min="14349" max="14349" width="3.375" style="634" customWidth="1"/>
    <col min="14350" max="14350" width="3" style="634" customWidth="1"/>
    <col min="14351" max="14351" width="45.375" style="634" customWidth="1"/>
    <col min="14352" max="14352" width="13.25" style="634" customWidth="1"/>
    <col min="14353" max="14592" width="7.5" style="634"/>
    <col min="14593" max="14593" width="8.75" style="634" customWidth="1"/>
    <col min="14594" max="14594" width="13.25" style="634" customWidth="1"/>
    <col min="14595" max="14603" width="8.75" style="634" customWidth="1"/>
    <col min="14604" max="14604" width="13.25" style="634" customWidth="1"/>
    <col min="14605" max="14605" width="3.375" style="634" customWidth="1"/>
    <col min="14606" max="14606" width="3" style="634" customWidth="1"/>
    <col min="14607" max="14607" width="45.375" style="634" customWidth="1"/>
    <col min="14608" max="14608" width="13.25" style="634" customWidth="1"/>
    <col min="14609" max="14848" width="7.5" style="634"/>
    <col min="14849" max="14849" width="8.75" style="634" customWidth="1"/>
    <col min="14850" max="14850" width="13.25" style="634" customWidth="1"/>
    <col min="14851" max="14859" width="8.75" style="634" customWidth="1"/>
    <col min="14860" max="14860" width="13.25" style="634" customWidth="1"/>
    <col min="14861" max="14861" width="3.375" style="634" customWidth="1"/>
    <col min="14862" max="14862" width="3" style="634" customWidth="1"/>
    <col min="14863" max="14863" width="45.375" style="634" customWidth="1"/>
    <col min="14864" max="14864" width="13.25" style="634" customWidth="1"/>
    <col min="14865" max="15104" width="7.5" style="634"/>
    <col min="15105" max="15105" width="8.75" style="634" customWidth="1"/>
    <col min="15106" max="15106" width="13.25" style="634" customWidth="1"/>
    <col min="15107" max="15115" width="8.75" style="634" customWidth="1"/>
    <col min="15116" max="15116" width="13.25" style="634" customWidth="1"/>
    <col min="15117" max="15117" width="3.375" style="634" customWidth="1"/>
    <col min="15118" max="15118" width="3" style="634" customWidth="1"/>
    <col min="15119" max="15119" width="45.375" style="634" customWidth="1"/>
    <col min="15120" max="15120" width="13.25" style="634" customWidth="1"/>
    <col min="15121" max="15360" width="7.5" style="634"/>
    <col min="15361" max="15361" width="8.75" style="634" customWidth="1"/>
    <col min="15362" max="15362" width="13.25" style="634" customWidth="1"/>
    <col min="15363" max="15371" width="8.75" style="634" customWidth="1"/>
    <col min="15372" max="15372" width="13.25" style="634" customWidth="1"/>
    <col min="15373" max="15373" width="3.375" style="634" customWidth="1"/>
    <col min="15374" max="15374" width="3" style="634" customWidth="1"/>
    <col min="15375" max="15375" width="45.375" style="634" customWidth="1"/>
    <col min="15376" max="15376" width="13.25" style="634" customWidth="1"/>
    <col min="15377" max="15616" width="7.5" style="634"/>
    <col min="15617" max="15617" width="8.75" style="634" customWidth="1"/>
    <col min="15618" max="15618" width="13.25" style="634" customWidth="1"/>
    <col min="15619" max="15627" width="8.75" style="634" customWidth="1"/>
    <col min="15628" max="15628" width="13.25" style="634" customWidth="1"/>
    <col min="15629" max="15629" width="3.375" style="634" customWidth="1"/>
    <col min="15630" max="15630" width="3" style="634" customWidth="1"/>
    <col min="15631" max="15631" width="45.375" style="634" customWidth="1"/>
    <col min="15632" max="15632" width="13.25" style="634" customWidth="1"/>
    <col min="15633" max="15872" width="7.5" style="634"/>
    <col min="15873" max="15873" width="8.75" style="634" customWidth="1"/>
    <col min="15874" max="15874" width="13.25" style="634" customWidth="1"/>
    <col min="15875" max="15883" width="8.75" style="634" customWidth="1"/>
    <col min="15884" max="15884" width="13.25" style="634" customWidth="1"/>
    <col min="15885" max="15885" width="3.375" style="634" customWidth="1"/>
    <col min="15886" max="15886" width="3" style="634" customWidth="1"/>
    <col min="15887" max="15887" width="45.375" style="634" customWidth="1"/>
    <col min="15888" max="15888" width="13.25" style="634" customWidth="1"/>
    <col min="15889" max="16128" width="7.5" style="634"/>
    <col min="16129" max="16129" width="8.75" style="634" customWidth="1"/>
    <col min="16130" max="16130" width="13.25" style="634" customWidth="1"/>
    <col min="16131" max="16139" width="8.75" style="634" customWidth="1"/>
    <col min="16140" max="16140" width="13.25" style="634" customWidth="1"/>
    <col min="16141" max="16141" width="3.375" style="634" customWidth="1"/>
    <col min="16142" max="16142" width="3" style="634" customWidth="1"/>
    <col min="16143" max="16143" width="45.375" style="634" customWidth="1"/>
    <col min="16144" max="16144" width="13.25" style="634" customWidth="1"/>
    <col min="16145" max="16384" width="7.5" style="634"/>
  </cols>
  <sheetData>
    <row r="1" spans="1:16" ht="17.25">
      <c r="A1" s="1173" t="s">
        <v>113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</row>
    <row r="2" spans="1:16" ht="17.25">
      <c r="A2" s="1081"/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</row>
    <row r="3" spans="1:16" ht="14.25">
      <c r="G3" s="767"/>
      <c r="H3" s="767"/>
      <c r="I3" s="767"/>
      <c r="J3" s="767"/>
      <c r="K3" s="767"/>
      <c r="N3" s="768" t="s">
        <v>341</v>
      </c>
      <c r="O3" s="769"/>
      <c r="P3" s="769"/>
    </row>
    <row r="4" spans="1:16" ht="8.25" customHeight="1" thickBot="1">
      <c r="G4" s="767"/>
      <c r="H4" s="767"/>
      <c r="I4" s="767"/>
      <c r="J4" s="767"/>
      <c r="K4" s="767"/>
      <c r="N4" s="768"/>
      <c r="O4" s="769"/>
      <c r="P4" s="769"/>
    </row>
    <row r="5" spans="1:16" ht="38.25" customHeight="1">
      <c r="A5" s="1082" t="s">
        <v>110</v>
      </c>
      <c r="B5" s="1174" t="s">
        <v>369</v>
      </c>
      <c r="C5" s="1176" t="s">
        <v>362</v>
      </c>
      <c r="D5" s="1177"/>
      <c r="E5" s="1177"/>
      <c r="F5" s="1177"/>
      <c r="G5" s="1177"/>
      <c r="H5" s="1177"/>
      <c r="I5" s="1177"/>
      <c r="J5" s="1177"/>
      <c r="K5" s="1178"/>
      <c r="L5" s="1179" t="s">
        <v>370</v>
      </c>
      <c r="N5" s="1181" t="s">
        <v>110</v>
      </c>
      <c r="O5" s="1182"/>
      <c r="P5" s="1185" t="s">
        <v>96</v>
      </c>
    </row>
    <row r="6" spans="1:16" ht="16.5" customHeight="1">
      <c r="A6" s="1083"/>
      <c r="B6" s="1175"/>
      <c r="C6" s="1188" t="s">
        <v>363</v>
      </c>
      <c r="D6" s="1189"/>
      <c r="E6" s="1189"/>
      <c r="F6" s="1189"/>
      <c r="G6" s="1189"/>
      <c r="H6" s="1189"/>
      <c r="I6" s="1189"/>
      <c r="J6" s="1189"/>
      <c r="K6" s="1190"/>
      <c r="L6" s="1180"/>
      <c r="N6" s="1183"/>
      <c r="O6" s="1184"/>
      <c r="P6" s="1186"/>
    </row>
    <row r="7" spans="1:16" ht="42" customHeight="1">
      <c r="A7" s="771" t="s">
        <v>111</v>
      </c>
      <c r="B7" s="865" t="s">
        <v>364</v>
      </c>
      <c r="C7" s="772" t="s">
        <v>187</v>
      </c>
      <c r="D7" s="772" t="s">
        <v>365</v>
      </c>
      <c r="E7" s="773" t="s">
        <v>371</v>
      </c>
      <c r="F7" s="773" t="s">
        <v>372</v>
      </c>
      <c r="G7" s="770" t="s">
        <v>373</v>
      </c>
      <c r="H7" s="773" t="s">
        <v>374</v>
      </c>
      <c r="I7" s="770" t="s">
        <v>375</v>
      </c>
      <c r="J7" s="770" t="s">
        <v>366</v>
      </c>
      <c r="K7" s="938" t="s">
        <v>112</v>
      </c>
      <c r="L7" s="865" t="s">
        <v>364</v>
      </c>
      <c r="M7" s="778"/>
      <c r="N7" s="1191" t="s">
        <v>173</v>
      </c>
      <c r="O7" s="1192"/>
      <c r="P7" s="1187"/>
    </row>
    <row r="8" spans="1:16" ht="20.100000000000001" customHeight="1">
      <c r="A8" s="866" t="s">
        <v>441</v>
      </c>
      <c r="B8" s="867">
        <v>183</v>
      </c>
      <c r="C8" s="868">
        <v>213</v>
      </c>
      <c r="D8" s="869">
        <v>40</v>
      </c>
      <c r="E8" s="870">
        <v>35</v>
      </c>
      <c r="F8" s="869">
        <v>32</v>
      </c>
      <c r="G8" s="868">
        <v>34</v>
      </c>
      <c r="H8" s="868">
        <v>177</v>
      </c>
      <c r="I8" s="871">
        <v>4</v>
      </c>
      <c r="J8" s="872">
        <v>0</v>
      </c>
      <c r="K8" s="873">
        <v>535</v>
      </c>
      <c r="L8" s="874">
        <v>76</v>
      </c>
      <c r="M8" s="778"/>
      <c r="N8" s="1193" t="s">
        <v>376</v>
      </c>
      <c r="O8" s="1194"/>
      <c r="P8" s="875">
        <v>2</v>
      </c>
    </row>
    <row r="9" spans="1:16" ht="20.100000000000001" customHeight="1">
      <c r="A9" s="866" t="s">
        <v>442</v>
      </c>
      <c r="B9" s="876">
        <v>191</v>
      </c>
      <c r="C9" s="877">
        <v>232</v>
      </c>
      <c r="D9" s="878">
        <v>53</v>
      </c>
      <c r="E9" s="879">
        <v>68</v>
      </c>
      <c r="F9" s="878">
        <v>69</v>
      </c>
      <c r="G9" s="877">
        <v>75</v>
      </c>
      <c r="H9" s="877">
        <v>156</v>
      </c>
      <c r="I9" s="880">
        <v>7</v>
      </c>
      <c r="J9" s="872">
        <v>0</v>
      </c>
      <c r="K9" s="881">
        <v>660</v>
      </c>
      <c r="L9" s="882">
        <v>62</v>
      </c>
      <c r="M9" s="778"/>
      <c r="N9" s="1195" t="s">
        <v>174</v>
      </c>
      <c r="O9" s="1196"/>
      <c r="P9" s="875">
        <v>2</v>
      </c>
    </row>
    <row r="10" spans="1:16" ht="20.100000000000001" customHeight="1">
      <c r="A10" s="866" t="s">
        <v>443</v>
      </c>
      <c r="B10" s="883">
        <v>134</v>
      </c>
      <c r="C10" s="884">
        <v>188</v>
      </c>
      <c r="D10" s="879">
        <v>75</v>
      </c>
      <c r="E10" s="879">
        <v>54</v>
      </c>
      <c r="F10" s="879">
        <v>55</v>
      </c>
      <c r="G10" s="879">
        <v>46</v>
      </c>
      <c r="H10" s="879">
        <v>147</v>
      </c>
      <c r="I10" s="879">
        <v>8</v>
      </c>
      <c r="J10" s="885">
        <v>1</v>
      </c>
      <c r="K10" s="881">
        <v>574</v>
      </c>
      <c r="L10" s="886">
        <v>35</v>
      </c>
      <c r="N10" s="1195" t="s">
        <v>175</v>
      </c>
      <c r="O10" s="1196"/>
      <c r="P10" s="875">
        <v>54</v>
      </c>
    </row>
    <row r="11" spans="1:16" ht="20.100000000000001" customHeight="1">
      <c r="A11" s="866" t="s">
        <v>444</v>
      </c>
      <c r="B11" s="883">
        <v>61</v>
      </c>
      <c r="C11" s="884">
        <v>201</v>
      </c>
      <c r="D11" s="879">
        <v>96</v>
      </c>
      <c r="E11" s="879">
        <v>37</v>
      </c>
      <c r="F11" s="879">
        <v>62</v>
      </c>
      <c r="G11" s="879">
        <v>55</v>
      </c>
      <c r="H11" s="879">
        <v>134</v>
      </c>
      <c r="I11" s="879">
        <v>3</v>
      </c>
      <c r="J11" s="885">
        <v>5</v>
      </c>
      <c r="K11" s="887">
        <v>593</v>
      </c>
      <c r="L11" s="886">
        <v>32</v>
      </c>
      <c r="M11" s="778"/>
      <c r="N11" s="1197" t="s">
        <v>176</v>
      </c>
      <c r="O11" s="1198"/>
      <c r="P11" s="875">
        <v>201</v>
      </c>
    </row>
    <row r="12" spans="1:16" ht="20.100000000000001" customHeight="1">
      <c r="A12" s="866" t="s">
        <v>445</v>
      </c>
      <c r="B12" s="876">
        <v>88</v>
      </c>
      <c r="C12" s="888">
        <v>299</v>
      </c>
      <c r="D12" s="879">
        <v>164</v>
      </c>
      <c r="E12" s="879">
        <v>44</v>
      </c>
      <c r="F12" s="879">
        <v>60</v>
      </c>
      <c r="G12" s="879">
        <v>59</v>
      </c>
      <c r="H12" s="879">
        <v>152</v>
      </c>
      <c r="I12" s="879">
        <v>3</v>
      </c>
      <c r="J12" s="889">
        <v>5</v>
      </c>
      <c r="K12" s="873">
        <v>786</v>
      </c>
      <c r="L12" s="890">
        <v>20</v>
      </c>
      <c r="M12" s="778"/>
      <c r="N12" s="1199" t="s">
        <v>169</v>
      </c>
      <c r="O12" s="891" t="s">
        <v>352</v>
      </c>
      <c r="P12" s="892">
        <v>31</v>
      </c>
    </row>
    <row r="13" spans="1:16" ht="20.100000000000001" customHeight="1">
      <c r="A13" s="893" t="s">
        <v>446</v>
      </c>
      <c r="B13" s="867">
        <v>10265</v>
      </c>
      <c r="C13" s="868">
        <v>217</v>
      </c>
      <c r="D13" s="868">
        <v>118</v>
      </c>
      <c r="E13" s="868">
        <v>35</v>
      </c>
      <c r="F13" s="868">
        <v>34</v>
      </c>
      <c r="G13" s="868">
        <v>45</v>
      </c>
      <c r="H13" s="868">
        <v>113</v>
      </c>
      <c r="I13" s="868">
        <v>6</v>
      </c>
      <c r="J13" s="868">
        <v>5</v>
      </c>
      <c r="K13" s="894">
        <v>573</v>
      </c>
      <c r="L13" s="867">
        <v>9</v>
      </c>
      <c r="M13" s="778"/>
      <c r="N13" s="1199"/>
      <c r="O13" s="895" t="s">
        <v>396</v>
      </c>
      <c r="P13" s="896">
        <v>7</v>
      </c>
    </row>
    <row r="14" spans="1:16" ht="20.100000000000001" customHeight="1" thickBot="1">
      <c r="A14" s="897" t="s">
        <v>447</v>
      </c>
      <c r="B14" s="898">
        <f t="shared" ref="B14:L14" si="0">SUM(B16:B27)</f>
        <v>8480</v>
      </c>
      <c r="C14" s="899">
        <f t="shared" si="0"/>
        <v>280</v>
      </c>
      <c r="D14" s="899">
        <f t="shared" si="0"/>
        <v>154</v>
      </c>
      <c r="E14" s="899">
        <f t="shared" si="0"/>
        <v>39</v>
      </c>
      <c r="F14" s="899">
        <f t="shared" si="0"/>
        <v>45</v>
      </c>
      <c r="G14" s="899">
        <f t="shared" si="0"/>
        <v>65</v>
      </c>
      <c r="H14" s="899">
        <f t="shared" si="0"/>
        <v>116</v>
      </c>
      <c r="I14" s="900">
        <f t="shared" si="0"/>
        <v>4</v>
      </c>
      <c r="J14" s="901">
        <f t="shared" si="0"/>
        <v>28</v>
      </c>
      <c r="K14" s="902">
        <f t="shared" si="0"/>
        <v>731</v>
      </c>
      <c r="L14" s="898">
        <f t="shared" si="0"/>
        <v>5</v>
      </c>
      <c r="M14" s="778"/>
      <c r="N14" s="1199"/>
      <c r="O14" s="895" t="s">
        <v>353</v>
      </c>
      <c r="P14" s="896">
        <v>21</v>
      </c>
    </row>
    <row r="15" spans="1:16" ht="20.100000000000001" customHeight="1">
      <c r="A15" s="939" t="s">
        <v>448</v>
      </c>
      <c r="B15" s="903">
        <v>917</v>
      </c>
      <c r="C15" s="904">
        <v>32</v>
      </c>
      <c r="D15" s="905">
        <v>18</v>
      </c>
      <c r="E15" s="906">
        <v>4</v>
      </c>
      <c r="F15" s="905">
        <v>16</v>
      </c>
      <c r="G15" s="907">
        <v>6</v>
      </c>
      <c r="H15" s="905">
        <v>22</v>
      </c>
      <c r="I15" s="908">
        <v>0</v>
      </c>
      <c r="J15" s="909">
        <v>2</v>
      </c>
      <c r="K15" s="910">
        <v>100</v>
      </c>
      <c r="L15" s="911">
        <v>0</v>
      </c>
      <c r="M15" s="778"/>
      <c r="N15" s="1199"/>
      <c r="O15" s="895" t="s">
        <v>354</v>
      </c>
      <c r="P15" s="896">
        <v>16</v>
      </c>
    </row>
    <row r="16" spans="1:16" ht="20.100000000000001" customHeight="1">
      <c r="A16" s="1084" t="s">
        <v>205</v>
      </c>
      <c r="B16" s="929">
        <v>782</v>
      </c>
      <c r="C16" s="930">
        <v>25</v>
      </c>
      <c r="D16" s="931">
        <v>11</v>
      </c>
      <c r="E16" s="932">
        <v>1</v>
      </c>
      <c r="F16" s="931">
        <v>4</v>
      </c>
      <c r="G16" s="933">
        <v>4</v>
      </c>
      <c r="H16" s="931">
        <v>9</v>
      </c>
      <c r="I16" s="934">
        <v>0</v>
      </c>
      <c r="J16" s="935">
        <v>0</v>
      </c>
      <c r="K16" s="936">
        <v>54</v>
      </c>
      <c r="L16" s="937">
        <v>0</v>
      </c>
      <c r="M16" s="778"/>
      <c r="N16" s="1199"/>
      <c r="O16" s="895" t="s">
        <v>394</v>
      </c>
      <c r="P16" s="896">
        <v>8</v>
      </c>
    </row>
    <row r="17" spans="1:16" ht="20.100000000000001" customHeight="1">
      <c r="A17" s="912" t="s">
        <v>206</v>
      </c>
      <c r="B17" s="913">
        <v>766</v>
      </c>
      <c r="C17" s="914">
        <v>23</v>
      </c>
      <c r="D17" s="915">
        <v>15</v>
      </c>
      <c r="E17" s="916">
        <v>4</v>
      </c>
      <c r="F17" s="915">
        <v>1</v>
      </c>
      <c r="G17" s="917">
        <v>3</v>
      </c>
      <c r="H17" s="915">
        <v>10</v>
      </c>
      <c r="I17" s="918">
        <v>0</v>
      </c>
      <c r="J17" s="919">
        <v>0</v>
      </c>
      <c r="K17" s="920">
        <v>56</v>
      </c>
      <c r="L17" s="921">
        <v>1</v>
      </c>
      <c r="M17" s="778"/>
      <c r="N17" s="1199"/>
      <c r="O17" s="895" t="s">
        <v>355</v>
      </c>
      <c r="P17" s="896">
        <v>23</v>
      </c>
    </row>
    <row r="18" spans="1:16" ht="20.100000000000001" customHeight="1">
      <c r="A18" s="940" t="s">
        <v>207</v>
      </c>
      <c r="B18" s="941">
        <v>777</v>
      </c>
      <c r="C18" s="942">
        <v>15</v>
      </c>
      <c r="D18" s="943">
        <v>7</v>
      </c>
      <c r="E18" s="944">
        <v>6</v>
      </c>
      <c r="F18" s="943">
        <v>0</v>
      </c>
      <c r="G18" s="945">
        <v>2</v>
      </c>
      <c r="H18" s="943">
        <v>14</v>
      </c>
      <c r="I18" s="946">
        <v>0</v>
      </c>
      <c r="J18" s="947">
        <v>1</v>
      </c>
      <c r="K18" s="948">
        <v>45</v>
      </c>
      <c r="L18" s="949">
        <v>1</v>
      </c>
      <c r="M18" s="778"/>
      <c r="N18" s="1199"/>
      <c r="O18" s="895" t="s">
        <v>412</v>
      </c>
      <c r="P18" s="896">
        <v>7</v>
      </c>
    </row>
    <row r="19" spans="1:16" ht="20.100000000000001" customHeight="1">
      <c r="A19" s="940" t="s">
        <v>208</v>
      </c>
      <c r="B19" s="941">
        <v>796</v>
      </c>
      <c r="C19" s="942">
        <v>24</v>
      </c>
      <c r="D19" s="943">
        <v>11</v>
      </c>
      <c r="E19" s="944">
        <v>5</v>
      </c>
      <c r="F19" s="943">
        <v>0</v>
      </c>
      <c r="G19" s="945">
        <v>0</v>
      </c>
      <c r="H19" s="943">
        <v>10</v>
      </c>
      <c r="I19" s="946">
        <v>1</v>
      </c>
      <c r="J19" s="947">
        <v>3</v>
      </c>
      <c r="K19" s="948">
        <v>54</v>
      </c>
      <c r="L19" s="949">
        <v>0</v>
      </c>
      <c r="M19" s="778"/>
      <c r="N19" s="1199"/>
      <c r="O19" s="895" t="s">
        <v>449</v>
      </c>
      <c r="P19" s="896">
        <v>5</v>
      </c>
    </row>
    <row r="20" spans="1:16" ht="20.100000000000001" customHeight="1">
      <c r="A20" s="940" t="s">
        <v>209</v>
      </c>
      <c r="B20" s="941">
        <v>753</v>
      </c>
      <c r="C20" s="942">
        <v>21</v>
      </c>
      <c r="D20" s="943">
        <v>14</v>
      </c>
      <c r="E20" s="944">
        <v>3</v>
      </c>
      <c r="F20" s="943">
        <v>4</v>
      </c>
      <c r="G20" s="945">
        <v>9</v>
      </c>
      <c r="H20" s="943">
        <v>9</v>
      </c>
      <c r="I20" s="946">
        <v>0</v>
      </c>
      <c r="J20" s="947">
        <v>2</v>
      </c>
      <c r="K20" s="948">
        <v>62</v>
      </c>
      <c r="L20" s="949">
        <v>1</v>
      </c>
      <c r="M20" s="778"/>
      <c r="N20" s="1199"/>
      <c r="O20" s="895" t="s">
        <v>414</v>
      </c>
      <c r="P20" s="896">
        <v>10</v>
      </c>
    </row>
    <row r="21" spans="1:16" ht="20.100000000000001" customHeight="1">
      <c r="A21" s="940" t="s">
        <v>210</v>
      </c>
      <c r="B21" s="941">
        <v>757</v>
      </c>
      <c r="C21" s="942">
        <v>20</v>
      </c>
      <c r="D21" s="943">
        <v>9</v>
      </c>
      <c r="E21" s="944">
        <v>1</v>
      </c>
      <c r="F21" s="943">
        <v>1</v>
      </c>
      <c r="G21" s="945">
        <v>4</v>
      </c>
      <c r="H21" s="943">
        <v>7</v>
      </c>
      <c r="I21" s="946">
        <v>0</v>
      </c>
      <c r="J21" s="947">
        <v>2</v>
      </c>
      <c r="K21" s="948">
        <v>44</v>
      </c>
      <c r="L21" s="949">
        <v>0</v>
      </c>
      <c r="M21" s="778"/>
      <c r="N21" s="1200"/>
      <c r="O21" s="922" t="s">
        <v>356</v>
      </c>
      <c r="P21" s="923">
        <v>73</v>
      </c>
    </row>
    <row r="22" spans="1:16" ht="20.100000000000001" customHeight="1">
      <c r="A22" s="940" t="s">
        <v>211</v>
      </c>
      <c r="B22" s="941">
        <v>732</v>
      </c>
      <c r="C22" s="942">
        <v>17</v>
      </c>
      <c r="D22" s="943">
        <v>13</v>
      </c>
      <c r="E22" s="944">
        <v>0</v>
      </c>
      <c r="F22" s="943">
        <v>2</v>
      </c>
      <c r="G22" s="945">
        <v>6</v>
      </c>
      <c r="H22" s="943">
        <v>5</v>
      </c>
      <c r="I22" s="946">
        <v>1</v>
      </c>
      <c r="J22" s="947">
        <v>4</v>
      </c>
      <c r="K22" s="948">
        <v>48</v>
      </c>
      <c r="L22" s="949">
        <v>0</v>
      </c>
      <c r="M22" s="778"/>
      <c r="N22" s="1201" t="s">
        <v>377</v>
      </c>
      <c r="O22" s="1202"/>
      <c r="P22" s="924">
        <v>0</v>
      </c>
    </row>
    <row r="23" spans="1:16" ht="20.100000000000001" customHeight="1">
      <c r="A23" s="940" t="s">
        <v>212</v>
      </c>
      <c r="B23" s="941">
        <v>671</v>
      </c>
      <c r="C23" s="942">
        <v>27</v>
      </c>
      <c r="D23" s="943">
        <v>15</v>
      </c>
      <c r="E23" s="944">
        <v>5</v>
      </c>
      <c r="F23" s="943">
        <v>6</v>
      </c>
      <c r="G23" s="945">
        <v>10</v>
      </c>
      <c r="H23" s="943">
        <v>9</v>
      </c>
      <c r="I23" s="946">
        <v>0</v>
      </c>
      <c r="J23" s="947">
        <v>3</v>
      </c>
      <c r="K23" s="948">
        <v>75</v>
      </c>
      <c r="L23" s="949">
        <v>0</v>
      </c>
      <c r="M23" s="778"/>
      <c r="N23" s="1195" t="s">
        <v>177</v>
      </c>
      <c r="O23" s="1196"/>
      <c r="P23" s="875">
        <v>5</v>
      </c>
    </row>
    <row r="24" spans="1:16" ht="19.5" customHeight="1">
      <c r="A24" s="940" t="s">
        <v>413</v>
      </c>
      <c r="B24" s="941">
        <v>567</v>
      </c>
      <c r="C24" s="942">
        <v>22</v>
      </c>
      <c r="D24" s="943">
        <v>15</v>
      </c>
      <c r="E24" s="944">
        <v>7</v>
      </c>
      <c r="F24" s="943">
        <v>8</v>
      </c>
      <c r="G24" s="945">
        <v>8</v>
      </c>
      <c r="H24" s="943">
        <v>14</v>
      </c>
      <c r="I24" s="946">
        <v>2</v>
      </c>
      <c r="J24" s="947">
        <v>5</v>
      </c>
      <c r="K24" s="948">
        <v>81</v>
      </c>
      <c r="L24" s="949">
        <v>2</v>
      </c>
      <c r="M24" s="778"/>
      <c r="N24" s="1195" t="s">
        <v>178</v>
      </c>
      <c r="O24" s="1196"/>
      <c r="P24" s="875">
        <v>28</v>
      </c>
    </row>
    <row r="25" spans="1:16" ht="19.5" customHeight="1">
      <c r="A25" s="940" t="s">
        <v>213</v>
      </c>
      <c r="B25" s="941">
        <v>504</v>
      </c>
      <c r="C25" s="942">
        <v>30</v>
      </c>
      <c r="D25" s="943">
        <v>18</v>
      </c>
      <c r="E25" s="944">
        <v>3</v>
      </c>
      <c r="F25" s="943">
        <v>5</v>
      </c>
      <c r="G25" s="945">
        <v>6</v>
      </c>
      <c r="H25" s="943">
        <v>11</v>
      </c>
      <c r="I25" s="946">
        <v>0</v>
      </c>
      <c r="J25" s="947">
        <v>3</v>
      </c>
      <c r="K25" s="948">
        <v>76</v>
      </c>
      <c r="L25" s="949">
        <v>0</v>
      </c>
      <c r="M25" s="778"/>
      <c r="N25" s="1195" t="s">
        <v>378</v>
      </c>
      <c r="O25" s="1196"/>
      <c r="P25" s="875">
        <v>90</v>
      </c>
    </row>
    <row r="26" spans="1:16" ht="19.5" customHeight="1">
      <c r="A26" s="928" t="s">
        <v>350</v>
      </c>
      <c r="B26" s="929">
        <v>667</v>
      </c>
      <c r="C26" s="930">
        <v>29</v>
      </c>
      <c r="D26" s="931">
        <v>13</v>
      </c>
      <c r="E26" s="932">
        <v>2</v>
      </c>
      <c r="F26" s="931">
        <v>1</v>
      </c>
      <c r="G26" s="933">
        <v>6</v>
      </c>
      <c r="H26" s="931">
        <v>8</v>
      </c>
      <c r="I26" s="934">
        <v>0</v>
      </c>
      <c r="J26" s="935">
        <v>3</v>
      </c>
      <c r="K26" s="936">
        <v>62</v>
      </c>
      <c r="L26" s="937">
        <v>0</v>
      </c>
      <c r="M26" s="778"/>
      <c r="N26" s="1195" t="s">
        <v>379</v>
      </c>
      <c r="O26" s="1196"/>
      <c r="P26" s="875">
        <v>1</v>
      </c>
    </row>
    <row r="27" spans="1:16" ht="20.100000000000001" customHeight="1" thickBot="1">
      <c r="A27" s="1085" t="s">
        <v>214</v>
      </c>
      <c r="B27" s="1086">
        <v>708</v>
      </c>
      <c r="C27" s="1087">
        <v>27</v>
      </c>
      <c r="D27" s="1088">
        <v>13</v>
      </c>
      <c r="E27" s="1089">
        <v>2</v>
      </c>
      <c r="F27" s="1088">
        <v>13</v>
      </c>
      <c r="G27" s="1090">
        <v>7</v>
      </c>
      <c r="H27" s="1088">
        <v>10</v>
      </c>
      <c r="I27" s="1091">
        <v>0</v>
      </c>
      <c r="J27" s="1092">
        <v>2</v>
      </c>
      <c r="K27" s="1093">
        <v>74</v>
      </c>
      <c r="L27" s="1094">
        <v>0</v>
      </c>
      <c r="N27" s="1195" t="s">
        <v>380</v>
      </c>
      <c r="O27" s="1196"/>
      <c r="P27" s="875">
        <v>16</v>
      </c>
    </row>
    <row r="28" spans="1:16" ht="19.5" customHeight="1">
      <c r="A28" s="1203" t="s">
        <v>409</v>
      </c>
      <c r="B28" s="1203"/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775"/>
      <c r="N28" s="1195" t="s">
        <v>381</v>
      </c>
      <c r="O28" s="1196"/>
      <c r="P28" s="875">
        <v>13</v>
      </c>
    </row>
    <row r="29" spans="1:16" ht="19.5" customHeight="1">
      <c r="A29" s="1204"/>
      <c r="B29" s="1204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775"/>
      <c r="N29" s="1195" t="s">
        <v>179</v>
      </c>
      <c r="O29" s="1196"/>
      <c r="P29" s="875">
        <v>207</v>
      </c>
    </row>
    <row r="30" spans="1:16" ht="19.5" customHeight="1">
      <c r="A30" s="1208" t="s">
        <v>367</v>
      </c>
      <c r="B30" s="1208"/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775"/>
      <c r="N30" s="1195" t="s">
        <v>184</v>
      </c>
      <c r="O30" s="1196"/>
      <c r="P30" s="875">
        <v>42</v>
      </c>
    </row>
    <row r="31" spans="1:16" ht="19.5" customHeight="1">
      <c r="A31" s="1208"/>
      <c r="B31" s="1208"/>
      <c r="C31" s="1208"/>
      <c r="D31" s="1208"/>
      <c r="E31" s="1208"/>
      <c r="F31" s="1208"/>
      <c r="G31" s="1208"/>
      <c r="H31" s="1208"/>
      <c r="I31" s="1208"/>
      <c r="J31" s="1208"/>
      <c r="K31" s="1208"/>
      <c r="L31" s="1208"/>
      <c r="M31" s="774"/>
      <c r="N31" s="1195" t="s">
        <v>180</v>
      </c>
      <c r="O31" s="1196"/>
      <c r="P31" s="875">
        <v>7</v>
      </c>
    </row>
    <row r="32" spans="1:16" ht="19.5" customHeight="1">
      <c r="A32" s="1205" t="s">
        <v>382</v>
      </c>
      <c r="B32" s="1205"/>
      <c r="C32" s="1205"/>
      <c r="D32" s="1205"/>
      <c r="E32" s="1205"/>
      <c r="F32" s="1205"/>
      <c r="G32" s="1205"/>
      <c r="H32" s="1205"/>
      <c r="I32" s="1205"/>
      <c r="J32" s="1205"/>
      <c r="K32" s="1205"/>
      <c r="L32" s="1205"/>
      <c r="M32" s="774"/>
      <c r="N32" s="1195" t="s">
        <v>181</v>
      </c>
      <c r="O32" s="1196"/>
      <c r="P32" s="875">
        <v>14</v>
      </c>
    </row>
    <row r="33" spans="1:17" ht="19.5" customHeight="1">
      <c r="A33" s="1205"/>
      <c r="B33" s="1205"/>
      <c r="C33" s="1205"/>
      <c r="D33" s="1205"/>
      <c r="E33" s="1205"/>
      <c r="F33" s="1205"/>
      <c r="G33" s="1205"/>
      <c r="H33" s="1205"/>
      <c r="I33" s="1205"/>
      <c r="J33" s="1205"/>
      <c r="K33" s="1205"/>
      <c r="L33" s="1205"/>
      <c r="N33" s="1195" t="s">
        <v>182</v>
      </c>
      <c r="O33" s="1196"/>
      <c r="P33" s="875">
        <v>2</v>
      </c>
      <c r="Q33" s="779"/>
    </row>
    <row r="34" spans="1:17" ht="19.5" customHeight="1">
      <c r="A34" s="1205"/>
      <c r="B34" s="1205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N34" s="1195" t="s">
        <v>383</v>
      </c>
      <c r="O34" s="1196"/>
      <c r="P34" s="875">
        <v>24</v>
      </c>
      <c r="Q34" s="925"/>
    </row>
    <row r="35" spans="1:17" ht="19.5" customHeight="1" thickBot="1">
      <c r="A35" s="1205" t="s">
        <v>368</v>
      </c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N35" s="1206" t="s">
        <v>384</v>
      </c>
      <c r="O35" s="1207"/>
      <c r="P35" s="926">
        <v>0</v>
      </c>
    </row>
    <row r="36" spans="1:17" ht="19.5" customHeight="1" thickBot="1">
      <c r="A36" s="1205"/>
      <c r="B36" s="1205"/>
      <c r="C36" s="1205"/>
      <c r="D36" s="1205"/>
      <c r="E36" s="1205"/>
      <c r="F36" s="1205"/>
      <c r="G36" s="1205"/>
      <c r="H36" s="1205"/>
      <c r="I36" s="1205"/>
      <c r="J36" s="1205"/>
      <c r="K36" s="1205"/>
      <c r="L36" s="1205"/>
      <c r="N36" s="1209" t="s">
        <v>112</v>
      </c>
      <c r="O36" s="1210"/>
      <c r="P36" s="927">
        <f>P8+P9+P10+P11+P22+P23+P24+P25+P27+P28+P29+P30+P31+P32+P34+P35+P26+P33</f>
        <v>708</v>
      </c>
    </row>
    <row r="37" spans="1:17" ht="21" customHeight="1">
      <c r="A37" s="1204"/>
      <c r="B37" s="1204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N37" s="1211"/>
      <c r="O37" s="1211"/>
      <c r="P37" s="774"/>
    </row>
    <row r="38" spans="1:17">
      <c r="A38" s="1208"/>
      <c r="B38" s="1208"/>
      <c r="C38" s="1208"/>
      <c r="D38" s="1208"/>
      <c r="E38" s="1208"/>
      <c r="F38" s="1208"/>
      <c r="G38" s="1208"/>
      <c r="H38" s="1208"/>
      <c r="I38" s="1208"/>
      <c r="J38" s="1208"/>
      <c r="K38" s="1208"/>
      <c r="L38" s="1208"/>
      <c r="N38" s="1212"/>
      <c r="O38" s="1212"/>
      <c r="P38" s="774"/>
    </row>
    <row r="39" spans="1:17">
      <c r="N39" s="1212"/>
      <c r="O39" s="1212"/>
      <c r="P39" s="774"/>
    </row>
    <row r="40" spans="1:17">
      <c r="N40" s="1212"/>
      <c r="O40" s="1212"/>
      <c r="P40" s="774"/>
    </row>
    <row r="41" spans="1:17">
      <c r="N41" s="1212"/>
      <c r="O41" s="1212"/>
      <c r="P41" s="774"/>
    </row>
    <row r="42" spans="1:17">
      <c r="N42" s="1215"/>
      <c r="O42" s="1215"/>
      <c r="P42" s="858"/>
    </row>
    <row r="43" spans="1:17">
      <c r="N43" s="1215"/>
      <c r="O43" s="1215"/>
      <c r="P43" s="858"/>
    </row>
    <row r="44" spans="1:17">
      <c r="N44" s="1215"/>
      <c r="O44" s="1215"/>
      <c r="P44" s="858"/>
    </row>
    <row r="45" spans="1:17">
      <c r="N45" s="1215"/>
      <c r="O45" s="1215"/>
      <c r="P45" s="858"/>
    </row>
    <row r="46" spans="1:17">
      <c r="N46" s="1216"/>
      <c r="O46" s="1216"/>
      <c r="P46" s="774"/>
    </row>
    <row r="47" spans="1:17">
      <c r="N47" s="1213"/>
      <c r="O47" s="1213"/>
      <c r="P47" s="774"/>
    </row>
    <row r="48" spans="1:17">
      <c r="N48" s="1080"/>
      <c r="O48" s="859"/>
      <c r="P48" s="774"/>
    </row>
    <row r="49" spans="1:16">
      <c r="N49" s="1214"/>
      <c r="O49" s="1214"/>
      <c r="P49" s="774"/>
    </row>
    <row r="50" spans="1:16">
      <c r="N50" s="776"/>
      <c r="O50" s="777"/>
      <c r="P50" s="777"/>
    </row>
    <row r="53" spans="1:16">
      <c r="A53" s="769"/>
      <c r="B53" s="769"/>
      <c r="C53" s="769"/>
      <c r="D53" s="769"/>
    </row>
    <row r="54" spans="1:16">
      <c r="A54" s="769"/>
      <c r="B54" s="769"/>
      <c r="C54" s="769"/>
      <c r="D54" s="769"/>
    </row>
    <row r="59" spans="1:16" ht="41.25" customHeight="1"/>
    <row r="60" spans="1:16" ht="26.25" customHeight="1"/>
  </sheetData>
  <mergeCells count="47">
    <mergeCell ref="N39:O39"/>
    <mergeCell ref="N40:O40"/>
    <mergeCell ref="N41:O41"/>
    <mergeCell ref="N47:O47"/>
    <mergeCell ref="N49:O49"/>
    <mergeCell ref="N42:O42"/>
    <mergeCell ref="N43:O43"/>
    <mergeCell ref="N44:O44"/>
    <mergeCell ref="N45:O45"/>
    <mergeCell ref="N46:O46"/>
    <mergeCell ref="A36:L36"/>
    <mergeCell ref="N36:O36"/>
    <mergeCell ref="A37:L37"/>
    <mergeCell ref="N37:O37"/>
    <mergeCell ref="A38:L38"/>
    <mergeCell ref="N38:O38"/>
    <mergeCell ref="N27:O27"/>
    <mergeCell ref="A28:L29"/>
    <mergeCell ref="N28:O28"/>
    <mergeCell ref="N29:O29"/>
    <mergeCell ref="A35:L35"/>
    <mergeCell ref="N35:O35"/>
    <mergeCell ref="A30:L31"/>
    <mergeCell ref="N30:O30"/>
    <mergeCell ref="N31:O31"/>
    <mergeCell ref="A32:L34"/>
    <mergeCell ref="N32:O32"/>
    <mergeCell ref="N33:O33"/>
    <mergeCell ref="N34:O34"/>
    <mergeCell ref="N22:O22"/>
    <mergeCell ref="N23:O23"/>
    <mergeCell ref="N24:O24"/>
    <mergeCell ref="N25:O25"/>
    <mergeCell ref="N26:O26"/>
    <mergeCell ref="N8:O8"/>
    <mergeCell ref="N9:O9"/>
    <mergeCell ref="N10:O10"/>
    <mergeCell ref="N11:O11"/>
    <mergeCell ref="N12:N21"/>
    <mergeCell ref="A1:P1"/>
    <mergeCell ref="B5:B6"/>
    <mergeCell ref="C5:K5"/>
    <mergeCell ref="L5:L6"/>
    <mergeCell ref="N5:O6"/>
    <mergeCell ref="P5:P7"/>
    <mergeCell ref="C6:K6"/>
    <mergeCell ref="N7:O7"/>
  </mergeCells>
  <phoneticPr fontId="7"/>
  <pageMargins left="0.31496062992125984" right="0.27559055118110237" top="0.51181102362204722" bottom="0.23622047244094491" header="0.19685039370078741" footer="0.39370078740157483"/>
  <pageSetup paperSize="9" scale="81" fitToWidth="0" orientation="landscape" r:id="rId1"/>
  <headerFooter alignWithMargins="0">
    <oddFooter>&amp;C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99FF"/>
  </sheetPr>
  <dimension ref="A1:AF23"/>
  <sheetViews>
    <sheetView showGridLines="0" view="pageBreakPreview" zoomScale="70" zoomScaleNormal="70" zoomScaleSheetLayoutView="70" workbookViewId="0">
      <selection activeCell="AA21" sqref="AA21"/>
    </sheetView>
  </sheetViews>
  <sheetFormatPr defaultRowHeight="13.5"/>
  <cols>
    <col min="1" max="3" width="3.625" customWidth="1"/>
    <col min="4" max="24" width="6.25" customWidth="1"/>
    <col min="25" max="26" width="6.5" customWidth="1"/>
    <col min="28" max="28" width="11.375" bestFit="1" customWidth="1"/>
  </cols>
  <sheetData>
    <row r="1" spans="1:32" s="668" customFormat="1" ht="27" customHeight="1">
      <c r="A1" s="860" t="s">
        <v>358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670"/>
    </row>
    <row r="2" spans="1:32" s="668" customFormat="1" ht="13.5" customHeight="1">
      <c r="A2" s="669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</row>
    <row r="3" spans="1:32" s="668" customFormat="1" ht="18.75" customHeight="1" thickBot="1">
      <c r="A3" s="671" t="s">
        <v>428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3"/>
      <c r="O3" s="672"/>
      <c r="P3" s="672"/>
      <c r="Q3" s="672"/>
      <c r="R3" s="670"/>
      <c r="V3" s="673"/>
      <c r="W3" s="673" t="s">
        <v>342</v>
      </c>
    </row>
    <row r="4" spans="1:32" ht="22.5" customHeight="1" thickTop="1">
      <c r="A4" s="674"/>
      <c r="B4" s="675" t="s">
        <v>320</v>
      </c>
      <c r="C4" s="675"/>
      <c r="D4" s="1241" t="s">
        <v>392</v>
      </c>
      <c r="E4" s="1242"/>
      <c r="F4" s="1242"/>
      <c r="G4" s="1242"/>
      <c r="H4" s="1242"/>
      <c r="I4" s="1242"/>
      <c r="J4" s="1243"/>
      <c r="K4" s="1241" t="s">
        <v>393</v>
      </c>
      <c r="L4" s="1242"/>
      <c r="M4" s="1242"/>
      <c r="N4" s="1242"/>
      <c r="O4" s="1242"/>
      <c r="P4" s="1242"/>
      <c r="Q4" s="1243"/>
      <c r="R4" s="1241" t="s">
        <v>343</v>
      </c>
      <c r="S4" s="1242"/>
      <c r="T4" s="1242"/>
      <c r="U4" s="1242"/>
      <c r="V4" s="1242"/>
      <c r="W4" s="1242"/>
      <c r="X4" s="1243"/>
      <c r="Y4" s="1250" t="s">
        <v>321</v>
      </c>
      <c r="Z4" s="1253" t="s">
        <v>322</v>
      </c>
    </row>
    <row r="5" spans="1:32" ht="3.75" customHeight="1">
      <c r="A5" s="676"/>
      <c r="B5" s="677"/>
      <c r="C5" s="677"/>
      <c r="D5" s="678"/>
      <c r="E5" s="679"/>
      <c r="F5" s="679"/>
      <c r="G5" s="679"/>
      <c r="H5" s="679"/>
      <c r="I5" s="679"/>
      <c r="J5" s="680"/>
      <c r="K5" s="678"/>
      <c r="L5" s="679"/>
      <c r="M5" s="679"/>
      <c r="N5" s="679"/>
      <c r="O5" s="679"/>
      <c r="P5" s="679"/>
      <c r="Q5" s="680"/>
      <c r="R5" s="678"/>
      <c r="S5" s="679"/>
      <c r="T5" s="679"/>
      <c r="U5" s="679"/>
      <c r="V5" s="679"/>
      <c r="W5" s="679"/>
      <c r="X5" s="680"/>
      <c r="Y5" s="1251"/>
      <c r="Z5" s="1254"/>
    </row>
    <row r="6" spans="1:32" ht="67.5" customHeight="1" thickBot="1">
      <c r="A6" s="681" t="s">
        <v>323</v>
      </c>
      <c r="B6" s="682"/>
      <c r="C6" s="682"/>
      <c r="D6" s="683" t="s">
        <v>324</v>
      </c>
      <c r="E6" s="684" t="s">
        <v>325</v>
      </c>
      <c r="F6" s="684" t="s">
        <v>344</v>
      </c>
      <c r="G6" s="684" t="s">
        <v>345</v>
      </c>
      <c r="H6" s="684" t="s">
        <v>326</v>
      </c>
      <c r="I6" s="684" t="s">
        <v>346</v>
      </c>
      <c r="J6" s="685" t="s">
        <v>327</v>
      </c>
      <c r="K6" s="683" t="s">
        <v>324</v>
      </c>
      <c r="L6" s="684" t="s">
        <v>325</v>
      </c>
      <c r="M6" s="684" t="s">
        <v>344</v>
      </c>
      <c r="N6" s="684" t="s">
        <v>345</v>
      </c>
      <c r="O6" s="684" t="s">
        <v>326</v>
      </c>
      <c r="P6" s="684" t="s">
        <v>346</v>
      </c>
      <c r="Q6" s="685" t="s">
        <v>327</v>
      </c>
      <c r="R6" s="683" t="s">
        <v>328</v>
      </c>
      <c r="S6" s="684" t="s">
        <v>329</v>
      </c>
      <c r="T6" s="684" t="s">
        <v>347</v>
      </c>
      <c r="U6" s="684" t="s">
        <v>348</v>
      </c>
      <c r="V6" s="686" t="s">
        <v>330</v>
      </c>
      <c r="W6" s="686" t="s">
        <v>349</v>
      </c>
      <c r="X6" s="687" t="s">
        <v>331</v>
      </c>
      <c r="Y6" s="1252"/>
      <c r="Z6" s="1255"/>
    </row>
    <row r="7" spans="1:32" ht="39" customHeight="1" thickTop="1">
      <c r="A7" s="1256" t="s">
        <v>332</v>
      </c>
      <c r="B7" s="1273" t="s">
        <v>333</v>
      </c>
      <c r="C7" s="1274"/>
      <c r="D7" s="993">
        <v>3</v>
      </c>
      <c r="E7" s="994" t="s">
        <v>459</v>
      </c>
      <c r="F7" s="995">
        <v>3</v>
      </c>
      <c r="G7" s="995">
        <v>0</v>
      </c>
      <c r="H7" s="996" t="s">
        <v>459</v>
      </c>
      <c r="I7" s="997">
        <v>100</v>
      </c>
      <c r="J7" s="998" t="s">
        <v>459</v>
      </c>
      <c r="K7" s="993">
        <v>0</v>
      </c>
      <c r="L7" s="994" t="s">
        <v>460</v>
      </c>
      <c r="M7" s="995">
        <v>0</v>
      </c>
      <c r="N7" s="995">
        <v>0</v>
      </c>
      <c r="O7" s="996" t="s">
        <v>460</v>
      </c>
      <c r="P7" s="997" t="s">
        <v>461</v>
      </c>
      <c r="Q7" s="998" t="s">
        <v>460</v>
      </c>
      <c r="R7" s="999" t="s">
        <v>461</v>
      </c>
      <c r="S7" s="1000" t="s">
        <v>459</v>
      </c>
      <c r="T7" s="997" t="s">
        <v>461</v>
      </c>
      <c r="U7" s="997" t="s">
        <v>461</v>
      </c>
      <c r="V7" s="996" t="s">
        <v>459</v>
      </c>
      <c r="W7" s="997" t="s">
        <v>461</v>
      </c>
      <c r="X7" s="998" t="s">
        <v>459</v>
      </c>
      <c r="Y7" s="1001"/>
      <c r="Z7" s="1002"/>
    </row>
    <row r="8" spans="1:32" ht="19.5" customHeight="1" thickBot="1">
      <c r="A8" s="1257"/>
      <c r="B8" s="1276" t="s">
        <v>334</v>
      </c>
      <c r="C8" s="1277"/>
      <c r="D8" s="1244">
        <v>1</v>
      </c>
      <c r="E8" s="1246">
        <v>1</v>
      </c>
      <c r="F8" s="1246">
        <v>1</v>
      </c>
      <c r="G8" s="1246">
        <v>0</v>
      </c>
      <c r="H8" s="1247">
        <v>1</v>
      </c>
      <c r="I8" s="1226">
        <v>100</v>
      </c>
      <c r="J8" s="1248">
        <v>100</v>
      </c>
      <c r="K8" s="1271">
        <v>0</v>
      </c>
      <c r="L8" s="1246">
        <v>0</v>
      </c>
      <c r="M8" s="1246">
        <v>0</v>
      </c>
      <c r="N8" s="1246">
        <v>0</v>
      </c>
      <c r="O8" s="1247" t="s">
        <v>461</v>
      </c>
      <c r="P8" s="1226" t="s">
        <v>461</v>
      </c>
      <c r="Q8" s="1248" t="s">
        <v>461</v>
      </c>
      <c r="R8" s="1228" t="s">
        <v>461</v>
      </c>
      <c r="S8" s="1226" t="s">
        <v>461</v>
      </c>
      <c r="T8" s="1226" t="s">
        <v>461</v>
      </c>
      <c r="U8" s="1226" t="s">
        <v>461</v>
      </c>
      <c r="V8" s="1247" t="s">
        <v>461</v>
      </c>
      <c r="W8" s="1226" t="s">
        <v>461</v>
      </c>
      <c r="X8" s="1248" t="s">
        <v>461</v>
      </c>
      <c r="Y8" s="1003">
        <v>33.299999999999997</v>
      </c>
      <c r="Z8" s="1014">
        <v>33.299999999999997</v>
      </c>
    </row>
    <row r="9" spans="1:32" ht="19.5" customHeight="1" thickTop="1">
      <c r="A9" s="1257"/>
      <c r="B9" s="1278"/>
      <c r="C9" s="1279"/>
      <c r="D9" s="1245"/>
      <c r="E9" s="1237"/>
      <c r="F9" s="1237"/>
      <c r="G9" s="1237"/>
      <c r="H9" s="1237"/>
      <c r="I9" s="1237"/>
      <c r="J9" s="1249"/>
      <c r="K9" s="1238"/>
      <c r="L9" s="1237"/>
      <c r="M9" s="1237"/>
      <c r="N9" s="1237"/>
      <c r="O9" s="1237"/>
      <c r="P9" s="1237"/>
      <c r="Q9" s="1249"/>
      <c r="R9" s="1238"/>
      <c r="S9" s="1237"/>
      <c r="T9" s="1237"/>
      <c r="U9" s="1237"/>
      <c r="V9" s="1237"/>
      <c r="W9" s="1237"/>
      <c r="X9" s="1249"/>
      <c r="Y9" s="1004" t="s">
        <v>461</v>
      </c>
      <c r="Z9" s="1005" t="s">
        <v>461</v>
      </c>
    </row>
    <row r="10" spans="1:32" ht="39" customHeight="1" thickBot="1">
      <c r="A10" s="1272"/>
      <c r="B10" s="1280" t="s">
        <v>335</v>
      </c>
      <c r="C10" s="1281"/>
      <c r="D10" s="1098">
        <v>2</v>
      </c>
      <c r="E10" s="1006" t="s">
        <v>459</v>
      </c>
      <c r="F10" s="1097">
        <v>2</v>
      </c>
      <c r="G10" s="1097">
        <v>0</v>
      </c>
      <c r="H10" s="1007" t="s">
        <v>459</v>
      </c>
      <c r="I10" s="1095">
        <v>100</v>
      </c>
      <c r="J10" s="1008" t="s">
        <v>459</v>
      </c>
      <c r="K10" s="1098">
        <v>0</v>
      </c>
      <c r="L10" s="1006" t="s">
        <v>460</v>
      </c>
      <c r="M10" s="1097">
        <v>0</v>
      </c>
      <c r="N10" s="1097">
        <v>0</v>
      </c>
      <c r="O10" s="1007" t="s">
        <v>460</v>
      </c>
      <c r="P10" s="1095" t="s">
        <v>461</v>
      </c>
      <c r="Q10" s="1008" t="s">
        <v>460</v>
      </c>
      <c r="R10" s="1096" t="s">
        <v>461</v>
      </c>
      <c r="S10" s="1009" t="s">
        <v>459</v>
      </c>
      <c r="T10" s="1095" t="s">
        <v>461</v>
      </c>
      <c r="U10" s="1095" t="s">
        <v>461</v>
      </c>
      <c r="V10" s="1007" t="s">
        <v>459</v>
      </c>
      <c r="W10" s="1095" t="s">
        <v>461</v>
      </c>
      <c r="X10" s="1008" t="s">
        <v>459</v>
      </c>
      <c r="Y10" s="1010"/>
      <c r="Z10" s="1011"/>
      <c r="AC10" s="688"/>
      <c r="AD10" s="688"/>
      <c r="AE10" s="688"/>
      <c r="AF10" s="688"/>
    </row>
    <row r="11" spans="1:32" ht="39" customHeight="1" thickTop="1">
      <c r="A11" s="1256" t="s">
        <v>336</v>
      </c>
      <c r="B11" s="1259" t="s">
        <v>337</v>
      </c>
      <c r="C11" s="780" t="s">
        <v>112</v>
      </c>
      <c r="D11" s="993">
        <v>1728</v>
      </c>
      <c r="E11" s="1234" t="s">
        <v>459</v>
      </c>
      <c r="F11" s="995">
        <v>1724</v>
      </c>
      <c r="G11" s="995">
        <v>4</v>
      </c>
      <c r="H11" s="1230" t="s">
        <v>459</v>
      </c>
      <c r="I11" s="997">
        <v>99.8</v>
      </c>
      <c r="J11" s="1232" t="s">
        <v>459</v>
      </c>
      <c r="K11" s="993">
        <v>1814</v>
      </c>
      <c r="L11" s="1234" t="s">
        <v>460</v>
      </c>
      <c r="M11" s="995">
        <v>1813</v>
      </c>
      <c r="N11" s="995">
        <v>1</v>
      </c>
      <c r="O11" s="1230" t="s">
        <v>460</v>
      </c>
      <c r="P11" s="997">
        <v>99.9</v>
      </c>
      <c r="Q11" s="1232" t="s">
        <v>460</v>
      </c>
      <c r="R11" s="999">
        <v>-4.7409040793825739</v>
      </c>
      <c r="S11" s="1239" t="s">
        <v>459</v>
      </c>
      <c r="T11" s="997">
        <v>-4.9089906232763383</v>
      </c>
      <c r="U11" s="997">
        <v>300</v>
      </c>
      <c r="V11" s="1230" t="s">
        <v>459</v>
      </c>
      <c r="W11" s="997">
        <v>-0.10000000000000853</v>
      </c>
      <c r="X11" s="1232" t="s">
        <v>459</v>
      </c>
      <c r="Y11" s="1012" t="s">
        <v>135</v>
      </c>
      <c r="Z11" s="1013" t="s">
        <v>135</v>
      </c>
      <c r="AC11" s="688"/>
      <c r="AD11" s="688"/>
      <c r="AE11" s="688"/>
      <c r="AF11" s="688"/>
    </row>
    <row r="12" spans="1:32" ht="19.5" customHeight="1" thickBot="1">
      <c r="A12" s="1257"/>
      <c r="B12" s="1260"/>
      <c r="C12" s="1262" t="s">
        <v>338</v>
      </c>
      <c r="D12" s="1244">
        <v>1054</v>
      </c>
      <c r="E12" s="1235"/>
      <c r="F12" s="1246">
        <v>1054</v>
      </c>
      <c r="G12" s="1246">
        <v>0</v>
      </c>
      <c r="H12" s="1221"/>
      <c r="I12" s="1226">
        <v>100</v>
      </c>
      <c r="J12" s="1218"/>
      <c r="K12" s="1271">
        <v>1106</v>
      </c>
      <c r="L12" s="1235"/>
      <c r="M12" s="1246">
        <v>1106</v>
      </c>
      <c r="N12" s="1246">
        <v>0</v>
      </c>
      <c r="O12" s="1221"/>
      <c r="P12" s="1226">
        <v>100</v>
      </c>
      <c r="Q12" s="1218"/>
      <c r="R12" s="1228">
        <v>-4.7016274864376157</v>
      </c>
      <c r="S12" s="1224"/>
      <c r="T12" s="1226">
        <v>-4.7016274864376157</v>
      </c>
      <c r="U12" s="1226" t="s">
        <v>461</v>
      </c>
      <c r="V12" s="1221"/>
      <c r="W12" s="1226">
        <v>0</v>
      </c>
      <c r="X12" s="1218"/>
      <c r="Y12" s="1003">
        <v>80.3</v>
      </c>
      <c r="Z12" s="1014">
        <v>80.2</v>
      </c>
      <c r="AC12" s="688"/>
      <c r="AD12" s="688"/>
      <c r="AE12" s="688"/>
      <c r="AF12" s="688"/>
    </row>
    <row r="13" spans="1:32" ht="19.5" customHeight="1" thickTop="1">
      <c r="A13" s="1257"/>
      <c r="B13" s="1260"/>
      <c r="C13" s="1263"/>
      <c r="D13" s="1245"/>
      <c r="E13" s="1235"/>
      <c r="F13" s="1237"/>
      <c r="G13" s="1237"/>
      <c r="H13" s="1221"/>
      <c r="I13" s="1237"/>
      <c r="J13" s="1218"/>
      <c r="K13" s="1238"/>
      <c r="L13" s="1235"/>
      <c r="M13" s="1237"/>
      <c r="N13" s="1237"/>
      <c r="O13" s="1221"/>
      <c r="P13" s="1237"/>
      <c r="Q13" s="1218"/>
      <c r="R13" s="1238"/>
      <c r="S13" s="1224"/>
      <c r="T13" s="1237"/>
      <c r="U13" s="1237"/>
      <c r="V13" s="1221"/>
      <c r="W13" s="1237"/>
      <c r="X13" s="1218"/>
      <c r="Y13" s="1004">
        <v>75.400000000000006</v>
      </c>
      <c r="Z13" s="1005">
        <v>75.400000000000006</v>
      </c>
      <c r="AC13" s="688"/>
      <c r="AD13" s="688"/>
      <c r="AE13" s="688"/>
      <c r="AF13" s="688"/>
    </row>
    <row r="14" spans="1:32" ht="39" customHeight="1" thickBot="1">
      <c r="A14" s="1257"/>
      <c r="B14" s="1261"/>
      <c r="C14" s="689" t="s">
        <v>200</v>
      </c>
      <c r="D14" s="1015">
        <v>674</v>
      </c>
      <c r="E14" s="1236"/>
      <c r="F14" s="1016">
        <v>670</v>
      </c>
      <c r="G14" s="1016">
        <v>4</v>
      </c>
      <c r="H14" s="1231"/>
      <c r="I14" s="1017">
        <v>99.4</v>
      </c>
      <c r="J14" s="1233"/>
      <c r="K14" s="1015">
        <v>708</v>
      </c>
      <c r="L14" s="1236"/>
      <c r="M14" s="1016">
        <v>707</v>
      </c>
      <c r="N14" s="1016">
        <v>1</v>
      </c>
      <c r="O14" s="1231"/>
      <c r="P14" s="1017">
        <v>99.9</v>
      </c>
      <c r="Q14" s="1233"/>
      <c r="R14" s="1018">
        <v>-4.802259887005647</v>
      </c>
      <c r="S14" s="1240"/>
      <c r="T14" s="1017">
        <v>-5.2333804809052396</v>
      </c>
      <c r="U14" s="1017">
        <v>300</v>
      </c>
      <c r="V14" s="1231"/>
      <c r="W14" s="1017">
        <v>-0.5</v>
      </c>
      <c r="X14" s="1233"/>
      <c r="Y14" s="1010"/>
      <c r="Z14" s="1011"/>
      <c r="AC14" s="688"/>
      <c r="AD14" s="688"/>
      <c r="AE14" s="688"/>
      <c r="AF14" s="688"/>
    </row>
    <row r="15" spans="1:32" ht="39" customHeight="1">
      <c r="A15" s="1257"/>
      <c r="B15" s="1264" t="s">
        <v>339</v>
      </c>
      <c r="C15" s="690" t="s">
        <v>112</v>
      </c>
      <c r="D15" s="1019">
        <v>1387</v>
      </c>
      <c r="E15" s="1020">
        <v>4588</v>
      </c>
      <c r="F15" s="1020">
        <v>1383</v>
      </c>
      <c r="G15" s="1020">
        <v>4</v>
      </c>
      <c r="H15" s="1021">
        <v>3.31</v>
      </c>
      <c r="I15" s="1022">
        <v>99.7</v>
      </c>
      <c r="J15" s="1023">
        <v>30.1</v>
      </c>
      <c r="K15" s="1019">
        <v>1368</v>
      </c>
      <c r="L15" s="1020">
        <v>4236</v>
      </c>
      <c r="M15" s="1020">
        <v>1367</v>
      </c>
      <c r="N15" s="1020">
        <v>1</v>
      </c>
      <c r="O15" s="1021">
        <v>3.1</v>
      </c>
      <c r="P15" s="1022">
        <v>99.9</v>
      </c>
      <c r="Q15" s="1023">
        <v>32.299999999999997</v>
      </c>
      <c r="R15" s="1024">
        <v>1.3888888888888857</v>
      </c>
      <c r="S15" s="1022">
        <v>8.3097261567516512</v>
      </c>
      <c r="T15" s="1022">
        <v>1.1704462326261904</v>
      </c>
      <c r="U15" s="1022">
        <v>300</v>
      </c>
      <c r="V15" s="1021">
        <v>0.20999999999999996</v>
      </c>
      <c r="W15" s="1022">
        <v>-0.20000000000000284</v>
      </c>
      <c r="X15" s="1023">
        <v>-2.1999999999999957</v>
      </c>
      <c r="Y15" s="1025" t="s">
        <v>136</v>
      </c>
      <c r="Z15" s="1026" t="s">
        <v>136</v>
      </c>
    </row>
    <row r="16" spans="1:32" ht="19.5" customHeight="1" thickBot="1">
      <c r="A16" s="1257"/>
      <c r="B16" s="1260"/>
      <c r="C16" s="1262" t="s">
        <v>338</v>
      </c>
      <c r="D16" s="1244">
        <v>834</v>
      </c>
      <c r="E16" s="1268"/>
      <c r="F16" s="1246">
        <v>834</v>
      </c>
      <c r="G16" s="1246">
        <v>0</v>
      </c>
      <c r="H16" s="1269"/>
      <c r="I16" s="1226">
        <v>100</v>
      </c>
      <c r="J16" s="1270"/>
      <c r="K16" s="1271">
        <v>814</v>
      </c>
      <c r="L16" s="1268"/>
      <c r="M16" s="1246">
        <v>814</v>
      </c>
      <c r="N16" s="1246">
        <v>0</v>
      </c>
      <c r="O16" s="1269"/>
      <c r="P16" s="1226">
        <v>100</v>
      </c>
      <c r="Q16" s="1270"/>
      <c r="R16" s="1228">
        <v>2.45700245700246</v>
      </c>
      <c r="S16" s="1282"/>
      <c r="T16" s="1226">
        <v>2.45700245700246</v>
      </c>
      <c r="U16" s="1226" t="s">
        <v>461</v>
      </c>
      <c r="V16" s="1269"/>
      <c r="W16" s="1226">
        <v>0</v>
      </c>
      <c r="X16" s="1270"/>
      <c r="Y16" s="1003">
        <v>79.2</v>
      </c>
      <c r="Z16" s="1014">
        <v>79.099999999999994</v>
      </c>
    </row>
    <row r="17" spans="1:26" ht="19.5" customHeight="1" thickTop="1">
      <c r="A17" s="1257"/>
      <c r="B17" s="1260"/>
      <c r="C17" s="1263"/>
      <c r="D17" s="1275"/>
      <c r="E17" s="1235"/>
      <c r="F17" s="1227"/>
      <c r="G17" s="1227"/>
      <c r="H17" s="1221"/>
      <c r="I17" s="1227"/>
      <c r="J17" s="1218"/>
      <c r="K17" s="1229"/>
      <c r="L17" s="1235"/>
      <c r="M17" s="1227"/>
      <c r="N17" s="1227"/>
      <c r="O17" s="1221"/>
      <c r="P17" s="1227"/>
      <c r="Q17" s="1218"/>
      <c r="R17" s="1229"/>
      <c r="S17" s="1224"/>
      <c r="T17" s="1227"/>
      <c r="U17" s="1227"/>
      <c r="V17" s="1221"/>
      <c r="W17" s="1227"/>
      <c r="X17" s="1218"/>
      <c r="Y17" s="1004">
        <v>73.599999999999994</v>
      </c>
      <c r="Z17" s="1005">
        <v>73.599999999999994</v>
      </c>
    </row>
    <row r="18" spans="1:26" ht="39" customHeight="1" thickBot="1">
      <c r="A18" s="1257"/>
      <c r="B18" s="1261"/>
      <c r="C18" s="691" t="s">
        <v>200</v>
      </c>
      <c r="D18" s="1027">
        <v>553</v>
      </c>
      <c r="E18" s="1236"/>
      <c r="F18" s="1028">
        <v>549</v>
      </c>
      <c r="G18" s="1028">
        <v>4</v>
      </c>
      <c r="H18" s="1231"/>
      <c r="I18" s="1029">
        <v>99.3</v>
      </c>
      <c r="J18" s="1233"/>
      <c r="K18" s="1027">
        <v>554</v>
      </c>
      <c r="L18" s="1236"/>
      <c r="M18" s="1028">
        <v>553</v>
      </c>
      <c r="N18" s="1028">
        <v>1</v>
      </c>
      <c r="O18" s="1231"/>
      <c r="P18" s="1029">
        <v>99.8</v>
      </c>
      <c r="Q18" s="1233"/>
      <c r="R18" s="1030">
        <v>-0.18050541516245744</v>
      </c>
      <c r="S18" s="1240"/>
      <c r="T18" s="1029">
        <v>-0.7233273056057925</v>
      </c>
      <c r="U18" s="1029">
        <v>300</v>
      </c>
      <c r="V18" s="1231"/>
      <c r="W18" s="1029">
        <v>-0.5</v>
      </c>
      <c r="X18" s="1233"/>
      <c r="Y18" s="1010"/>
      <c r="Z18" s="1011"/>
    </row>
    <row r="19" spans="1:26" ht="39" customHeight="1">
      <c r="A19" s="1257"/>
      <c r="B19" s="1264" t="s">
        <v>340</v>
      </c>
      <c r="C19" s="692" t="s">
        <v>112</v>
      </c>
      <c r="D19" s="1063">
        <v>341</v>
      </c>
      <c r="E19" s="1266" t="s">
        <v>459</v>
      </c>
      <c r="F19" s="1064">
        <v>341</v>
      </c>
      <c r="G19" s="1064">
        <v>0</v>
      </c>
      <c r="H19" s="1220" t="s">
        <v>459</v>
      </c>
      <c r="I19" s="1061">
        <v>100</v>
      </c>
      <c r="J19" s="1217" t="s">
        <v>459</v>
      </c>
      <c r="K19" s="1063">
        <v>446</v>
      </c>
      <c r="L19" s="1266" t="s">
        <v>460</v>
      </c>
      <c r="M19" s="1064">
        <v>446</v>
      </c>
      <c r="N19" s="1064">
        <v>0</v>
      </c>
      <c r="O19" s="1220" t="s">
        <v>460</v>
      </c>
      <c r="P19" s="1061">
        <v>100</v>
      </c>
      <c r="Q19" s="1217" t="s">
        <v>460</v>
      </c>
      <c r="R19" s="1062">
        <v>-23.542600896860989</v>
      </c>
      <c r="S19" s="1223" t="s">
        <v>459</v>
      </c>
      <c r="T19" s="1061">
        <v>-23.542600896860989</v>
      </c>
      <c r="U19" s="1061" t="s">
        <v>461</v>
      </c>
      <c r="V19" s="1220" t="s">
        <v>459</v>
      </c>
      <c r="W19" s="1061">
        <v>0</v>
      </c>
      <c r="X19" s="1217" t="s">
        <v>459</v>
      </c>
      <c r="Y19" s="1025" t="s">
        <v>200</v>
      </c>
      <c r="Z19" s="1026" t="s">
        <v>200</v>
      </c>
    </row>
    <row r="20" spans="1:26" ht="19.5" customHeight="1" thickBot="1">
      <c r="A20" s="1257"/>
      <c r="B20" s="1260"/>
      <c r="C20" s="1262" t="s">
        <v>338</v>
      </c>
      <c r="D20" s="1244">
        <v>220</v>
      </c>
      <c r="E20" s="1235"/>
      <c r="F20" s="1246">
        <v>220</v>
      </c>
      <c r="G20" s="1246">
        <v>0</v>
      </c>
      <c r="H20" s="1221"/>
      <c r="I20" s="1226">
        <v>100</v>
      </c>
      <c r="J20" s="1218"/>
      <c r="K20" s="1271">
        <v>292</v>
      </c>
      <c r="L20" s="1235"/>
      <c r="M20" s="1246">
        <v>292</v>
      </c>
      <c r="N20" s="1246">
        <v>0</v>
      </c>
      <c r="O20" s="1221"/>
      <c r="P20" s="1226">
        <v>100</v>
      </c>
      <c r="Q20" s="1218"/>
      <c r="R20" s="1228">
        <v>-24.657534246575338</v>
      </c>
      <c r="S20" s="1224"/>
      <c r="T20" s="1226">
        <v>-24.657534246575338</v>
      </c>
      <c r="U20" s="1226" t="s">
        <v>461</v>
      </c>
      <c r="V20" s="1221"/>
      <c r="W20" s="1226">
        <v>0</v>
      </c>
      <c r="X20" s="1218"/>
      <c r="Y20" s="1003">
        <v>82.1</v>
      </c>
      <c r="Z20" s="1014">
        <v>81.900000000000006</v>
      </c>
    </row>
    <row r="21" spans="1:26" ht="19.5" customHeight="1" thickTop="1">
      <c r="A21" s="1257"/>
      <c r="B21" s="1260"/>
      <c r="C21" s="1263"/>
      <c r="D21" s="1275"/>
      <c r="E21" s="1235"/>
      <c r="F21" s="1227"/>
      <c r="G21" s="1227"/>
      <c r="H21" s="1221"/>
      <c r="I21" s="1227"/>
      <c r="J21" s="1218"/>
      <c r="K21" s="1229"/>
      <c r="L21" s="1235"/>
      <c r="M21" s="1227"/>
      <c r="N21" s="1227"/>
      <c r="O21" s="1221"/>
      <c r="P21" s="1227"/>
      <c r="Q21" s="1218"/>
      <c r="R21" s="1229"/>
      <c r="S21" s="1224"/>
      <c r="T21" s="1227"/>
      <c r="U21" s="1227"/>
      <c r="V21" s="1221"/>
      <c r="W21" s="1227"/>
      <c r="X21" s="1218"/>
      <c r="Y21" s="1004">
        <v>78.2</v>
      </c>
      <c r="Z21" s="1005">
        <v>78.2</v>
      </c>
    </row>
    <row r="22" spans="1:26" ht="39" customHeight="1" thickBot="1">
      <c r="A22" s="1258"/>
      <c r="B22" s="1265"/>
      <c r="C22" s="693" t="s">
        <v>200</v>
      </c>
      <c r="D22" s="1031">
        <v>121</v>
      </c>
      <c r="E22" s="1267"/>
      <c r="F22" s="1032">
        <v>121</v>
      </c>
      <c r="G22" s="1032">
        <v>0</v>
      </c>
      <c r="H22" s="1222"/>
      <c r="I22" s="1033">
        <v>100</v>
      </c>
      <c r="J22" s="1219"/>
      <c r="K22" s="1031">
        <v>154</v>
      </c>
      <c r="L22" s="1267"/>
      <c r="M22" s="1032">
        <v>154</v>
      </c>
      <c r="N22" s="1032">
        <v>0</v>
      </c>
      <c r="O22" s="1222"/>
      <c r="P22" s="1033">
        <v>100</v>
      </c>
      <c r="Q22" s="1219"/>
      <c r="R22" s="1034">
        <v>-21.428571428571431</v>
      </c>
      <c r="S22" s="1225"/>
      <c r="T22" s="1033">
        <v>-21.428571428571431</v>
      </c>
      <c r="U22" s="1033" t="s">
        <v>461</v>
      </c>
      <c r="V22" s="1222"/>
      <c r="W22" s="1033">
        <v>0</v>
      </c>
      <c r="X22" s="1219"/>
      <c r="Y22" s="1035"/>
      <c r="Z22" s="1036"/>
    </row>
    <row r="23" spans="1:26" ht="14.25" thickTop="1">
      <c r="K23" s="694"/>
      <c r="L23" s="694"/>
      <c r="M23" s="694"/>
      <c r="N23" s="694"/>
    </row>
  </sheetData>
  <mergeCells count="100">
    <mergeCell ref="V16:V18"/>
    <mergeCell ref="N20:N21"/>
    <mergeCell ref="T20:T21"/>
    <mergeCell ref="R16:R17"/>
    <mergeCell ref="T16:T17"/>
    <mergeCell ref="U16:U17"/>
    <mergeCell ref="D20:D21"/>
    <mergeCell ref="F20:F21"/>
    <mergeCell ref="G20:G21"/>
    <mergeCell ref="I20:I21"/>
    <mergeCell ref="S16:S18"/>
    <mergeCell ref="X16:X18"/>
    <mergeCell ref="X8:X9"/>
    <mergeCell ref="D12:D13"/>
    <mergeCell ref="F12:F13"/>
    <mergeCell ref="G12:G13"/>
    <mergeCell ref="I12:I13"/>
    <mergeCell ref="T8:T9"/>
    <mergeCell ref="P16:P17"/>
    <mergeCell ref="L16:L18"/>
    <mergeCell ref="O16:O18"/>
    <mergeCell ref="Q16:Q18"/>
    <mergeCell ref="F16:F17"/>
    <mergeCell ref="G16:G17"/>
    <mergeCell ref="I16:I17"/>
    <mergeCell ref="K16:K17"/>
    <mergeCell ref="W16:W17"/>
    <mergeCell ref="A7:A10"/>
    <mergeCell ref="B7:C7"/>
    <mergeCell ref="D16:D17"/>
    <mergeCell ref="N8:N9"/>
    <mergeCell ref="K12:K13"/>
    <mergeCell ref="M12:M13"/>
    <mergeCell ref="N12:N13"/>
    <mergeCell ref="G8:G9"/>
    <mergeCell ref="K8:K9"/>
    <mergeCell ref="B8:C9"/>
    <mergeCell ref="B15:B18"/>
    <mergeCell ref="C16:C17"/>
    <mergeCell ref="M16:M17"/>
    <mergeCell ref="N16:N17"/>
    <mergeCell ref="B10:C10"/>
    <mergeCell ref="E11:E14"/>
    <mergeCell ref="A11:A22"/>
    <mergeCell ref="B11:B14"/>
    <mergeCell ref="C12:C13"/>
    <mergeCell ref="B19:B22"/>
    <mergeCell ref="M20:M21"/>
    <mergeCell ref="H11:H14"/>
    <mergeCell ref="J11:J14"/>
    <mergeCell ref="J19:J22"/>
    <mergeCell ref="H19:H22"/>
    <mergeCell ref="E19:E22"/>
    <mergeCell ref="L19:L22"/>
    <mergeCell ref="E16:E18"/>
    <mergeCell ref="H16:H18"/>
    <mergeCell ref="J16:J18"/>
    <mergeCell ref="C20:C21"/>
    <mergeCell ref="K20:K21"/>
    <mergeCell ref="Y4:Y6"/>
    <mergeCell ref="Z4:Z6"/>
    <mergeCell ref="U8:U9"/>
    <mergeCell ref="V8:V9"/>
    <mergeCell ref="W8:W9"/>
    <mergeCell ref="D4:J4"/>
    <mergeCell ref="K4:Q4"/>
    <mergeCell ref="R4:X4"/>
    <mergeCell ref="D8:D9"/>
    <mergeCell ref="E8:E9"/>
    <mergeCell ref="H8:H9"/>
    <mergeCell ref="I8:I9"/>
    <mergeCell ref="J8:J9"/>
    <mergeCell ref="F8:F9"/>
    <mergeCell ref="L8:L9"/>
    <mergeCell ref="M8:M9"/>
    <mergeCell ref="R8:R9"/>
    <mergeCell ref="S8:S9"/>
    <mergeCell ref="O8:O9"/>
    <mergeCell ref="P8:P9"/>
    <mergeCell ref="Q8:Q9"/>
    <mergeCell ref="V11:V14"/>
    <mergeCell ref="X11:X14"/>
    <mergeCell ref="Q11:Q14"/>
    <mergeCell ref="O11:O14"/>
    <mergeCell ref="L11:L14"/>
    <mergeCell ref="P12:P13"/>
    <mergeCell ref="R12:R13"/>
    <mergeCell ref="W12:W13"/>
    <mergeCell ref="T12:T13"/>
    <mergeCell ref="U12:U13"/>
    <mergeCell ref="S11:S14"/>
    <mergeCell ref="X19:X22"/>
    <mergeCell ref="V19:V22"/>
    <mergeCell ref="S19:S22"/>
    <mergeCell ref="Q19:Q22"/>
    <mergeCell ref="O19:O22"/>
    <mergeCell ref="U20:U21"/>
    <mergeCell ref="W20:W21"/>
    <mergeCell ref="P20:P21"/>
    <mergeCell ref="R20:R21"/>
  </mergeCells>
  <phoneticPr fontId="7"/>
  <pageMargins left="0.39370078740157483" right="0.39370078740157483" top="0.39370078740157483" bottom="0.39370078740157483" header="0.51181102362204722" footer="0.39370078740157483"/>
  <pageSetup paperSize="9" scale="89" orientation="landscape" r:id="rId1"/>
  <headerFooter alignWithMargins="0">
    <oddFooter>&amp;C23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6"/>
  </sheetPr>
  <dimension ref="A1:S48"/>
  <sheetViews>
    <sheetView showGridLines="0" view="pageBreakPreview" zoomScale="75" zoomScaleNormal="75" zoomScaleSheetLayoutView="75" workbookViewId="0">
      <selection activeCell="AA21" sqref="AA21"/>
    </sheetView>
  </sheetViews>
  <sheetFormatPr defaultColWidth="9" defaultRowHeight="12"/>
  <cols>
    <col min="1" max="1" width="10.625" style="699" customWidth="1"/>
    <col min="2" max="2" width="12.625" style="699" customWidth="1"/>
    <col min="3" max="17" width="7.375" style="699" customWidth="1"/>
    <col min="18" max="18" width="9" style="699"/>
    <col min="19" max="19" width="15" style="699" bestFit="1" customWidth="1"/>
    <col min="20" max="16384" width="9" style="699"/>
  </cols>
  <sheetData>
    <row r="1" spans="1:19" ht="12.75" customHeight="1" thickBot="1">
      <c r="A1" s="1290" t="s">
        <v>429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S1" s="781"/>
    </row>
    <row r="2" spans="1:19" s="782" customFormat="1" ht="15.75" customHeight="1">
      <c r="A2" s="700"/>
      <c r="B2" s="801" t="s">
        <v>1</v>
      </c>
      <c r="C2" s="1291" t="s">
        <v>137</v>
      </c>
      <c r="D2" s="1291"/>
      <c r="E2" s="1291"/>
      <c r="F2" s="1291"/>
      <c r="G2" s="1291"/>
      <c r="H2" s="1291"/>
      <c r="I2" s="1292" t="s">
        <v>138</v>
      </c>
      <c r="J2" s="1292"/>
      <c r="K2" s="1292"/>
      <c r="L2" s="1292"/>
      <c r="M2" s="1292"/>
      <c r="N2" s="1292"/>
      <c r="O2" s="1292"/>
      <c r="P2" s="1292"/>
      <c r="Q2" s="1292"/>
    </row>
    <row r="3" spans="1:19" s="783" customFormat="1" ht="15.75" customHeight="1">
      <c r="A3" s="802"/>
      <c r="B3" s="803"/>
      <c r="C3" s="1293" t="s">
        <v>139</v>
      </c>
      <c r="D3" s="1293"/>
      <c r="E3" s="1293"/>
      <c r="F3" s="1293" t="s">
        <v>141</v>
      </c>
      <c r="G3" s="1293"/>
      <c r="H3" s="1293"/>
      <c r="I3" s="1294" t="s">
        <v>139</v>
      </c>
      <c r="J3" s="1294"/>
      <c r="K3" s="1294"/>
      <c r="L3" s="1293" t="s">
        <v>141</v>
      </c>
      <c r="M3" s="1293"/>
      <c r="N3" s="1293"/>
      <c r="O3" s="1295" t="s">
        <v>194</v>
      </c>
      <c r="P3" s="1295"/>
      <c r="Q3" s="1295"/>
    </row>
    <row r="4" spans="1:19" s="784" customFormat="1" ht="15.75" customHeight="1" thickBot="1">
      <c r="A4" s="804" t="s">
        <v>142</v>
      </c>
      <c r="B4" s="805"/>
      <c r="C4" s="806" t="s">
        <v>135</v>
      </c>
      <c r="D4" s="807" t="s">
        <v>136</v>
      </c>
      <c r="E4" s="807" t="s">
        <v>143</v>
      </c>
      <c r="F4" s="806" t="s">
        <v>135</v>
      </c>
      <c r="G4" s="807" t="s">
        <v>136</v>
      </c>
      <c r="H4" s="807" t="s">
        <v>143</v>
      </c>
      <c r="I4" s="806" t="s">
        <v>135</v>
      </c>
      <c r="J4" s="807" t="s">
        <v>136</v>
      </c>
      <c r="K4" s="807" t="s">
        <v>143</v>
      </c>
      <c r="L4" s="806" t="s">
        <v>135</v>
      </c>
      <c r="M4" s="807" t="s">
        <v>136</v>
      </c>
      <c r="N4" s="807" t="s">
        <v>143</v>
      </c>
      <c r="O4" s="806" t="s">
        <v>135</v>
      </c>
      <c r="P4" s="807" t="s">
        <v>136</v>
      </c>
      <c r="Q4" s="808" t="s">
        <v>143</v>
      </c>
    </row>
    <row r="5" spans="1:19" ht="12" customHeight="1" thickTop="1">
      <c r="A5" s="1288" t="s">
        <v>201</v>
      </c>
      <c r="B5" s="789" t="s">
        <v>389</v>
      </c>
      <c r="C5" s="1037">
        <v>10</v>
      </c>
      <c r="D5" s="1038">
        <v>4</v>
      </c>
      <c r="E5" s="1038">
        <v>6</v>
      </c>
      <c r="F5" s="1037">
        <v>0</v>
      </c>
      <c r="G5" s="1038">
        <v>0</v>
      </c>
      <c r="H5" s="1038">
        <v>0</v>
      </c>
      <c r="I5" s="1037">
        <v>10</v>
      </c>
      <c r="J5" s="1039">
        <v>5</v>
      </c>
      <c r="K5" s="1038">
        <v>5</v>
      </c>
      <c r="L5" s="1037">
        <v>1</v>
      </c>
      <c r="M5" s="1038">
        <v>0</v>
      </c>
      <c r="N5" s="1040">
        <v>1</v>
      </c>
      <c r="O5" s="1037">
        <v>1</v>
      </c>
      <c r="P5" s="1038">
        <v>1</v>
      </c>
      <c r="Q5" s="1041">
        <v>0</v>
      </c>
    </row>
    <row r="6" spans="1:19" ht="12" customHeight="1">
      <c r="A6" s="1289"/>
      <c r="B6" s="790" t="s">
        <v>431</v>
      </c>
      <c r="C6" s="1042">
        <v>10</v>
      </c>
      <c r="D6" s="1043">
        <v>4</v>
      </c>
      <c r="E6" s="1043">
        <v>6</v>
      </c>
      <c r="F6" s="1042">
        <v>1</v>
      </c>
      <c r="G6" s="1043">
        <v>0</v>
      </c>
      <c r="H6" s="1043">
        <v>1</v>
      </c>
      <c r="I6" s="1042">
        <v>3</v>
      </c>
      <c r="J6" s="1043">
        <v>2</v>
      </c>
      <c r="K6" s="1043">
        <v>1</v>
      </c>
      <c r="L6" s="1042">
        <v>0</v>
      </c>
      <c r="M6" s="1043">
        <v>0</v>
      </c>
      <c r="N6" s="1044">
        <v>0</v>
      </c>
      <c r="O6" s="1042">
        <v>0</v>
      </c>
      <c r="P6" s="1043">
        <v>0</v>
      </c>
      <c r="Q6" s="1045">
        <v>0</v>
      </c>
    </row>
    <row r="7" spans="1:19" ht="12" customHeight="1">
      <c r="A7" s="1283" t="s">
        <v>144</v>
      </c>
      <c r="B7" s="789" t="s">
        <v>389</v>
      </c>
      <c r="C7" s="1037">
        <v>12</v>
      </c>
      <c r="D7" s="1038">
        <v>8</v>
      </c>
      <c r="E7" s="1038">
        <v>4</v>
      </c>
      <c r="F7" s="1037">
        <v>0</v>
      </c>
      <c r="G7" s="1038">
        <v>0</v>
      </c>
      <c r="H7" s="1038">
        <v>0</v>
      </c>
      <c r="I7" s="1037">
        <v>4</v>
      </c>
      <c r="J7" s="1038">
        <v>4</v>
      </c>
      <c r="K7" s="1038">
        <v>0</v>
      </c>
      <c r="L7" s="1037">
        <v>0</v>
      </c>
      <c r="M7" s="1038">
        <v>0</v>
      </c>
      <c r="N7" s="1040">
        <v>0</v>
      </c>
      <c r="O7" s="1037">
        <v>0</v>
      </c>
      <c r="P7" s="1038">
        <v>0</v>
      </c>
      <c r="Q7" s="1041">
        <v>0</v>
      </c>
    </row>
    <row r="8" spans="1:19" ht="12" customHeight="1">
      <c r="A8" s="1289"/>
      <c r="B8" s="790" t="s">
        <v>430</v>
      </c>
      <c r="C8" s="1042">
        <v>11</v>
      </c>
      <c r="D8" s="1043">
        <v>5</v>
      </c>
      <c r="E8" s="1043">
        <v>6</v>
      </c>
      <c r="F8" s="1042">
        <v>2</v>
      </c>
      <c r="G8" s="1043">
        <v>1</v>
      </c>
      <c r="H8" s="1043">
        <v>1</v>
      </c>
      <c r="I8" s="1042">
        <v>1</v>
      </c>
      <c r="J8" s="1043">
        <v>0</v>
      </c>
      <c r="K8" s="1043">
        <v>1</v>
      </c>
      <c r="L8" s="1042">
        <v>0</v>
      </c>
      <c r="M8" s="1043">
        <v>0</v>
      </c>
      <c r="N8" s="1044">
        <v>0</v>
      </c>
      <c r="O8" s="1042">
        <v>0</v>
      </c>
      <c r="P8" s="1043">
        <v>0</v>
      </c>
      <c r="Q8" s="1045">
        <v>0</v>
      </c>
    </row>
    <row r="9" spans="1:19" ht="12" customHeight="1">
      <c r="A9" s="1283" t="s">
        <v>145</v>
      </c>
      <c r="B9" s="789" t="s">
        <v>389</v>
      </c>
      <c r="C9" s="1037">
        <v>14</v>
      </c>
      <c r="D9" s="1038">
        <v>4</v>
      </c>
      <c r="E9" s="1038">
        <v>10</v>
      </c>
      <c r="F9" s="1037">
        <v>4</v>
      </c>
      <c r="G9" s="1038">
        <v>1</v>
      </c>
      <c r="H9" s="1038">
        <v>3</v>
      </c>
      <c r="I9" s="1037">
        <v>9</v>
      </c>
      <c r="J9" s="1038">
        <v>4</v>
      </c>
      <c r="K9" s="1038">
        <v>5</v>
      </c>
      <c r="L9" s="1037">
        <v>2</v>
      </c>
      <c r="M9" s="1038">
        <v>1</v>
      </c>
      <c r="N9" s="1040">
        <v>1</v>
      </c>
      <c r="O9" s="1037">
        <v>0</v>
      </c>
      <c r="P9" s="1038">
        <v>0</v>
      </c>
      <c r="Q9" s="1041">
        <v>0</v>
      </c>
    </row>
    <row r="10" spans="1:19" ht="12" customHeight="1">
      <c r="A10" s="1289"/>
      <c r="B10" s="790" t="s">
        <v>430</v>
      </c>
      <c r="C10" s="1042">
        <v>5</v>
      </c>
      <c r="D10" s="1043">
        <v>5</v>
      </c>
      <c r="E10" s="1043">
        <v>0</v>
      </c>
      <c r="F10" s="1042">
        <v>0</v>
      </c>
      <c r="G10" s="1043">
        <v>0</v>
      </c>
      <c r="H10" s="1043">
        <v>0</v>
      </c>
      <c r="I10" s="1042">
        <v>2</v>
      </c>
      <c r="J10" s="1043">
        <v>1</v>
      </c>
      <c r="K10" s="1043">
        <v>1</v>
      </c>
      <c r="L10" s="1042">
        <v>0</v>
      </c>
      <c r="M10" s="1043">
        <v>0</v>
      </c>
      <c r="N10" s="1044">
        <v>0</v>
      </c>
      <c r="O10" s="1042">
        <v>0</v>
      </c>
      <c r="P10" s="1043">
        <v>0</v>
      </c>
      <c r="Q10" s="1045">
        <v>0</v>
      </c>
    </row>
    <row r="11" spans="1:19" ht="12" customHeight="1">
      <c r="A11" s="1283" t="s">
        <v>146</v>
      </c>
      <c r="B11" s="789" t="s">
        <v>389</v>
      </c>
      <c r="C11" s="1037">
        <v>15</v>
      </c>
      <c r="D11" s="1038">
        <v>8</v>
      </c>
      <c r="E11" s="1038">
        <v>7</v>
      </c>
      <c r="F11" s="1037">
        <v>2</v>
      </c>
      <c r="G11" s="1038">
        <v>1</v>
      </c>
      <c r="H11" s="1038">
        <v>1</v>
      </c>
      <c r="I11" s="1037">
        <v>5</v>
      </c>
      <c r="J11" s="1038">
        <v>1</v>
      </c>
      <c r="K11" s="1038">
        <v>4</v>
      </c>
      <c r="L11" s="1037">
        <v>3</v>
      </c>
      <c r="M11" s="1038">
        <v>0</v>
      </c>
      <c r="N11" s="1040">
        <v>3</v>
      </c>
      <c r="O11" s="1037">
        <v>0</v>
      </c>
      <c r="P11" s="1038">
        <v>0</v>
      </c>
      <c r="Q11" s="1041">
        <v>0</v>
      </c>
    </row>
    <row r="12" spans="1:19" ht="12" customHeight="1" thickBot="1">
      <c r="A12" s="1284"/>
      <c r="B12" s="791" t="s">
        <v>430</v>
      </c>
      <c r="C12" s="1065">
        <v>14</v>
      </c>
      <c r="D12" s="1066">
        <v>9</v>
      </c>
      <c r="E12" s="1066">
        <v>5</v>
      </c>
      <c r="F12" s="1065">
        <v>5</v>
      </c>
      <c r="G12" s="1066">
        <v>3</v>
      </c>
      <c r="H12" s="1066">
        <v>2</v>
      </c>
      <c r="I12" s="1065">
        <v>4</v>
      </c>
      <c r="J12" s="1066">
        <v>3</v>
      </c>
      <c r="K12" s="1066">
        <v>1</v>
      </c>
      <c r="L12" s="1065">
        <v>0</v>
      </c>
      <c r="M12" s="1066">
        <v>0</v>
      </c>
      <c r="N12" s="1067">
        <v>0</v>
      </c>
      <c r="O12" s="1065">
        <v>0</v>
      </c>
      <c r="P12" s="1066">
        <v>0</v>
      </c>
      <c r="Q12" s="1068">
        <v>0</v>
      </c>
    </row>
    <row r="13" spans="1:19" ht="12" customHeight="1" thickTop="1">
      <c r="A13" s="1285" t="s">
        <v>202</v>
      </c>
      <c r="B13" s="789" t="s">
        <v>389</v>
      </c>
      <c r="C13" s="1037">
        <v>51</v>
      </c>
      <c r="D13" s="1038">
        <v>24</v>
      </c>
      <c r="E13" s="1038">
        <v>27</v>
      </c>
      <c r="F13" s="1037">
        <v>6</v>
      </c>
      <c r="G13" s="1038">
        <v>2</v>
      </c>
      <c r="H13" s="1038">
        <v>4</v>
      </c>
      <c r="I13" s="1037">
        <v>28</v>
      </c>
      <c r="J13" s="1038">
        <v>14</v>
      </c>
      <c r="K13" s="1038">
        <v>14</v>
      </c>
      <c r="L13" s="1037">
        <v>6</v>
      </c>
      <c r="M13" s="1038">
        <v>1</v>
      </c>
      <c r="N13" s="1040">
        <v>5</v>
      </c>
      <c r="O13" s="1037">
        <v>1</v>
      </c>
      <c r="P13" s="1038">
        <v>1</v>
      </c>
      <c r="Q13" s="1041">
        <v>0</v>
      </c>
    </row>
    <row r="14" spans="1:19" ht="12" customHeight="1">
      <c r="A14" s="1286" t="s">
        <v>147</v>
      </c>
      <c r="B14" s="790" t="s">
        <v>430</v>
      </c>
      <c r="C14" s="1042">
        <v>40</v>
      </c>
      <c r="D14" s="1043">
        <v>23</v>
      </c>
      <c r="E14" s="1043">
        <v>17</v>
      </c>
      <c r="F14" s="1042">
        <v>8</v>
      </c>
      <c r="G14" s="1043">
        <v>4</v>
      </c>
      <c r="H14" s="1043">
        <v>4</v>
      </c>
      <c r="I14" s="1042">
        <v>10</v>
      </c>
      <c r="J14" s="1043">
        <v>6</v>
      </c>
      <c r="K14" s="1043">
        <v>4</v>
      </c>
      <c r="L14" s="1042">
        <v>0</v>
      </c>
      <c r="M14" s="1043">
        <v>0</v>
      </c>
      <c r="N14" s="1044">
        <v>0</v>
      </c>
      <c r="O14" s="1042">
        <v>0</v>
      </c>
      <c r="P14" s="1043">
        <v>0</v>
      </c>
      <c r="Q14" s="1045">
        <v>0</v>
      </c>
    </row>
    <row r="15" spans="1:19" ht="12" customHeight="1" thickBot="1">
      <c r="A15" s="1287"/>
      <c r="B15" s="847" t="s">
        <v>172</v>
      </c>
      <c r="C15" s="1069">
        <v>-21.568627450980394</v>
      </c>
      <c r="D15" s="1070">
        <v>-4.1666666666666661</v>
      </c>
      <c r="E15" s="1070">
        <v>-37.037037037037038</v>
      </c>
      <c r="F15" s="1069">
        <v>33.333333333333329</v>
      </c>
      <c r="G15" s="1071">
        <v>100</v>
      </c>
      <c r="H15" s="1070">
        <v>0</v>
      </c>
      <c r="I15" s="1069">
        <v>-64.285714285714292</v>
      </c>
      <c r="J15" s="1070">
        <v>-57.142857142857139</v>
      </c>
      <c r="K15" s="1070">
        <v>-71.428571428571431</v>
      </c>
      <c r="L15" s="1072">
        <v>-100</v>
      </c>
      <c r="M15" s="1073">
        <v>-100</v>
      </c>
      <c r="N15" s="1074">
        <v>-100</v>
      </c>
      <c r="O15" s="1069">
        <v>-100</v>
      </c>
      <c r="P15" s="1071">
        <v>-100</v>
      </c>
      <c r="Q15" s="1075" t="e">
        <v>#DIV/0!</v>
      </c>
    </row>
    <row r="16" spans="1:19" ht="12" customHeight="1" thickTop="1">
      <c r="A16" s="1288" t="s">
        <v>148</v>
      </c>
      <c r="B16" s="848" t="s">
        <v>389</v>
      </c>
      <c r="C16" s="1037">
        <v>56</v>
      </c>
      <c r="D16" s="1038">
        <v>24</v>
      </c>
      <c r="E16" s="1038">
        <v>32</v>
      </c>
      <c r="F16" s="1037">
        <v>17</v>
      </c>
      <c r="G16" s="1038">
        <v>8</v>
      </c>
      <c r="H16" s="1038">
        <v>9</v>
      </c>
      <c r="I16" s="1037">
        <v>24</v>
      </c>
      <c r="J16" s="1038">
        <v>9</v>
      </c>
      <c r="K16" s="1038">
        <v>15</v>
      </c>
      <c r="L16" s="1037">
        <v>3</v>
      </c>
      <c r="M16" s="1038">
        <v>1</v>
      </c>
      <c r="N16" s="1040">
        <v>2</v>
      </c>
      <c r="O16" s="1037">
        <v>0</v>
      </c>
      <c r="P16" s="1038">
        <v>0</v>
      </c>
      <c r="Q16" s="1041">
        <v>0</v>
      </c>
    </row>
    <row r="17" spans="1:17" ht="12" customHeight="1">
      <c r="A17" s="1289"/>
      <c r="B17" s="790" t="s">
        <v>430</v>
      </c>
      <c r="C17" s="1042">
        <v>45</v>
      </c>
      <c r="D17" s="1043">
        <v>20</v>
      </c>
      <c r="E17" s="1043">
        <v>25</v>
      </c>
      <c r="F17" s="1042">
        <v>11</v>
      </c>
      <c r="G17" s="1043">
        <v>2</v>
      </c>
      <c r="H17" s="1043">
        <v>9</v>
      </c>
      <c r="I17" s="1042">
        <v>16</v>
      </c>
      <c r="J17" s="1043">
        <v>9</v>
      </c>
      <c r="K17" s="1043">
        <v>7</v>
      </c>
      <c r="L17" s="1042">
        <v>2</v>
      </c>
      <c r="M17" s="1043">
        <v>0</v>
      </c>
      <c r="N17" s="1044">
        <v>2</v>
      </c>
      <c r="O17" s="1042">
        <v>0</v>
      </c>
      <c r="P17" s="1043">
        <v>0</v>
      </c>
      <c r="Q17" s="1045">
        <v>0</v>
      </c>
    </row>
    <row r="18" spans="1:17" ht="12" customHeight="1">
      <c r="A18" s="1283" t="s">
        <v>149</v>
      </c>
      <c r="B18" s="789" t="s">
        <v>389</v>
      </c>
      <c r="C18" s="1037">
        <v>20</v>
      </c>
      <c r="D18" s="1038">
        <v>12</v>
      </c>
      <c r="E18" s="1038">
        <v>8</v>
      </c>
      <c r="F18" s="1037">
        <v>3</v>
      </c>
      <c r="G18" s="1038">
        <v>2</v>
      </c>
      <c r="H18" s="1038">
        <v>1</v>
      </c>
      <c r="I18" s="1037">
        <v>8</v>
      </c>
      <c r="J18" s="1038">
        <v>4</v>
      </c>
      <c r="K18" s="1038">
        <v>4</v>
      </c>
      <c r="L18" s="1037">
        <v>2</v>
      </c>
      <c r="M18" s="1038">
        <v>1</v>
      </c>
      <c r="N18" s="1040">
        <v>1</v>
      </c>
      <c r="O18" s="1037">
        <v>0</v>
      </c>
      <c r="P18" s="1038">
        <v>0</v>
      </c>
      <c r="Q18" s="1041">
        <v>0</v>
      </c>
    </row>
    <row r="19" spans="1:17" ht="12" customHeight="1">
      <c r="A19" s="1289"/>
      <c r="B19" s="790" t="s">
        <v>430</v>
      </c>
      <c r="C19" s="1042">
        <v>14</v>
      </c>
      <c r="D19" s="1043">
        <v>6</v>
      </c>
      <c r="E19" s="1043">
        <v>8</v>
      </c>
      <c r="F19" s="1042">
        <v>2</v>
      </c>
      <c r="G19" s="1043">
        <v>1</v>
      </c>
      <c r="H19" s="1043">
        <v>1</v>
      </c>
      <c r="I19" s="1042">
        <v>6</v>
      </c>
      <c r="J19" s="1043">
        <v>3</v>
      </c>
      <c r="K19" s="1043">
        <v>3</v>
      </c>
      <c r="L19" s="1042">
        <v>0</v>
      </c>
      <c r="M19" s="1043">
        <v>0</v>
      </c>
      <c r="N19" s="1044">
        <v>0</v>
      </c>
      <c r="O19" s="1042">
        <v>1</v>
      </c>
      <c r="P19" s="1043">
        <v>1</v>
      </c>
      <c r="Q19" s="1045">
        <v>0</v>
      </c>
    </row>
    <row r="20" spans="1:17" ht="12" customHeight="1">
      <c r="A20" s="1283" t="s">
        <v>150</v>
      </c>
      <c r="B20" s="789" t="s">
        <v>389</v>
      </c>
      <c r="C20" s="1037">
        <v>7</v>
      </c>
      <c r="D20" s="1038">
        <v>4</v>
      </c>
      <c r="E20" s="1038">
        <v>3</v>
      </c>
      <c r="F20" s="1037">
        <v>0</v>
      </c>
      <c r="G20" s="1038">
        <v>0</v>
      </c>
      <c r="H20" s="1038">
        <v>0</v>
      </c>
      <c r="I20" s="1037">
        <v>4</v>
      </c>
      <c r="J20" s="1038">
        <v>1</v>
      </c>
      <c r="K20" s="1038">
        <v>3</v>
      </c>
      <c r="L20" s="1037">
        <v>0</v>
      </c>
      <c r="M20" s="1038">
        <v>0</v>
      </c>
      <c r="N20" s="1040">
        <v>0</v>
      </c>
      <c r="O20" s="1037">
        <v>2</v>
      </c>
      <c r="P20" s="1038">
        <v>0</v>
      </c>
      <c r="Q20" s="1041">
        <v>2</v>
      </c>
    </row>
    <row r="21" spans="1:17" ht="12" customHeight="1" thickBot="1">
      <c r="A21" s="1284"/>
      <c r="B21" s="791" t="s">
        <v>430</v>
      </c>
      <c r="C21" s="1065">
        <v>8</v>
      </c>
      <c r="D21" s="1066">
        <v>4</v>
      </c>
      <c r="E21" s="1066">
        <v>4</v>
      </c>
      <c r="F21" s="1065">
        <v>2</v>
      </c>
      <c r="G21" s="1066">
        <v>0</v>
      </c>
      <c r="H21" s="1066">
        <v>2</v>
      </c>
      <c r="I21" s="1065">
        <v>2</v>
      </c>
      <c r="J21" s="1066">
        <v>1</v>
      </c>
      <c r="K21" s="1066">
        <v>1</v>
      </c>
      <c r="L21" s="1065">
        <v>0</v>
      </c>
      <c r="M21" s="1066">
        <v>0</v>
      </c>
      <c r="N21" s="1067">
        <v>0</v>
      </c>
      <c r="O21" s="1065">
        <v>0</v>
      </c>
      <c r="P21" s="1066">
        <v>0</v>
      </c>
      <c r="Q21" s="1068">
        <v>0</v>
      </c>
    </row>
    <row r="22" spans="1:17" ht="12" customHeight="1" thickTop="1">
      <c r="A22" s="1285" t="s">
        <v>203</v>
      </c>
      <c r="B22" s="789" t="s">
        <v>389</v>
      </c>
      <c r="C22" s="1037">
        <v>83</v>
      </c>
      <c r="D22" s="1038">
        <v>40</v>
      </c>
      <c r="E22" s="1038">
        <v>43</v>
      </c>
      <c r="F22" s="1037">
        <v>20</v>
      </c>
      <c r="G22" s="1038">
        <v>10</v>
      </c>
      <c r="H22" s="1038">
        <v>10</v>
      </c>
      <c r="I22" s="1037">
        <v>36</v>
      </c>
      <c r="J22" s="1038">
        <v>14</v>
      </c>
      <c r="K22" s="1038">
        <v>22</v>
      </c>
      <c r="L22" s="1037">
        <v>5</v>
      </c>
      <c r="M22" s="1038">
        <v>2</v>
      </c>
      <c r="N22" s="1040">
        <v>3</v>
      </c>
      <c r="O22" s="1037">
        <v>2</v>
      </c>
      <c r="P22" s="1038">
        <v>0</v>
      </c>
      <c r="Q22" s="1041">
        <v>2</v>
      </c>
    </row>
    <row r="23" spans="1:17" ht="12" customHeight="1">
      <c r="A23" s="1286" t="s">
        <v>151</v>
      </c>
      <c r="B23" s="790" t="s">
        <v>430</v>
      </c>
      <c r="C23" s="1042">
        <v>67</v>
      </c>
      <c r="D23" s="1043">
        <v>30</v>
      </c>
      <c r="E23" s="1043">
        <v>37</v>
      </c>
      <c r="F23" s="1042">
        <v>15</v>
      </c>
      <c r="G23" s="1043">
        <v>3</v>
      </c>
      <c r="H23" s="1043">
        <v>12</v>
      </c>
      <c r="I23" s="1042">
        <v>24</v>
      </c>
      <c r="J23" s="1043">
        <v>13</v>
      </c>
      <c r="K23" s="1043">
        <v>11</v>
      </c>
      <c r="L23" s="1042">
        <v>2</v>
      </c>
      <c r="M23" s="1043">
        <v>0</v>
      </c>
      <c r="N23" s="1044">
        <v>2</v>
      </c>
      <c r="O23" s="1042">
        <v>1</v>
      </c>
      <c r="P23" s="1043">
        <v>1</v>
      </c>
      <c r="Q23" s="1045">
        <v>0</v>
      </c>
    </row>
    <row r="24" spans="1:17" ht="12" customHeight="1" thickBot="1">
      <c r="A24" s="1287"/>
      <c r="B24" s="849" t="s">
        <v>172</v>
      </c>
      <c r="C24" s="1069">
        <v>-19.277108433734941</v>
      </c>
      <c r="D24" s="1070">
        <v>-25</v>
      </c>
      <c r="E24" s="1070">
        <v>-13.953488372093023</v>
      </c>
      <c r="F24" s="1069">
        <v>-25</v>
      </c>
      <c r="G24" s="1070">
        <v>-70</v>
      </c>
      <c r="H24" s="1070">
        <v>20</v>
      </c>
      <c r="I24" s="1069">
        <v>-33.333333333333329</v>
      </c>
      <c r="J24" s="1070">
        <v>-7.1428571428571423</v>
      </c>
      <c r="K24" s="1070">
        <v>-50</v>
      </c>
      <c r="L24" s="1069">
        <v>-60</v>
      </c>
      <c r="M24" s="1071">
        <v>-100</v>
      </c>
      <c r="N24" s="1074">
        <v>-33.333333333333329</v>
      </c>
      <c r="O24" s="1069">
        <v>-50</v>
      </c>
      <c r="P24" s="1071" t="e">
        <v>#DIV/0!</v>
      </c>
      <c r="Q24" s="1075">
        <v>-100</v>
      </c>
    </row>
    <row r="25" spans="1:17" ht="12" customHeight="1" thickTop="1">
      <c r="A25" s="1288" t="s">
        <v>152</v>
      </c>
      <c r="B25" s="789" t="s">
        <v>389</v>
      </c>
      <c r="C25" s="1037">
        <v>18</v>
      </c>
      <c r="D25" s="1038">
        <v>8</v>
      </c>
      <c r="E25" s="1038">
        <v>10</v>
      </c>
      <c r="F25" s="1037">
        <v>3</v>
      </c>
      <c r="G25" s="1038">
        <v>1</v>
      </c>
      <c r="H25" s="1038">
        <v>2</v>
      </c>
      <c r="I25" s="1037">
        <v>6</v>
      </c>
      <c r="J25" s="1038">
        <v>3</v>
      </c>
      <c r="K25" s="1038">
        <v>3</v>
      </c>
      <c r="L25" s="1037">
        <v>0</v>
      </c>
      <c r="M25" s="1038">
        <v>0</v>
      </c>
      <c r="N25" s="1040">
        <v>0</v>
      </c>
      <c r="O25" s="1037">
        <v>1</v>
      </c>
      <c r="P25" s="1038">
        <v>1</v>
      </c>
      <c r="Q25" s="1041">
        <v>0</v>
      </c>
    </row>
    <row r="26" spans="1:17" ht="12" customHeight="1">
      <c r="A26" s="1289"/>
      <c r="B26" s="790" t="s">
        <v>430</v>
      </c>
      <c r="C26" s="1042">
        <v>18</v>
      </c>
      <c r="D26" s="1043">
        <v>7</v>
      </c>
      <c r="E26" s="1043">
        <v>11</v>
      </c>
      <c r="F26" s="1042">
        <v>4</v>
      </c>
      <c r="G26" s="1043">
        <v>1</v>
      </c>
      <c r="H26" s="1043">
        <v>3</v>
      </c>
      <c r="I26" s="1042">
        <v>6</v>
      </c>
      <c r="J26" s="1043">
        <v>4</v>
      </c>
      <c r="K26" s="1043">
        <v>2</v>
      </c>
      <c r="L26" s="1042">
        <v>2</v>
      </c>
      <c r="M26" s="1043">
        <v>1</v>
      </c>
      <c r="N26" s="1044">
        <v>1</v>
      </c>
      <c r="O26" s="1042">
        <v>1</v>
      </c>
      <c r="P26" s="1043">
        <v>1</v>
      </c>
      <c r="Q26" s="1045">
        <v>0</v>
      </c>
    </row>
    <row r="27" spans="1:17" ht="12" customHeight="1">
      <c r="A27" s="1283" t="s">
        <v>153</v>
      </c>
      <c r="B27" s="789" t="s">
        <v>389</v>
      </c>
      <c r="C27" s="1037">
        <v>6</v>
      </c>
      <c r="D27" s="1038">
        <v>1</v>
      </c>
      <c r="E27" s="1038">
        <v>5</v>
      </c>
      <c r="F27" s="1037">
        <v>0</v>
      </c>
      <c r="G27" s="1038">
        <v>0</v>
      </c>
      <c r="H27" s="1038">
        <v>0</v>
      </c>
      <c r="I27" s="1037">
        <v>2</v>
      </c>
      <c r="J27" s="1038">
        <v>1</v>
      </c>
      <c r="K27" s="1038">
        <v>1</v>
      </c>
      <c r="L27" s="1037">
        <v>0</v>
      </c>
      <c r="M27" s="1038">
        <v>0</v>
      </c>
      <c r="N27" s="1040">
        <v>0</v>
      </c>
      <c r="O27" s="1037">
        <v>0</v>
      </c>
      <c r="P27" s="1038">
        <v>0</v>
      </c>
      <c r="Q27" s="1041">
        <v>0</v>
      </c>
    </row>
    <row r="28" spans="1:17" ht="12" customHeight="1">
      <c r="A28" s="1289"/>
      <c r="B28" s="790" t="s">
        <v>430</v>
      </c>
      <c r="C28" s="1042">
        <v>7</v>
      </c>
      <c r="D28" s="1043">
        <v>2</v>
      </c>
      <c r="E28" s="1043">
        <v>5</v>
      </c>
      <c r="F28" s="1042">
        <v>1</v>
      </c>
      <c r="G28" s="1043">
        <v>0</v>
      </c>
      <c r="H28" s="1043">
        <v>1</v>
      </c>
      <c r="I28" s="1042">
        <v>2</v>
      </c>
      <c r="J28" s="1043">
        <v>0</v>
      </c>
      <c r="K28" s="1043">
        <v>2</v>
      </c>
      <c r="L28" s="1042">
        <v>0</v>
      </c>
      <c r="M28" s="1043">
        <v>0</v>
      </c>
      <c r="N28" s="1044">
        <v>0</v>
      </c>
      <c r="O28" s="1042">
        <v>0</v>
      </c>
      <c r="P28" s="1043">
        <v>0</v>
      </c>
      <c r="Q28" s="1045">
        <v>0</v>
      </c>
    </row>
    <row r="29" spans="1:17" ht="12" customHeight="1">
      <c r="A29" s="1283" t="s">
        <v>154</v>
      </c>
      <c r="B29" s="789" t="s">
        <v>389</v>
      </c>
      <c r="C29" s="1037">
        <v>1</v>
      </c>
      <c r="D29" s="1038">
        <v>0</v>
      </c>
      <c r="E29" s="1038">
        <v>1</v>
      </c>
      <c r="F29" s="1037">
        <v>0</v>
      </c>
      <c r="G29" s="1038">
        <v>0</v>
      </c>
      <c r="H29" s="1038">
        <v>0</v>
      </c>
      <c r="I29" s="1037">
        <v>4</v>
      </c>
      <c r="J29" s="1038">
        <v>3</v>
      </c>
      <c r="K29" s="1038">
        <v>1</v>
      </c>
      <c r="L29" s="1037">
        <v>0</v>
      </c>
      <c r="M29" s="1038">
        <v>0</v>
      </c>
      <c r="N29" s="1040">
        <v>0</v>
      </c>
      <c r="O29" s="1037">
        <v>0</v>
      </c>
      <c r="P29" s="1038">
        <v>0</v>
      </c>
      <c r="Q29" s="1041">
        <v>0</v>
      </c>
    </row>
    <row r="30" spans="1:17" ht="12" customHeight="1">
      <c r="A30" s="1289"/>
      <c r="B30" s="790" t="s">
        <v>430</v>
      </c>
      <c r="C30" s="1046">
        <v>11</v>
      </c>
      <c r="D30" s="1047">
        <v>7</v>
      </c>
      <c r="E30" s="1047">
        <v>4</v>
      </c>
      <c r="F30" s="1046">
        <v>3</v>
      </c>
      <c r="G30" s="1047">
        <v>1</v>
      </c>
      <c r="H30" s="1047">
        <v>2</v>
      </c>
      <c r="I30" s="1046">
        <v>5</v>
      </c>
      <c r="J30" s="1047">
        <v>1</v>
      </c>
      <c r="K30" s="1047">
        <v>4</v>
      </c>
      <c r="L30" s="1046">
        <v>0</v>
      </c>
      <c r="M30" s="1047">
        <v>0</v>
      </c>
      <c r="N30" s="1048">
        <v>0</v>
      </c>
      <c r="O30" s="1046">
        <v>0</v>
      </c>
      <c r="P30" s="1047">
        <v>0</v>
      </c>
      <c r="Q30" s="1049">
        <v>0</v>
      </c>
    </row>
    <row r="31" spans="1:17" ht="12" customHeight="1">
      <c r="A31" s="1283" t="s">
        <v>155</v>
      </c>
      <c r="B31" s="789" t="s">
        <v>389</v>
      </c>
      <c r="C31" s="1050">
        <v>16</v>
      </c>
      <c r="D31" s="1051">
        <v>11</v>
      </c>
      <c r="E31" s="1051">
        <v>5</v>
      </c>
      <c r="F31" s="1050">
        <v>3</v>
      </c>
      <c r="G31" s="1051">
        <v>3</v>
      </c>
      <c r="H31" s="1051">
        <v>0</v>
      </c>
      <c r="I31" s="1050">
        <v>7</v>
      </c>
      <c r="J31" s="1051">
        <v>3</v>
      </c>
      <c r="K31" s="1051">
        <v>4</v>
      </c>
      <c r="L31" s="1050">
        <v>0</v>
      </c>
      <c r="M31" s="1051">
        <v>0</v>
      </c>
      <c r="N31" s="1052">
        <v>0</v>
      </c>
      <c r="O31" s="1050">
        <v>1</v>
      </c>
      <c r="P31" s="1051">
        <v>0</v>
      </c>
      <c r="Q31" s="1053">
        <v>1</v>
      </c>
    </row>
    <row r="32" spans="1:17" ht="12" customHeight="1" thickBot="1">
      <c r="A32" s="1284"/>
      <c r="B32" s="791" t="s">
        <v>430</v>
      </c>
      <c r="C32" s="1065">
        <v>6</v>
      </c>
      <c r="D32" s="1066">
        <v>4</v>
      </c>
      <c r="E32" s="1066">
        <v>2</v>
      </c>
      <c r="F32" s="1065">
        <v>0</v>
      </c>
      <c r="G32" s="1066">
        <v>0</v>
      </c>
      <c r="H32" s="1066">
        <v>0</v>
      </c>
      <c r="I32" s="1065">
        <v>4</v>
      </c>
      <c r="J32" s="1066">
        <v>3</v>
      </c>
      <c r="K32" s="1066">
        <v>1</v>
      </c>
      <c r="L32" s="1065">
        <v>0</v>
      </c>
      <c r="M32" s="1066">
        <v>0</v>
      </c>
      <c r="N32" s="1067">
        <v>0</v>
      </c>
      <c r="O32" s="1065">
        <v>0</v>
      </c>
      <c r="P32" s="1066">
        <v>0</v>
      </c>
      <c r="Q32" s="1068">
        <v>0</v>
      </c>
    </row>
    <row r="33" spans="1:19" ht="12" customHeight="1" thickTop="1">
      <c r="A33" s="1285" t="s">
        <v>204</v>
      </c>
      <c r="B33" s="789" t="s">
        <v>389</v>
      </c>
      <c r="C33" s="1037">
        <v>41</v>
      </c>
      <c r="D33" s="1038">
        <v>20</v>
      </c>
      <c r="E33" s="1038">
        <v>21</v>
      </c>
      <c r="F33" s="1037">
        <v>6</v>
      </c>
      <c r="G33" s="1038">
        <v>4</v>
      </c>
      <c r="H33" s="1038">
        <v>2</v>
      </c>
      <c r="I33" s="1037">
        <v>19</v>
      </c>
      <c r="J33" s="1038">
        <v>10</v>
      </c>
      <c r="K33" s="1038">
        <v>9</v>
      </c>
      <c r="L33" s="1037">
        <v>0</v>
      </c>
      <c r="M33" s="1038">
        <v>0</v>
      </c>
      <c r="N33" s="1040">
        <v>0</v>
      </c>
      <c r="O33" s="1037">
        <v>2</v>
      </c>
      <c r="P33" s="1038">
        <v>1</v>
      </c>
      <c r="Q33" s="1041">
        <v>1</v>
      </c>
      <c r="S33" s="785"/>
    </row>
    <row r="34" spans="1:19" ht="12" customHeight="1">
      <c r="A34" s="1286" t="s">
        <v>156</v>
      </c>
      <c r="B34" s="790" t="s">
        <v>430</v>
      </c>
      <c r="C34" s="1042">
        <v>42</v>
      </c>
      <c r="D34" s="1043">
        <v>20</v>
      </c>
      <c r="E34" s="1043">
        <v>22</v>
      </c>
      <c r="F34" s="1042">
        <v>8</v>
      </c>
      <c r="G34" s="1043">
        <v>2</v>
      </c>
      <c r="H34" s="1043">
        <v>6</v>
      </c>
      <c r="I34" s="1042">
        <v>17</v>
      </c>
      <c r="J34" s="1043">
        <v>8</v>
      </c>
      <c r="K34" s="1043">
        <v>9</v>
      </c>
      <c r="L34" s="1042">
        <v>2</v>
      </c>
      <c r="M34" s="1043">
        <v>1</v>
      </c>
      <c r="N34" s="1044">
        <v>1</v>
      </c>
      <c r="O34" s="1042">
        <v>1</v>
      </c>
      <c r="P34" s="1043">
        <v>1</v>
      </c>
      <c r="Q34" s="1045">
        <v>0</v>
      </c>
      <c r="S34" s="785"/>
    </row>
    <row r="35" spans="1:19" ht="12" customHeight="1" thickBot="1">
      <c r="A35" s="1287"/>
      <c r="B35" s="849" t="s">
        <v>172</v>
      </c>
      <c r="C35" s="1069">
        <v>2.4390243902439024</v>
      </c>
      <c r="D35" s="1070">
        <v>0</v>
      </c>
      <c r="E35" s="1070">
        <v>4.7619047619047619</v>
      </c>
      <c r="F35" s="1069">
        <v>33.333333333333329</v>
      </c>
      <c r="G35" s="1070">
        <v>-50</v>
      </c>
      <c r="H35" s="1070">
        <v>200</v>
      </c>
      <c r="I35" s="1069">
        <v>-10.526315789473683</v>
      </c>
      <c r="J35" s="1070">
        <v>-20</v>
      </c>
      <c r="K35" s="1070">
        <v>0</v>
      </c>
      <c r="L35" s="1069" t="e">
        <v>#DIV/0!</v>
      </c>
      <c r="M35" s="1070" t="e">
        <v>#DIV/0!</v>
      </c>
      <c r="N35" s="1074" t="e">
        <v>#DIV/0!</v>
      </c>
      <c r="O35" s="1072">
        <v>-50</v>
      </c>
      <c r="P35" s="1070">
        <v>0</v>
      </c>
      <c r="Q35" s="1075">
        <v>-100</v>
      </c>
      <c r="S35" s="786"/>
    </row>
    <row r="36" spans="1:19" ht="13.5" customHeight="1" thickTop="1">
      <c r="A36" s="1301" t="s">
        <v>386</v>
      </c>
      <c r="B36" s="1301"/>
      <c r="C36" s="1076">
        <v>175</v>
      </c>
      <c r="D36" s="1077">
        <v>84</v>
      </c>
      <c r="E36" s="1077">
        <v>91</v>
      </c>
      <c r="F36" s="1076">
        <v>32</v>
      </c>
      <c r="G36" s="1077">
        <v>16</v>
      </c>
      <c r="H36" s="1077">
        <v>16</v>
      </c>
      <c r="I36" s="1076">
        <v>83</v>
      </c>
      <c r="J36" s="1077">
        <v>38</v>
      </c>
      <c r="K36" s="1077">
        <v>45</v>
      </c>
      <c r="L36" s="1076">
        <v>11</v>
      </c>
      <c r="M36" s="1077">
        <v>3</v>
      </c>
      <c r="N36" s="1078">
        <v>8</v>
      </c>
      <c r="O36" s="1076">
        <v>5</v>
      </c>
      <c r="P36" s="1077">
        <v>2</v>
      </c>
      <c r="Q36" s="1079">
        <v>3</v>
      </c>
      <c r="S36" s="787"/>
    </row>
    <row r="37" spans="1:19" ht="13.5" customHeight="1">
      <c r="A37" s="1297" t="s">
        <v>432</v>
      </c>
      <c r="B37" s="1298"/>
      <c r="C37" s="1054">
        <v>149</v>
      </c>
      <c r="D37" s="1055">
        <v>73</v>
      </c>
      <c r="E37" s="1055">
        <v>76</v>
      </c>
      <c r="F37" s="1054">
        <v>31</v>
      </c>
      <c r="G37" s="1055">
        <v>9</v>
      </c>
      <c r="H37" s="1055">
        <v>22</v>
      </c>
      <c r="I37" s="1058">
        <v>51</v>
      </c>
      <c r="J37" s="1059">
        <v>27</v>
      </c>
      <c r="K37" s="1059">
        <v>24</v>
      </c>
      <c r="L37" s="1058">
        <v>4</v>
      </c>
      <c r="M37" s="1059">
        <v>1</v>
      </c>
      <c r="N37" s="1060">
        <v>3</v>
      </c>
      <c r="O37" s="1054">
        <v>2</v>
      </c>
      <c r="P37" s="1055">
        <v>2</v>
      </c>
      <c r="Q37" s="1056">
        <v>0</v>
      </c>
      <c r="R37" s="788"/>
    </row>
    <row r="38" spans="1:19" ht="5.25" customHeight="1" thickBot="1">
      <c r="A38" s="1057"/>
      <c r="B38" s="811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2"/>
    </row>
    <row r="39" spans="1:19" ht="12.75" customHeight="1">
      <c r="A39" s="813"/>
      <c r="B39" s="814"/>
      <c r="C39" s="814"/>
      <c r="D39" s="815"/>
      <c r="E39" s="792" t="s">
        <v>387</v>
      </c>
      <c r="F39" s="793"/>
      <c r="G39" s="793"/>
      <c r="H39" s="793"/>
      <c r="I39" s="829">
        <v>36</v>
      </c>
      <c r="J39" s="830">
        <v>21</v>
      </c>
      <c r="K39" s="830">
        <v>15</v>
      </c>
      <c r="L39" s="829">
        <v>6</v>
      </c>
      <c r="M39" s="830">
        <v>4</v>
      </c>
      <c r="N39" s="831">
        <v>2</v>
      </c>
      <c r="O39" s="816"/>
      <c r="P39" s="817"/>
      <c r="Q39" s="818"/>
    </row>
    <row r="40" spans="1:19" ht="12.75" customHeight="1">
      <c r="A40" s="819"/>
      <c r="B40" s="820"/>
      <c r="C40" s="820"/>
      <c r="D40" s="821"/>
      <c r="E40" s="792"/>
      <c r="F40" s="794" t="s">
        <v>157</v>
      </c>
      <c r="G40" s="793"/>
      <c r="H40" s="793"/>
      <c r="I40" s="829">
        <v>5</v>
      </c>
      <c r="J40" s="830">
        <v>2</v>
      </c>
      <c r="K40" s="830">
        <v>3</v>
      </c>
      <c r="L40" s="829">
        <v>0</v>
      </c>
      <c r="M40" s="830">
        <v>0</v>
      </c>
      <c r="N40" s="831">
        <v>0</v>
      </c>
      <c r="O40" s="822"/>
      <c r="P40" s="817"/>
      <c r="Q40" s="818"/>
    </row>
    <row r="41" spans="1:19" ht="12.75" customHeight="1">
      <c r="A41" s="819" t="s">
        <v>195</v>
      </c>
      <c r="B41" s="820"/>
      <c r="C41" s="820"/>
      <c r="D41" s="821"/>
      <c r="E41" s="795"/>
      <c r="F41" s="796" t="s">
        <v>158</v>
      </c>
      <c r="G41" s="795"/>
      <c r="H41" s="795"/>
      <c r="I41" s="832">
        <v>31</v>
      </c>
      <c r="J41" s="833">
        <v>19</v>
      </c>
      <c r="K41" s="833">
        <v>12</v>
      </c>
      <c r="L41" s="832">
        <v>6</v>
      </c>
      <c r="M41" s="833">
        <v>4</v>
      </c>
      <c r="N41" s="834">
        <v>2</v>
      </c>
      <c r="O41" s="822"/>
      <c r="P41" s="823"/>
      <c r="Q41" s="818"/>
    </row>
    <row r="42" spans="1:19" ht="12.75" customHeight="1">
      <c r="A42" s="819"/>
      <c r="B42" s="820"/>
      <c r="C42" s="820"/>
      <c r="D42" s="821"/>
      <c r="E42" s="797" t="s">
        <v>433</v>
      </c>
      <c r="F42" s="798"/>
      <c r="G42" s="798"/>
      <c r="H42" s="798"/>
      <c r="I42" s="829">
        <v>46</v>
      </c>
      <c r="J42" s="830">
        <v>28</v>
      </c>
      <c r="K42" s="830">
        <v>18</v>
      </c>
      <c r="L42" s="829">
        <v>4</v>
      </c>
      <c r="M42" s="830">
        <v>3</v>
      </c>
      <c r="N42" s="831">
        <v>1</v>
      </c>
      <c r="O42" s="822"/>
      <c r="P42" s="817"/>
      <c r="Q42" s="818"/>
    </row>
    <row r="43" spans="1:19" ht="12.75" customHeight="1">
      <c r="A43" s="819"/>
      <c r="B43" s="820"/>
      <c r="C43" s="820"/>
      <c r="D43" s="821"/>
      <c r="E43" s="797"/>
      <c r="F43" s="799" t="s">
        <v>157</v>
      </c>
      <c r="G43" s="798"/>
      <c r="H43" s="798"/>
      <c r="I43" s="829">
        <v>2</v>
      </c>
      <c r="J43" s="830">
        <v>2</v>
      </c>
      <c r="K43" s="830">
        <v>0</v>
      </c>
      <c r="L43" s="829">
        <v>0</v>
      </c>
      <c r="M43" s="830">
        <v>0</v>
      </c>
      <c r="N43" s="831">
        <v>0</v>
      </c>
      <c r="O43" s="822"/>
      <c r="P43" s="817"/>
      <c r="Q43" s="818"/>
    </row>
    <row r="44" spans="1:19" ht="12.75" customHeight="1" thickBot="1">
      <c r="A44" s="824"/>
      <c r="B44" s="825"/>
      <c r="C44" s="825"/>
      <c r="D44" s="826"/>
      <c r="E44" s="797"/>
      <c r="F44" s="800" t="s">
        <v>158</v>
      </c>
      <c r="G44" s="797"/>
      <c r="H44" s="797"/>
      <c r="I44" s="832">
        <v>44</v>
      </c>
      <c r="J44" s="833">
        <v>26</v>
      </c>
      <c r="K44" s="833">
        <v>18</v>
      </c>
      <c r="L44" s="832">
        <v>4</v>
      </c>
      <c r="M44" s="835">
        <v>3</v>
      </c>
      <c r="N44" s="836">
        <v>1</v>
      </c>
      <c r="O44" s="827"/>
      <c r="P44" s="817"/>
      <c r="Q44" s="818"/>
    </row>
    <row r="45" spans="1:19" ht="4.5" customHeight="1" thickBot="1">
      <c r="A45" s="809"/>
      <c r="B45" s="810"/>
      <c r="C45" s="810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28"/>
    </row>
    <row r="46" spans="1:19" s="784" customFormat="1" ht="14.25" customHeight="1">
      <c r="A46" s="1296" t="s">
        <v>388</v>
      </c>
      <c r="B46" s="1296"/>
      <c r="C46" s="832">
        <v>175</v>
      </c>
      <c r="D46" s="833">
        <v>84</v>
      </c>
      <c r="E46" s="833">
        <v>91</v>
      </c>
      <c r="F46" s="832">
        <v>32</v>
      </c>
      <c r="G46" s="833">
        <v>16</v>
      </c>
      <c r="H46" s="833">
        <v>16</v>
      </c>
      <c r="I46" s="832">
        <v>114</v>
      </c>
      <c r="J46" s="833">
        <v>57</v>
      </c>
      <c r="K46" s="833">
        <v>57</v>
      </c>
      <c r="L46" s="832">
        <v>17</v>
      </c>
      <c r="M46" s="833">
        <v>7</v>
      </c>
      <c r="N46" s="837">
        <v>10</v>
      </c>
      <c r="O46" s="832">
        <v>36</v>
      </c>
      <c r="P46" s="833">
        <v>21</v>
      </c>
      <c r="Q46" s="834">
        <v>15</v>
      </c>
    </row>
    <row r="47" spans="1:19" s="784" customFormat="1" ht="14.25" customHeight="1">
      <c r="A47" s="1297" t="s">
        <v>434</v>
      </c>
      <c r="B47" s="1298"/>
      <c r="C47" s="838">
        <v>149</v>
      </c>
      <c r="D47" s="839">
        <v>73</v>
      </c>
      <c r="E47" s="839">
        <v>76</v>
      </c>
      <c r="F47" s="838">
        <v>31</v>
      </c>
      <c r="G47" s="839">
        <v>9</v>
      </c>
      <c r="H47" s="839">
        <v>22</v>
      </c>
      <c r="I47" s="838">
        <v>95</v>
      </c>
      <c r="J47" s="839">
        <v>53</v>
      </c>
      <c r="K47" s="839">
        <v>42</v>
      </c>
      <c r="L47" s="838">
        <v>8</v>
      </c>
      <c r="M47" s="839">
        <v>4</v>
      </c>
      <c r="N47" s="840">
        <v>4</v>
      </c>
      <c r="O47" s="838">
        <v>46</v>
      </c>
      <c r="P47" s="839">
        <v>28</v>
      </c>
      <c r="Q47" s="841">
        <v>18</v>
      </c>
    </row>
    <row r="48" spans="1:19" s="784" customFormat="1" ht="14.25" customHeight="1" thickBot="1">
      <c r="A48" s="1299" t="s">
        <v>189</v>
      </c>
      <c r="B48" s="1300"/>
      <c r="C48" s="842">
        <v>-14.857142857142858</v>
      </c>
      <c r="D48" s="843">
        <v>-13.095238095238097</v>
      </c>
      <c r="E48" s="843">
        <v>-16.483516483516482</v>
      </c>
      <c r="F48" s="842">
        <v>-3.125</v>
      </c>
      <c r="G48" s="843">
        <v>-43.75</v>
      </c>
      <c r="H48" s="843">
        <v>37.5</v>
      </c>
      <c r="I48" s="842">
        <v>-16.666666666666664</v>
      </c>
      <c r="J48" s="843">
        <v>-7.0175438596491224</v>
      </c>
      <c r="K48" s="843">
        <v>-26.315789473684209</v>
      </c>
      <c r="L48" s="842">
        <v>-52.941176470588239</v>
      </c>
      <c r="M48" s="843">
        <v>-42.857142857142854</v>
      </c>
      <c r="N48" s="844">
        <v>-60</v>
      </c>
      <c r="O48" s="842">
        <v>27.777777777777779</v>
      </c>
      <c r="P48" s="845">
        <v>33.333333333333329</v>
      </c>
      <c r="Q48" s="846">
        <v>20</v>
      </c>
    </row>
  </sheetData>
  <mergeCells count="27">
    <mergeCell ref="A46:B46"/>
    <mergeCell ref="A47:B47"/>
    <mergeCell ref="A48:B48"/>
    <mergeCell ref="A36:B36"/>
    <mergeCell ref="A37:B37"/>
    <mergeCell ref="A1:Q1"/>
    <mergeCell ref="A5:A6"/>
    <mergeCell ref="A7:A8"/>
    <mergeCell ref="A9:A10"/>
    <mergeCell ref="C2:H2"/>
    <mergeCell ref="I2:Q2"/>
    <mergeCell ref="C3:E3"/>
    <mergeCell ref="F3:H3"/>
    <mergeCell ref="I3:K3"/>
    <mergeCell ref="L3:N3"/>
    <mergeCell ref="O3:Q3"/>
    <mergeCell ref="A11:A12"/>
    <mergeCell ref="A13:A15"/>
    <mergeCell ref="A16:A17"/>
    <mergeCell ref="A18:A19"/>
    <mergeCell ref="A33:A35"/>
    <mergeCell ref="A20:A21"/>
    <mergeCell ref="A22:A24"/>
    <mergeCell ref="A31:A32"/>
    <mergeCell ref="A25:A26"/>
    <mergeCell ref="A27:A28"/>
    <mergeCell ref="A29:A30"/>
  </mergeCells>
  <phoneticPr fontId="7"/>
  <pageMargins left="0.70866141732283472" right="0.27559055118110237" top="0.31496062992125984" bottom="0.27559055118110237" header="0.19685039370078741" footer="0.19685039370078741"/>
  <pageSetup paperSize="9" orientation="landscape" r:id="rId1"/>
  <headerFooter alignWithMargins="0">
    <oddFooter>&amp;C&amp;10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24"/>
  </sheetPr>
  <dimension ref="A1:T18"/>
  <sheetViews>
    <sheetView topLeftCell="F1" zoomScale="55" zoomScaleNormal="55" workbookViewId="0">
      <selection activeCell="AA21" sqref="AA21"/>
    </sheetView>
  </sheetViews>
  <sheetFormatPr defaultColWidth="9" defaultRowHeight="13.5"/>
  <cols>
    <col min="1" max="3" width="4" style="127" customWidth="1"/>
    <col min="4" max="4" width="1.75" style="127" customWidth="1"/>
    <col min="5" max="5" width="16.375" style="127" customWidth="1"/>
    <col min="6" max="18" width="8.625" style="127" customWidth="1"/>
    <col min="19" max="19" width="9" style="127"/>
    <col min="20" max="20" width="8.125" style="127" customWidth="1"/>
    <col min="21" max="16384" width="9" style="127"/>
  </cols>
  <sheetData>
    <row r="1" spans="1:20" s="124" customFormat="1" ht="25.5" customHeight="1">
      <c r="A1" s="1302" t="s">
        <v>425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1302"/>
      <c r="T1" s="1302"/>
    </row>
    <row r="2" spans="1:20" s="124" customFormat="1" ht="16.5" customHeight="1">
      <c r="A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0" ht="60" customHeight="1">
      <c r="A3" s="1305"/>
      <c r="B3" s="1306"/>
      <c r="C3" s="1306"/>
      <c r="D3" s="1306"/>
      <c r="E3" s="1307"/>
      <c r="F3" s="383" t="s">
        <v>215</v>
      </c>
      <c r="G3" s="385" t="s">
        <v>216</v>
      </c>
      <c r="H3" s="383" t="s">
        <v>148</v>
      </c>
      <c r="I3" s="384" t="s">
        <v>217</v>
      </c>
      <c r="J3" s="384" t="s">
        <v>146</v>
      </c>
      <c r="K3" s="384" t="s">
        <v>144</v>
      </c>
      <c r="L3" s="384" t="s">
        <v>218</v>
      </c>
      <c r="M3" s="384" t="s">
        <v>152</v>
      </c>
      <c r="N3" s="384" t="s">
        <v>219</v>
      </c>
      <c r="O3" s="384" t="s">
        <v>149</v>
      </c>
      <c r="P3" s="384" t="s">
        <v>154</v>
      </c>
      <c r="Q3" s="384" t="s">
        <v>155</v>
      </c>
      <c r="R3" s="385" t="s">
        <v>220</v>
      </c>
      <c r="S3" s="383" t="s">
        <v>221</v>
      </c>
      <c r="T3" s="385" t="s">
        <v>222</v>
      </c>
    </row>
    <row r="4" spans="1:20" ht="44.25" customHeight="1">
      <c r="A4" s="1308" t="s">
        <v>223</v>
      </c>
      <c r="B4" s="1310" t="s">
        <v>224</v>
      </c>
      <c r="C4" s="1313" t="s">
        <v>225</v>
      </c>
      <c r="D4" s="1314"/>
      <c r="E4" s="1314"/>
      <c r="F4" s="389">
        <v>51</v>
      </c>
      <c r="G4" s="390">
        <v>58</v>
      </c>
      <c r="H4" s="386">
        <v>23</v>
      </c>
      <c r="I4" s="387">
        <v>1</v>
      </c>
      <c r="J4" s="387">
        <v>3</v>
      </c>
      <c r="K4" s="387">
        <v>3</v>
      </c>
      <c r="L4" s="387">
        <v>2</v>
      </c>
      <c r="M4" s="387">
        <v>6</v>
      </c>
      <c r="N4" s="387">
        <v>2</v>
      </c>
      <c r="O4" s="387">
        <v>3</v>
      </c>
      <c r="P4" s="387">
        <v>5</v>
      </c>
      <c r="Q4" s="387">
        <v>6</v>
      </c>
      <c r="R4" s="388">
        <v>4</v>
      </c>
      <c r="S4" s="556">
        <v>58</v>
      </c>
      <c r="T4" s="391">
        <v>51</v>
      </c>
    </row>
    <row r="5" spans="1:20" ht="44.25" customHeight="1">
      <c r="A5" s="1309"/>
      <c r="B5" s="1311"/>
      <c r="C5" s="1315" t="s">
        <v>226</v>
      </c>
      <c r="D5" s="1316"/>
      <c r="E5" s="1317"/>
      <c r="F5" s="496">
        <v>86</v>
      </c>
      <c r="G5" s="497">
        <v>76</v>
      </c>
      <c r="H5" s="491">
        <v>21</v>
      </c>
      <c r="I5" s="487">
        <v>0</v>
      </c>
      <c r="J5" s="487">
        <v>4</v>
      </c>
      <c r="K5" s="487">
        <v>6</v>
      </c>
      <c r="L5" s="487">
        <v>0</v>
      </c>
      <c r="M5" s="487">
        <v>10</v>
      </c>
      <c r="N5" s="487">
        <v>0</v>
      </c>
      <c r="O5" s="487">
        <v>14</v>
      </c>
      <c r="P5" s="487">
        <v>12</v>
      </c>
      <c r="Q5" s="487">
        <v>7</v>
      </c>
      <c r="R5" s="488">
        <v>2</v>
      </c>
      <c r="S5" s="598">
        <v>76</v>
      </c>
      <c r="T5" s="529">
        <v>86</v>
      </c>
    </row>
    <row r="6" spans="1:20" ht="44.25" customHeight="1">
      <c r="A6" s="1309"/>
      <c r="B6" s="1312"/>
      <c r="C6" s="1323" t="s">
        <v>227</v>
      </c>
      <c r="D6" s="1324"/>
      <c r="E6" s="1325"/>
      <c r="F6" s="498">
        <v>18000</v>
      </c>
      <c r="G6" s="499">
        <v>17932</v>
      </c>
      <c r="H6" s="492">
        <v>6683</v>
      </c>
      <c r="I6" s="575">
        <v>466</v>
      </c>
      <c r="J6" s="486">
        <v>1531</v>
      </c>
      <c r="K6" s="486">
        <v>1281</v>
      </c>
      <c r="L6" s="486">
        <v>530</v>
      </c>
      <c r="M6" s="486">
        <v>1935</v>
      </c>
      <c r="N6" s="486">
        <v>484</v>
      </c>
      <c r="O6" s="486">
        <v>1599</v>
      </c>
      <c r="P6" s="486">
        <v>1612</v>
      </c>
      <c r="Q6" s="486">
        <v>1135</v>
      </c>
      <c r="R6" s="493">
        <v>676</v>
      </c>
      <c r="S6" s="557"/>
      <c r="T6" s="393"/>
    </row>
    <row r="7" spans="1:20" ht="44.25" customHeight="1">
      <c r="A7" s="1309"/>
      <c r="B7" s="1318" t="s">
        <v>228</v>
      </c>
      <c r="C7" s="1326" t="s">
        <v>229</v>
      </c>
      <c r="D7" s="1327"/>
      <c r="E7" s="1327"/>
      <c r="F7" s="389">
        <v>7312</v>
      </c>
      <c r="G7" s="390">
        <v>7317</v>
      </c>
      <c r="H7" s="386">
        <v>3382</v>
      </c>
      <c r="I7" s="387">
        <v>166</v>
      </c>
      <c r="J7" s="387">
        <v>519</v>
      </c>
      <c r="K7" s="387">
        <v>471</v>
      </c>
      <c r="L7" s="387">
        <v>249</v>
      </c>
      <c r="M7" s="387">
        <v>705</v>
      </c>
      <c r="N7" s="387">
        <v>196</v>
      </c>
      <c r="O7" s="387">
        <v>546</v>
      </c>
      <c r="P7" s="387">
        <v>475</v>
      </c>
      <c r="Q7" s="387">
        <v>361</v>
      </c>
      <c r="R7" s="502">
        <v>247</v>
      </c>
      <c r="S7" s="558">
        <v>7317</v>
      </c>
      <c r="T7" s="394">
        <v>7312</v>
      </c>
    </row>
    <row r="8" spans="1:20" ht="44.25" customHeight="1">
      <c r="A8" s="1309"/>
      <c r="B8" s="1319"/>
      <c r="C8" s="128"/>
      <c r="D8" s="129"/>
      <c r="E8" s="503" t="s">
        <v>230</v>
      </c>
      <c r="F8" s="496">
        <v>646</v>
      </c>
      <c r="G8" s="497">
        <v>684</v>
      </c>
      <c r="H8" s="491">
        <v>194</v>
      </c>
      <c r="I8" s="487">
        <v>45</v>
      </c>
      <c r="J8" s="487">
        <v>66</v>
      </c>
      <c r="K8" s="487">
        <v>32</v>
      </c>
      <c r="L8" s="487">
        <v>45</v>
      </c>
      <c r="M8" s="487">
        <v>105</v>
      </c>
      <c r="N8" s="487">
        <v>23</v>
      </c>
      <c r="O8" s="487">
        <v>65</v>
      </c>
      <c r="P8" s="487">
        <v>37</v>
      </c>
      <c r="Q8" s="487">
        <v>41</v>
      </c>
      <c r="R8" s="488">
        <v>31</v>
      </c>
      <c r="S8" s="598">
        <v>684</v>
      </c>
      <c r="T8" s="395">
        <v>646</v>
      </c>
    </row>
    <row r="9" spans="1:20" ht="44.25" customHeight="1">
      <c r="A9" s="1309"/>
      <c r="B9" s="1319"/>
      <c r="C9" s="1326" t="s">
        <v>231</v>
      </c>
      <c r="D9" s="1327"/>
      <c r="E9" s="1327"/>
      <c r="F9" s="389">
        <v>8003</v>
      </c>
      <c r="G9" s="390">
        <v>8160</v>
      </c>
      <c r="H9" s="386">
        <v>3674</v>
      </c>
      <c r="I9" s="387">
        <v>138</v>
      </c>
      <c r="J9" s="387">
        <v>488</v>
      </c>
      <c r="K9" s="387">
        <v>537</v>
      </c>
      <c r="L9" s="387">
        <v>246</v>
      </c>
      <c r="M9" s="387">
        <v>768</v>
      </c>
      <c r="N9" s="387">
        <v>170</v>
      </c>
      <c r="O9" s="387">
        <v>626</v>
      </c>
      <c r="P9" s="387">
        <v>648</v>
      </c>
      <c r="Q9" s="387">
        <v>460</v>
      </c>
      <c r="R9" s="502">
        <v>405</v>
      </c>
      <c r="S9" s="558">
        <v>8160</v>
      </c>
      <c r="T9" s="394">
        <v>8003</v>
      </c>
    </row>
    <row r="10" spans="1:20" ht="44.25" customHeight="1">
      <c r="A10" s="1309"/>
      <c r="B10" s="1319"/>
      <c r="C10" s="128"/>
      <c r="D10" s="129"/>
      <c r="E10" s="503" t="s">
        <v>230</v>
      </c>
      <c r="F10" s="496">
        <v>286</v>
      </c>
      <c r="G10" s="497">
        <v>282</v>
      </c>
      <c r="H10" s="491">
        <v>35</v>
      </c>
      <c r="I10" s="487">
        <v>2</v>
      </c>
      <c r="J10" s="487">
        <v>2</v>
      </c>
      <c r="K10" s="487">
        <v>0</v>
      </c>
      <c r="L10" s="487">
        <v>0</v>
      </c>
      <c r="M10" s="487">
        <v>62</v>
      </c>
      <c r="N10" s="487">
        <v>14</v>
      </c>
      <c r="O10" s="487">
        <v>25</v>
      </c>
      <c r="P10" s="487">
        <v>44</v>
      </c>
      <c r="Q10" s="487">
        <v>95</v>
      </c>
      <c r="R10" s="488">
        <v>3</v>
      </c>
      <c r="S10" s="559">
        <v>282</v>
      </c>
      <c r="T10" s="395">
        <v>286</v>
      </c>
    </row>
    <row r="11" spans="1:20" ht="44.25" customHeight="1">
      <c r="A11" s="1309"/>
      <c r="B11" s="1319"/>
      <c r="C11" s="1326" t="s">
        <v>232</v>
      </c>
      <c r="D11" s="1327"/>
      <c r="E11" s="1327"/>
      <c r="F11" s="389">
        <v>285635</v>
      </c>
      <c r="G11" s="390">
        <v>285938</v>
      </c>
      <c r="H11" s="386">
        <v>126834</v>
      </c>
      <c r="I11" s="387">
        <v>4769</v>
      </c>
      <c r="J11" s="387">
        <v>17563</v>
      </c>
      <c r="K11" s="387">
        <v>22214</v>
      </c>
      <c r="L11" s="387">
        <v>7500</v>
      </c>
      <c r="M11" s="387">
        <v>25781</v>
      </c>
      <c r="N11" s="387">
        <v>5598</v>
      </c>
      <c r="O11" s="387">
        <v>27891</v>
      </c>
      <c r="P11" s="387">
        <v>23877</v>
      </c>
      <c r="Q11" s="387">
        <v>15001</v>
      </c>
      <c r="R11" s="502">
        <v>8910</v>
      </c>
      <c r="S11" s="560"/>
      <c r="T11" s="396"/>
    </row>
    <row r="12" spans="1:20" ht="44.25" customHeight="1">
      <c r="A12" s="1309"/>
      <c r="B12" s="1319"/>
      <c r="C12" s="128"/>
      <c r="D12" s="129"/>
      <c r="E12" s="503" t="s">
        <v>230</v>
      </c>
      <c r="F12" s="496">
        <v>1104</v>
      </c>
      <c r="G12" s="497">
        <v>1031</v>
      </c>
      <c r="H12" s="491">
        <v>300</v>
      </c>
      <c r="I12" s="487">
        <v>58</v>
      </c>
      <c r="J12" s="487">
        <v>90</v>
      </c>
      <c r="K12" s="487">
        <v>39</v>
      </c>
      <c r="L12" s="487">
        <v>55</v>
      </c>
      <c r="M12" s="487">
        <v>162</v>
      </c>
      <c r="N12" s="487">
        <v>29</v>
      </c>
      <c r="O12" s="487">
        <v>111</v>
      </c>
      <c r="P12" s="487">
        <v>72</v>
      </c>
      <c r="Q12" s="487">
        <v>52</v>
      </c>
      <c r="R12" s="488">
        <v>63</v>
      </c>
      <c r="S12" s="561"/>
      <c r="T12" s="397"/>
    </row>
    <row r="13" spans="1:20" ht="44.25" customHeight="1">
      <c r="A13" s="1309"/>
      <c r="B13" s="1320"/>
      <c r="C13" s="1328" t="s">
        <v>233</v>
      </c>
      <c r="D13" s="1326" t="s">
        <v>234</v>
      </c>
      <c r="E13" s="1327"/>
      <c r="F13" s="389">
        <v>6275</v>
      </c>
      <c r="G13" s="390">
        <v>6128</v>
      </c>
      <c r="H13" s="386">
        <v>2747</v>
      </c>
      <c r="I13" s="387">
        <v>106</v>
      </c>
      <c r="J13" s="387">
        <v>381</v>
      </c>
      <c r="K13" s="387">
        <v>422</v>
      </c>
      <c r="L13" s="387">
        <v>214</v>
      </c>
      <c r="M13" s="387">
        <v>595</v>
      </c>
      <c r="N13" s="387">
        <v>132</v>
      </c>
      <c r="O13" s="387">
        <v>449</v>
      </c>
      <c r="P13" s="387">
        <v>542</v>
      </c>
      <c r="Q13" s="387">
        <v>336</v>
      </c>
      <c r="R13" s="502">
        <v>204</v>
      </c>
      <c r="S13" s="558">
        <v>6128</v>
      </c>
      <c r="T13" s="394">
        <v>6275</v>
      </c>
    </row>
    <row r="14" spans="1:20" ht="44.25" customHeight="1">
      <c r="A14" s="1309"/>
      <c r="B14" s="1312"/>
      <c r="C14" s="1329"/>
      <c r="D14" s="130"/>
      <c r="E14" s="503" t="s">
        <v>230</v>
      </c>
      <c r="F14" s="496">
        <v>240</v>
      </c>
      <c r="G14" s="497">
        <v>254</v>
      </c>
      <c r="H14" s="504">
        <v>30</v>
      </c>
      <c r="I14" s="487">
        <v>2</v>
      </c>
      <c r="J14" s="487">
        <v>2</v>
      </c>
      <c r="K14" s="487">
        <v>0</v>
      </c>
      <c r="L14" s="487">
        <v>0</v>
      </c>
      <c r="M14" s="487">
        <v>52</v>
      </c>
      <c r="N14" s="487">
        <v>13</v>
      </c>
      <c r="O14" s="487">
        <v>25</v>
      </c>
      <c r="P14" s="487">
        <v>40</v>
      </c>
      <c r="Q14" s="487">
        <v>87</v>
      </c>
      <c r="R14" s="488">
        <v>3</v>
      </c>
      <c r="S14" s="559">
        <v>254</v>
      </c>
      <c r="T14" s="395">
        <v>240</v>
      </c>
    </row>
    <row r="15" spans="1:20" ht="44.25" customHeight="1">
      <c r="A15" s="1309"/>
      <c r="B15" s="1303" t="s">
        <v>235</v>
      </c>
      <c r="C15" s="1321" t="s">
        <v>236</v>
      </c>
      <c r="D15" s="1322"/>
      <c r="E15" s="1322"/>
      <c r="F15" s="500">
        <v>5420</v>
      </c>
      <c r="G15" s="501">
        <v>5383</v>
      </c>
      <c r="H15" s="494">
        <v>1420</v>
      </c>
      <c r="I15" s="485">
        <v>165</v>
      </c>
      <c r="J15" s="485">
        <v>530</v>
      </c>
      <c r="K15" s="485">
        <v>440</v>
      </c>
      <c r="L15" s="485">
        <v>204</v>
      </c>
      <c r="M15" s="485">
        <v>579</v>
      </c>
      <c r="N15" s="485">
        <v>170</v>
      </c>
      <c r="O15" s="485">
        <v>582</v>
      </c>
      <c r="P15" s="485">
        <v>582</v>
      </c>
      <c r="Q15" s="485">
        <v>499</v>
      </c>
      <c r="R15" s="495">
        <v>212</v>
      </c>
      <c r="S15" s="490"/>
      <c r="T15" s="398"/>
    </row>
    <row r="16" spans="1:20" ht="44.25" customHeight="1">
      <c r="A16" s="1309"/>
      <c r="B16" s="1304"/>
      <c r="C16" s="1321" t="s">
        <v>237</v>
      </c>
      <c r="D16" s="1322"/>
      <c r="E16" s="1322"/>
      <c r="F16" s="500">
        <v>30107</v>
      </c>
      <c r="G16" s="501">
        <v>30246</v>
      </c>
      <c r="H16" s="494">
        <v>9006</v>
      </c>
      <c r="I16" s="485">
        <v>740</v>
      </c>
      <c r="J16" s="485">
        <v>2560</v>
      </c>
      <c r="K16" s="485">
        <v>2511</v>
      </c>
      <c r="L16" s="485">
        <v>1111</v>
      </c>
      <c r="M16" s="485">
        <v>2679</v>
      </c>
      <c r="N16" s="485">
        <v>889</v>
      </c>
      <c r="O16" s="485">
        <v>2939</v>
      </c>
      <c r="P16" s="485">
        <v>3447</v>
      </c>
      <c r="Q16" s="485">
        <v>3284</v>
      </c>
      <c r="R16" s="495">
        <v>1080</v>
      </c>
      <c r="S16" s="489"/>
      <c r="T16" s="397"/>
    </row>
    <row r="18" spans="7:18"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</sheetData>
  <mergeCells count="16">
    <mergeCell ref="A1:T1"/>
    <mergeCell ref="B15:B16"/>
    <mergeCell ref="A3:E3"/>
    <mergeCell ref="A4:A16"/>
    <mergeCell ref="B4:B6"/>
    <mergeCell ref="C4:E4"/>
    <mergeCell ref="C5:E5"/>
    <mergeCell ref="B7:B14"/>
    <mergeCell ref="C15:E15"/>
    <mergeCell ref="C16:E16"/>
    <mergeCell ref="C6:E6"/>
    <mergeCell ref="C7:E7"/>
    <mergeCell ref="C9:E9"/>
    <mergeCell ref="C11:E11"/>
    <mergeCell ref="C13:C14"/>
    <mergeCell ref="D13:E13"/>
  </mergeCells>
  <phoneticPr fontId="7"/>
  <pageMargins left="0.6692913385826772" right="0.19685039370078741" top="0.47244094488188981" bottom="0.23622047244094491" header="0.19685039370078741" footer="0.19685039370078741"/>
  <pageSetup paperSize="9" scale="85" orientation="landscape" r:id="rId1"/>
  <headerFooter alignWithMargins="0">
    <oddFooter>&amp;C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24"/>
  </sheetPr>
  <dimension ref="A1:XCT41"/>
  <sheetViews>
    <sheetView topLeftCell="A34" zoomScale="70" zoomScaleNormal="70" workbookViewId="0">
      <selection activeCell="AA21" sqref="AA21"/>
    </sheetView>
  </sheetViews>
  <sheetFormatPr defaultColWidth="9" defaultRowHeight="12"/>
  <cols>
    <col min="1" max="1" width="3.5" style="136" customWidth="1"/>
    <col min="2" max="2" width="3.75" style="136" customWidth="1"/>
    <col min="3" max="3" width="3.5" style="137" customWidth="1"/>
    <col min="4" max="4" width="3.125" style="137" customWidth="1"/>
    <col min="5" max="5" width="15.75" style="137" customWidth="1"/>
    <col min="6" max="6" width="12.375" style="135" customWidth="1"/>
    <col min="7" max="7" width="13.125" style="135" customWidth="1"/>
    <col min="8" max="8" width="10.625" style="135" customWidth="1"/>
    <col min="9" max="12" width="9.5" style="135" customWidth="1"/>
    <col min="13" max="13" width="10.5" style="135" customWidth="1"/>
    <col min="14" max="14" width="9.5" style="135" customWidth="1"/>
    <col min="15" max="15" width="10.625" style="135" customWidth="1"/>
    <col min="16" max="16" width="10.5" style="135" customWidth="1"/>
    <col min="17" max="18" width="9.5" style="135" customWidth="1"/>
    <col min="19" max="20" width="13.125" style="135" customWidth="1"/>
    <col min="21" max="16384" width="9" style="135"/>
  </cols>
  <sheetData>
    <row r="1" spans="1:20" ht="27" customHeight="1">
      <c r="A1" s="1330" t="s">
        <v>426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</row>
    <row r="2" spans="1:20" ht="20.25" customHeight="1">
      <c r="A2" s="406"/>
      <c r="B2" s="407"/>
      <c r="C2" s="408"/>
      <c r="D2" s="408"/>
      <c r="E2" s="408"/>
      <c r="F2" s="280"/>
      <c r="G2" s="409"/>
      <c r="H2" s="409"/>
      <c r="I2" s="409"/>
      <c r="J2" s="409"/>
      <c r="K2" s="409"/>
      <c r="L2" s="409"/>
      <c r="M2" s="409"/>
      <c r="N2" s="409"/>
      <c r="O2" s="280"/>
      <c r="P2" s="280"/>
      <c r="Q2" s="280"/>
      <c r="R2" s="280"/>
      <c r="S2" s="280"/>
      <c r="T2" s="280"/>
    </row>
    <row r="3" spans="1:20" s="134" customFormat="1" ht="36" customHeight="1" thickBot="1">
      <c r="A3" s="1331"/>
      <c r="B3" s="1332"/>
      <c r="C3" s="1332"/>
      <c r="D3" s="1332"/>
      <c r="E3" s="1333"/>
      <c r="F3" s="401" t="s">
        <v>241</v>
      </c>
      <c r="G3" s="400" t="s">
        <v>216</v>
      </c>
      <c r="H3" s="509" t="s">
        <v>242</v>
      </c>
      <c r="I3" s="399" t="s">
        <v>217</v>
      </c>
      <c r="J3" s="399" t="s">
        <v>243</v>
      </c>
      <c r="K3" s="399" t="s">
        <v>244</v>
      </c>
      <c r="L3" s="399" t="s">
        <v>218</v>
      </c>
      <c r="M3" s="399" t="s">
        <v>245</v>
      </c>
      <c r="N3" s="399" t="s">
        <v>219</v>
      </c>
      <c r="O3" s="399" t="s">
        <v>246</v>
      </c>
      <c r="P3" s="399" t="s">
        <v>247</v>
      </c>
      <c r="Q3" s="399" t="s">
        <v>248</v>
      </c>
      <c r="R3" s="400" t="s">
        <v>249</v>
      </c>
      <c r="S3" s="402" t="s">
        <v>250</v>
      </c>
      <c r="T3" s="403" t="s">
        <v>251</v>
      </c>
    </row>
    <row r="4" spans="1:20" ht="34.5" customHeight="1" thickTop="1">
      <c r="A4" s="1334" t="s">
        <v>252</v>
      </c>
      <c r="B4" s="1335" t="s">
        <v>253</v>
      </c>
      <c r="C4" s="404" t="s">
        <v>238</v>
      </c>
      <c r="D4" s="405" t="s">
        <v>254</v>
      </c>
      <c r="E4" s="405"/>
      <c r="F4" s="410">
        <v>1793</v>
      </c>
      <c r="G4" s="412">
        <v>1530</v>
      </c>
      <c r="H4" s="510">
        <v>611</v>
      </c>
      <c r="I4" s="411">
        <v>43</v>
      </c>
      <c r="J4" s="411">
        <v>130</v>
      </c>
      <c r="K4" s="411">
        <v>89</v>
      </c>
      <c r="L4" s="411">
        <v>59</v>
      </c>
      <c r="M4" s="411">
        <v>159</v>
      </c>
      <c r="N4" s="411">
        <v>29</v>
      </c>
      <c r="O4" s="411">
        <v>153</v>
      </c>
      <c r="P4" s="411">
        <v>135</v>
      </c>
      <c r="Q4" s="411">
        <v>77</v>
      </c>
      <c r="R4" s="412">
        <v>44</v>
      </c>
      <c r="S4" s="562">
        <v>1530</v>
      </c>
      <c r="T4" s="413">
        <v>1793</v>
      </c>
    </row>
    <row r="5" spans="1:20" ht="34.5" customHeight="1">
      <c r="A5" s="1335"/>
      <c r="B5" s="1336"/>
      <c r="C5" s="205" t="s">
        <v>239</v>
      </c>
      <c r="D5" s="204" t="s">
        <v>255</v>
      </c>
      <c r="E5" s="133"/>
      <c r="F5" s="507">
        <v>1103</v>
      </c>
      <c r="G5" s="414">
        <v>887</v>
      </c>
      <c r="H5" s="511">
        <v>373</v>
      </c>
      <c r="I5" s="508">
        <v>15</v>
      </c>
      <c r="J5" s="508">
        <v>79</v>
      </c>
      <c r="K5" s="508">
        <v>50</v>
      </c>
      <c r="L5" s="508">
        <v>38</v>
      </c>
      <c r="M5" s="508">
        <v>56</v>
      </c>
      <c r="N5" s="508">
        <v>26</v>
      </c>
      <c r="O5" s="508">
        <v>91</v>
      </c>
      <c r="P5" s="508">
        <v>86</v>
      </c>
      <c r="Q5" s="508">
        <v>42</v>
      </c>
      <c r="R5" s="414">
        <v>31</v>
      </c>
      <c r="S5" s="563">
        <v>887</v>
      </c>
      <c r="T5" s="415">
        <v>1103</v>
      </c>
    </row>
    <row r="6" spans="1:20" ht="34.5" customHeight="1">
      <c r="A6" s="1335"/>
      <c r="B6" s="1338"/>
      <c r="C6" s="138" t="s">
        <v>240</v>
      </c>
      <c r="D6" s="139" t="s">
        <v>256</v>
      </c>
      <c r="E6" s="139"/>
      <c r="F6" s="505">
        <v>3735</v>
      </c>
      <c r="G6" s="512">
        <v>2966</v>
      </c>
      <c r="H6" s="506">
        <v>1229</v>
      </c>
      <c r="I6" s="479">
        <v>75</v>
      </c>
      <c r="J6" s="479">
        <v>231</v>
      </c>
      <c r="K6" s="479">
        <v>208</v>
      </c>
      <c r="L6" s="479">
        <v>88</v>
      </c>
      <c r="M6" s="479">
        <v>220</v>
      </c>
      <c r="N6" s="479">
        <v>67</v>
      </c>
      <c r="O6" s="479">
        <v>322</v>
      </c>
      <c r="P6" s="479">
        <v>259</v>
      </c>
      <c r="Q6" s="479">
        <v>183</v>
      </c>
      <c r="R6" s="513">
        <v>84</v>
      </c>
      <c r="S6" s="564">
        <v>2966</v>
      </c>
      <c r="T6" s="415">
        <v>3735</v>
      </c>
    </row>
    <row r="7" spans="1:20" ht="34.5" customHeight="1">
      <c r="A7" s="1335"/>
      <c r="B7" s="1338"/>
      <c r="C7" s="141" t="s">
        <v>257</v>
      </c>
      <c r="D7" s="462" t="s">
        <v>258</v>
      </c>
      <c r="E7" s="463"/>
      <c r="F7" s="142">
        <v>85</v>
      </c>
      <c r="G7" s="513">
        <v>82</v>
      </c>
      <c r="H7" s="460">
        <v>66</v>
      </c>
      <c r="I7" s="464">
        <v>3</v>
      </c>
      <c r="J7" s="464">
        <v>2</v>
      </c>
      <c r="K7" s="464">
        <v>4</v>
      </c>
      <c r="L7" s="464">
        <v>0</v>
      </c>
      <c r="M7" s="464">
        <v>2</v>
      </c>
      <c r="N7" s="464">
        <v>0</v>
      </c>
      <c r="O7" s="464">
        <v>2</v>
      </c>
      <c r="P7" s="464">
        <v>0</v>
      </c>
      <c r="Q7" s="464">
        <v>3</v>
      </c>
      <c r="R7" s="516">
        <v>0</v>
      </c>
      <c r="S7" s="565">
        <v>82</v>
      </c>
      <c r="T7" s="415">
        <v>85</v>
      </c>
    </row>
    <row r="8" spans="1:20" ht="34.5" customHeight="1">
      <c r="A8" s="1335"/>
      <c r="B8" s="1338"/>
      <c r="C8" s="143" t="s">
        <v>259</v>
      </c>
      <c r="D8" s="1340" t="s">
        <v>260</v>
      </c>
      <c r="E8" s="1341"/>
      <c r="F8" s="142">
        <v>127</v>
      </c>
      <c r="G8" s="513">
        <v>152</v>
      </c>
      <c r="H8" s="460">
        <v>95</v>
      </c>
      <c r="I8" s="461">
        <v>1</v>
      </c>
      <c r="J8" s="461">
        <v>7</v>
      </c>
      <c r="K8" s="461">
        <v>10</v>
      </c>
      <c r="L8" s="461">
        <v>0</v>
      </c>
      <c r="M8" s="461">
        <v>10</v>
      </c>
      <c r="N8" s="461">
        <v>1</v>
      </c>
      <c r="O8" s="461">
        <v>14</v>
      </c>
      <c r="P8" s="461">
        <v>5</v>
      </c>
      <c r="Q8" s="461">
        <v>8</v>
      </c>
      <c r="R8" s="513">
        <v>1</v>
      </c>
      <c r="S8" s="564">
        <v>152</v>
      </c>
      <c r="T8" s="415">
        <v>127</v>
      </c>
    </row>
    <row r="9" spans="1:20" ht="34.5" customHeight="1">
      <c r="A9" s="1335"/>
      <c r="B9" s="1338"/>
      <c r="C9" s="143" t="s">
        <v>261</v>
      </c>
      <c r="D9" s="144" t="s">
        <v>262</v>
      </c>
      <c r="E9" s="465"/>
      <c r="F9" s="466">
        <v>466315307</v>
      </c>
      <c r="G9" s="514">
        <v>340611487</v>
      </c>
      <c r="H9" s="467">
        <v>150221363</v>
      </c>
      <c r="I9" s="468">
        <v>9000085</v>
      </c>
      <c r="J9" s="468">
        <v>26678816</v>
      </c>
      <c r="K9" s="468">
        <v>21685394</v>
      </c>
      <c r="L9" s="468">
        <v>9420318</v>
      </c>
      <c r="M9" s="468">
        <v>25676398</v>
      </c>
      <c r="N9" s="468">
        <v>6959498</v>
      </c>
      <c r="O9" s="468">
        <v>35830161</v>
      </c>
      <c r="P9" s="468">
        <v>27764131</v>
      </c>
      <c r="Q9" s="468">
        <v>18950067</v>
      </c>
      <c r="R9" s="515">
        <v>8425256</v>
      </c>
      <c r="S9" s="566">
        <v>340611487</v>
      </c>
      <c r="T9" s="416">
        <v>466315307</v>
      </c>
    </row>
    <row r="10" spans="1:20" ht="34.5" customHeight="1">
      <c r="A10" s="1335"/>
      <c r="B10" s="1338"/>
      <c r="C10" s="1311" t="s">
        <v>263</v>
      </c>
      <c r="D10" s="143" t="s">
        <v>264</v>
      </c>
      <c r="E10" s="465" t="s">
        <v>265</v>
      </c>
      <c r="F10" s="517">
        <v>460894464</v>
      </c>
      <c r="G10" s="518">
        <v>336220374</v>
      </c>
      <c r="H10" s="519">
        <v>148838866</v>
      </c>
      <c r="I10" s="520">
        <v>8922239</v>
      </c>
      <c r="J10" s="520">
        <v>26130873</v>
      </c>
      <c r="K10" s="520">
        <v>21583623</v>
      </c>
      <c r="L10" s="520">
        <v>9420318</v>
      </c>
      <c r="M10" s="520">
        <v>25234882</v>
      </c>
      <c r="N10" s="520">
        <v>6786508</v>
      </c>
      <c r="O10" s="520">
        <v>35264075</v>
      </c>
      <c r="P10" s="520">
        <v>27199728</v>
      </c>
      <c r="Q10" s="520">
        <v>18434856</v>
      </c>
      <c r="R10" s="518">
        <v>8404406</v>
      </c>
      <c r="S10" s="567">
        <v>336220374</v>
      </c>
      <c r="T10" s="417">
        <v>460894464</v>
      </c>
    </row>
    <row r="11" spans="1:20" ht="34.5" customHeight="1">
      <c r="A11" s="1335"/>
      <c r="B11" s="1338"/>
      <c r="C11" s="1311"/>
      <c r="D11" s="1343" t="s">
        <v>266</v>
      </c>
      <c r="E11" s="392" t="s">
        <v>267</v>
      </c>
      <c r="F11" s="521">
        <v>414649936</v>
      </c>
      <c r="G11" s="522">
        <v>316529979</v>
      </c>
      <c r="H11" s="523">
        <v>134751731</v>
      </c>
      <c r="I11" s="524">
        <v>8125268</v>
      </c>
      <c r="J11" s="524">
        <v>25619839</v>
      </c>
      <c r="K11" s="524">
        <v>20769840</v>
      </c>
      <c r="L11" s="524">
        <v>9405686</v>
      </c>
      <c r="M11" s="524">
        <v>24443889</v>
      </c>
      <c r="N11" s="524">
        <v>6517028</v>
      </c>
      <c r="O11" s="524">
        <v>34240892</v>
      </c>
      <c r="P11" s="524">
        <v>26386785</v>
      </c>
      <c r="Q11" s="524">
        <v>17865336</v>
      </c>
      <c r="R11" s="522">
        <v>8403685</v>
      </c>
      <c r="S11" s="568">
        <v>316529979</v>
      </c>
      <c r="T11" s="418">
        <v>414649936</v>
      </c>
    </row>
    <row r="12" spans="1:20" ht="34.5" customHeight="1">
      <c r="A12" s="1335"/>
      <c r="B12" s="1338"/>
      <c r="C12" s="1311"/>
      <c r="D12" s="1344"/>
      <c r="E12" s="529" t="s">
        <v>268</v>
      </c>
      <c r="F12" s="525">
        <v>13511137</v>
      </c>
      <c r="G12" s="526">
        <v>11755122</v>
      </c>
      <c r="H12" s="527">
        <v>9635704</v>
      </c>
      <c r="I12" s="528">
        <v>514955</v>
      </c>
      <c r="J12" s="528">
        <v>136868</v>
      </c>
      <c r="K12" s="528">
        <v>520603</v>
      </c>
      <c r="L12" s="528">
        <v>0</v>
      </c>
      <c r="M12" s="528">
        <v>320776</v>
      </c>
      <c r="N12" s="528">
        <v>0</v>
      </c>
      <c r="O12" s="528">
        <v>338188</v>
      </c>
      <c r="P12" s="528">
        <v>0</v>
      </c>
      <c r="Q12" s="528">
        <v>288028</v>
      </c>
      <c r="R12" s="526">
        <v>0</v>
      </c>
      <c r="S12" s="569">
        <v>11755122</v>
      </c>
      <c r="T12" s="419">
        <v>13511137</v>
      </c>
    </row>
    <row r="13" spans="1:20" ht="34.5" customHeight="1">
      <c r="A13" s="1335"/>
      <c r="B13" s="1339"/>
      <c r="C13" s="1311"/>
      <c r="D13" s="141" t="s">
        <v>269</v>
      </c>
      <c r="E13" s="864" t="s">
        <v>270</v>
      </c>
      <c r="F13" s="469">
        <v>2184247</v>
      </c>
      <c r="G13" s="515">
        <v>2460937</v>
      </c>
      <c r="H13" s="467">
        <v>1382497</v>
      </c>
      <c r="I13" s="468">
        <v>77846</v>
      </c>
      <c r="J13" s="468">
        <v>158983</v>
      </c>
      <c r="K13" s="468">
        <v>101771</v>
      </c>
      <c r="L13" s="468">
        <v>0</v>
      </c>
      <c r="M13" s="468">
        <v>167635</v>
      </c>
      <c r="N13" s="468">
        <v>23384</v>
      </c>
      <c r="O13" s="468">
        <v>260150</v>
      </c>
      <c r="P13" s="468">
        <v>104368</v>
      </c>
      <c r="Q13" s="468">
        <v>163453</v>
      </c>
      <c r="R13" s="515">
        <v>20850</v>
      </c>
      <c r="S13" s="566">
        <v>2460937</v>
      </c>
      <c r="T13" s="416">
        <v>2184247</v>
      </c>
    </row>
    <row r="14" spans="1:20" ht="34.5" customHeight="1">
      <c r="A14" s="1335"/>
      <c r="B14" s="1338"/>
      <c r="C14" s="1342"/>
      <c r="D14" s="141" t="s">
        <v>271</v>
      </c>
      <c r="E14" s="864" t="s">
        <v>272</v>
      </c>
      <c r="F14" s="469">
        <v>3236596</v>
      </c>
      <c r="G14" s="515">
        <v>1919476</v>
      </c>
      <c r="H14" s="467">
        <v>0</v>
      </c>
      <c r="I14" s="468">
        <v>0</v>
      </c>
      <c r="J14" s="468">
        <v>388960</v>
      </c>
      <c r="K14" s="468">
        <v>0</v>
      </c>
      <c r="L14" s="468">
        <v>0</v>
      </c>
      <c r="M14" s="468">
        <v>273881</v>
      </c>
      <c r="N14" s="468">
        <v>149606</v>
      </c>
      <c r="O14" s="468">
        <v>295236</v>
      </c>
      <c r="P14" s="468">
        <v>460035</v>
      </c>
      <c r="Q14" s="468">
        <v>351758</v>
      </c>
      <c r="R14" s="515">
        <v>0</v>
      </c>
      <c r="S14" s="566">
        <v>1919476</v>
      </c>
      <c r="T14" s="416">
        <v>3236596</v>
      </c>
    </row>
    <row r="15" spans="1:20" ht="34.5" customHeight="1">
      <c r="A15" s="1336"/>
      <c r="B15" s="1345" t="s">
        <v>273</v>
      </c>
      <c r="C15" s="143" t="s">
        <v>274</v>
      </c>
      <c r="D15" s="145" t="s">
        <v>275</v>
      </c>
      <c r="E15" s="470"/>
      <c r="F15" s="530">
        <v>907</v>
      </c>
      <c r="G15" s="531">
        <v>884</v>
      </c>
      <c r="H15" s="532">
        <v>322</v>
      </c>
      <c r="I15" s="533">
        <v>23</v>
      </c>
      <c r="J15" s="533">
        <v>73</v>
      </c>
      <c r="K15" s="533">
        <v>68</v>
      </c>
      <c r="L15" s="533">
        <v>38</v>
      </c>
      <c r="M15" s="533">
        <v>93</v>
      </c>
      <c r="N15" s="533">
        <v>20</v>
      </c>
      <c r="O15" s="533">
        <v>79</v>
      </c>
      <c r="P15" s="533">
        <v>77</v>
      </c>
      <c r="Q15" s="533">
        <v>53</v>
      </c>
      <c r="R15" s="531">
        <v>38</v>
      </c>
      <c r="S15" s="570">
        <v>884</v>
      </c>
      <c r="T15" s="420">
        <v>907</v>
      </c>
    </row>
    <row r="16" spans="1:20" ht="34.5" customHeight="1">
      <c r="A16" s="1336"/>
      <c r="B16" s="1346"/>
      <c r="C16" s="538" t="s">
        <v>276</v>
      </c>
      <c r="D16" s="539" t="s">
        <v>277</v>
      </c>
      <c r="E16" s="540"/>
      <c r="F16" s="541">
        <v>545</v>
      </c>
      <c r="G16" s="542">
        <v>375</v>
      </c>
      <c r="H16" s="543">
        <v>93</v>
      </c>
      <c r="I16" s="544">
        <v>13</v>
      </c>
      <c r="J16" s="544">
        <v>30</v>
      </c>
      <c r="K16" s="544">
        <v>27</v>
      </c>
      <c r="L16" s="544">
        <v>10</v>
      </c>
      <c r="M16" s="544">
        <v>58</v>
      </c>
      <c r="N16" s="544">
        <v>13</v>
      </c>
      <c r="O16" s="544">
        <v>33</v>
      </c>
      <c r="P16" s="544">
        <v>58</v>
      </c>
      <c r="Q16" s="544">
        <v>25</v>
      </c>
      <c r="R16" s="542">
        <v>15</v>
      </c>
      <c r="S16" s="571">
        <v>375</v>
      </c>
      <c r="T16" s="421">
        <v>545</v>
      </c>
    </row>
    <row r="17" spans="1:16322" ht="34.5" customHeight="1">
      <c r="A17" s="1336"/>
      <c r="B17" s="1347"/>
      <c r="C17" s="138" t="s">
        <v>278</v>
      </c>
      <c r="D17" s="146" t="s">
        <v>279</v>
      </c>
      <c r="E17" s="139"/>
      <c r="F17" s="534">
        <v>113155735</v>
      </c>
      <c r="G17" s="535">
        <v>76749428</v>
      </c>
      <c r="H17" s="536">
        <v>17732156</v>
      </c>
      <c r="I17" s="537">
        <v>2896900</v>
      </c>
      <c r="J17" s="537">
        <v>6528680</v>
      </c>
      <c r="K17" s="537">
        <v>5575562</v>
      </c>
      <c r="L17" s="537">
        <v>1863850</v>
      </c>
      <c r="M17" s="537">
        <v>12394910</v>
      </c>
      <c r="N17" s="537">
        <v>2705920</v>
      </c>
      <c r="O17" s="537">
        <v>6797660</v>
      </c>
      <c r="P17" s="537">
        <v>11484460</v>
      </c>
      <c r="Q17" s="537">
        <v>5220280</v>
      </c>
      <c r="R17" s="535">
        <v>3549050</v>
      </c>
      <c r="S17" s="569">
        <v>76749428</v>
      </c>
      <c r="T17" s="419">
        <v>113155735</v>
      </c>
    </row>
    <row r="18" spans="1:16322" ht="34.5" customHeight="1">
      <c r="A18" s="1336"/>
      <c r="B18" s="1351" t="s">
        <v>280</v>
      </c>
      <c r="C18" s="148" t="s">
        <v>281</v>
      </c>
      <c r="D18" s="131" t="s">
        <v>254</v>
      </c>
      <c r="E18" s="481"/>
      <c r="F18" s="530">
        <v>230</v>
      </c>
      <c r="G18" s="531">
        <v>201</v>
      </c>
      <c r="H18" s="532">
        <v>16</v>
      </c>
      <c r="I18" s="533">
        <v>6</v>
      </c>
      <c r="J18" s="533">
        <v>5</v>
      </c>
      <c r="K18" s="533">
        <v>4</v>
      </c>
      <c r="L18" s="533">
        <v>4</v>
      </c>
      <c r="M18" s="533">
        <v>62</v>
      </c>
      <c r="N18" s="533">
        <v>13</v>
      </c>
      <c r="O18" s="533">
        <v>29</v>
      </c>
      <c r="P18" s="533">
        <v>33</v>
      </c>
      <c r="Q18" s="533">
        <v>26</v>
      </c>
      <c r="R18" s="531">
        <v>3</v>
      </c>
      <c r="S18" s="570">
        <v>201</v>
      </c>
      <c r="T18" s="420">
        <v>230</v>
      </c>
    </row>
    <row r="19" spans="1:16322" ht="34.5" customHeight="1">
      <c r="A19" s="1336"/>
      <c r="B19" s="1352"/>
      <c r="C19" s="538" t="s">
        <v>282</v>
      </c>
      <c r="D19" s="539" t="s">
        <v>277</v>
      </c>
      <c r="E19" s="540"/>
      <c r="F19" s="541">
        <v>103</v>
      </c>
      <c r="G19" s="542">
        <v>91</v>
      </c>
      <c r="H19" s="543">
        <v>9</v>
      </c>
      <c r="I19" s="544">
        <v>4</v>
      </c>
      <c r="J19" s="544">
        <v>3</v>
      </c>
      <c r="K19" s="544">
        <v>4</v>
      </c>
      <c r="L19" s="544">
        <v>5</v>
      </c>
      <c r="M19" s="544">
        <v>22</v>
      </c>
      <c r="N19" s="544">
        <v>7</v>
      </c>
      <c r="O19" s="544">
        <v>6</v>
      </c>
      <c r="P19" s="544">
        <v>15</v>
      </c>
      <c r="Q19" s="544">
        <v>10</v>
      </c>
      <c r="R19" s="542">
        <v>6</v>
      </c>
      <c r="S19" s="571">
        <v>91</v>
      </c>
      <c r="T19" s="421">
        <v>103</v>
      </c>
    </row>
    <row r="20" spans="1:16322" s="147" customFormat="1" ht="34.5" customHeight="1" thickBot="1">
      <c r="A20" s="1337"/>
      <c r="B20" s="1353"/>
      <c r="C20" s="594" t="s">
        <v>283</v>
      </c>
      <c r="D20" s="1354" t="s">
        <v>284</v>
      </c>
      <c r="E20" s="1355"/>
      <c r="F20" s="545">
        <v>21364527</v>
      </c>
      <c r="G20" s="535">
        <v>18645896</v>
      </c>
      <c r="H20" s="536">
        <v>2087000</v>
      </c>
      <c r="I20" s="537">
        <v>680675</v>
      </c>
      <c r="J20" s="537">
        <v>638680</v>
      </c>
      <c r="K20" s="537">
        <v>748960</v>
      </c>
      <c r="L20" s="537">
        <v>989520</v>
      </c>
      <c r="M20" s="537">
        <v>4556254</v>
      </c>
      <c r="N20" s="537">
        <v>1486247</v>
      </c>
      <c r="O20" s="537">
        <v>1032800</v>
      </c>
      <c r="P20" s="537">
        <v>3103200</v>
      </c>
      <c r="Q20" s="537">
        <v>2010280</v>
      </c>
      <c r="R20" s="535">
        <v>1312280</v>
      </c>
      <c r="S20" s="569">
        <v>18645896</v>
      </c>
      <c r="T20" s="419">
        <v>21364527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  <c r="IY20" s="140"/>
      <c r="IZ20" s="140"/>
      <c r="JA20" s="140"/>
      <c r="JB20" s="140"/>
      <c r="JC20" s="140"/>
      <c r="JD20" s="140"/>
      <c r="JE20" s="140"/>
      <c r="JF20" s="140"/>
      <c r="JG20" s="140"/>
      <c r="JH20" s="140"/>
      <c r="JI20" s="140"/>
      <c r="JJ20" s="140"/>
      <c r="JK20" s="140"/>
      <c r="JL20" s="140"/>
      <c r="JM20" s="140"/>
      <c r="JN20" s="140"/>
      <c r="JO20" s="140"/>
      <c r="JP20" s="140"/>
      <c r="JQ20" s="140"/>
      <c r="JR20" s="140"/>
      <c r="JS20" s="140"/>
      <c r="JT20" s="140"/>
      <c r="JU20" s="140"/>
      <c r="JV20" s="140"/>
      <c r="JW20" s="140"/>
      <c r="JX20" s="140"/>
      <c r="JY20" s="140"/>
      <c r="JZ20" s="140"/>
      <c r="KA20" s="140"/>
      <c r="KB20" s="140"/>
      <c r="KC20" s="140"/>
      <c r="KD20" s="140"/>
      <c r="KE20" s="140"/>
      <c r="KF20" s="140"/>
      <c r="KG20" s="140"/>
      <c r="KH20" s="140"/>
      <c r="KI20" s="140"/>
      <c r="KJ20" s="140"/>
      <c r="KK20" s="140"/>
      <c r="KL20" s="140"/>
      <c r="KM20" s="140"/>
      <c r="KN20" s="140"/>
      <c r="KO20" s="140"/>
      <c r="KP20" s="140"/>
      <c r="KQ20" s="140"/>
      <c r="KR20" s="140"/>
      <c r="KS20" s="140"/>
      <c r="KT20" s="140"/>
      <c r="KU20" s="140"/>
      <c r="KV20" s="140"/>
      <c r="KW20" s="140"/>
      <c r="KX20" s="140"/>
      <c r="KY20" s="140"/>
      <c r="KZ20" s="140"/>
      <c r="LA20" s="140"/>
      <c r="LB20" s="140"/>
      <c r="LC20" s="140"/>
      <c r="LD20" s="140"/>
      <c r="LE20" s="140"/>
      <c r="LF20" s="140"/>
      <c r="LG20" s="140"/>
      <c r="LH20" s="140"/>
      <c r="LI20" s="140"/>
      <c r="LJ20" s="140"/>
      <c r="LK20" s="140"/>
      <c r="LL20" s="140"/>
      <c r="LM20" s="140"/>
      <c r="LN20" s="140"/>
      <c r="LO20" s="140"/>
      <c r="LP20" s="140"/>
      <c r="LQ20" s="140"/>
      <c r="LR20" s="140"/>
      <c r="LS20" s="140"/>
      <c r="LT20" s="140"/>
      <c r="LU20" s="140"/>
      <c r="LV20" s="140"/>
      <c r="LW20" s="140"/>
      <c r="LX20" s="140"/>
      <c r="LY20" s="140"/>
      <c r="LZ20" s="140"/>
      <c r="MA20" s="140"/>
      <c r="MB20" s="140"/>
      <c r="MC20" s="140"/>
      <c r="MD20" s="140"/>
      <c r="ME20" s="140"/>
      <c r="MF20" s="140"/>
      <c r="MG20" s="140"/>
      <c r="MH20" s="140"/>
      <c r="MI20" s="140"/>
      <c r="MJ20" s="140"/>
      <c r="MK20" s="140"/>
      <c r="ML20" s="140"/>
      <c r="MM20" s="140"/>
      <c r="MN20" s="140"/>
      <c r="MO20" s="140"/>
      <c r="MP20" s="140"/>
      <c r="MQ20" s="140"/>
      <c r="MR20" s="140"/>
      <c r="MS20" s="140"/>
      <c r="MT20" s="140"/>
      <c r="MU20" s="140"/>
      <c r="MV20" s="140"/>
      <c r="MW20" s="140"/>
      <c r="MX20" s="140"/>
      <c r="MY20" s="140"/>
      <c r="MZ20" s="140"/>
      <c r="NA20" s="140"/>
      <c r="NB20" s="140"/>
      <c r="NC20" s="140"/>
      <c r="ND20" s="140"/>
      <c r="NE20" s="140"/>
      <c r="NF20" s="140"/>
      <c r="NG20" s="140"/>
      <c r="NH20" s="140"/>
      <c r="NI20" s="140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0"/>
      <c r="NY20" s="140"/>
      <c r="NZ20" s="140"/>
      <c r="OA20" s="140"/>
      <c r="OB20" s="140"/>
      <c r="OC20" s="140"/>
      <c r="OD20" s="140"/>
      <c r="OE20" s="140"/>
      <c r="OF20" s="140"/>
      <c r="OG20" s="140"/>
      <c r="OH20" s="140"/>
      <c r="OI20" s="140"/>
      <c r="OJ20" s="140"/>
      <c r="OK20" s="140"/>
      <c r="OL20" s="140"/>
      <c r="OM20" s="140"/>
      <c r="ON20" s="140"/>
      <c r="OO20" s="140"/>
      <c r="OP20" s="140"/>
      <c r="OQ20" s="140"/>
      <c r="OR20" s="140"/>
      <c r="OS20" s="140"/>
      <c r="OT20" s="140"/>
      <c r="OU20" s="140"/>
      <c r="OV20" s="140"/>
      <c r="OW20" s="140"/>
      <c r="OX20" s="140"/>
      <c r="OY20" s="140"/>
      <c r="OZ20" s="140"/>
      <c r="PA20" s="140"/>
      <c r="PB20" s="140"/>
      <c r="PC20" s="140"/>
      <c r="PD20" s="140"/>
      <c r="PE20" s="140"/>
      <c r="PF20" s="140"/>
      <c r="PG20" s="140"/>
      <c r="PH20" s="140"/>
      <c r="PI20" s="140"/>
      <c r="PJ20" s="140"/>
      <c r="PK20" s="140"/>
      <c r="PL20" s="140"/>
      <c r="PM20" s="140"/>
      <c r="PN20" s="140"/>
      <c r="PO20" s="140"/>
      <c r="PP20" s="140"/>
      <c r="PQ20" s="140"/>
      <c r="PR20" s="140"/>
      <c r="PS20" s="140"/>
      <c r="PT20" s="140"/>
      <c r="PU20" s="140"/>
      <c r="PV20" s="140"/>
      <c r="PW20" s="140"/>
      <c r="PX20" s="140"/>
      <c r="PY20" s="140"/>
      <c r="PZ20" s="140"/>
      <c r="QA20" s="140"/>
      <c r="QB20" s="140"/>
      <c r="QC20" s="140"/>
      <c r="QD20" s="140"/>
      <c r="QE20" s="140"/>
      <c r="QF20" s="140"/>
      <c r="QG20" s="140"/>
      <c r="QH20" s="140"/>
      <c r="QI20" s="140"/>
      <c r="QJ20" s="140"/>
      <c r="QK20" s="140"/>
      <c r="QL20" s="140"/>
      <c r="QM20" s="140"/>
      <c r="QN20" s="140"/>
      <c r="QO20" s="140"/>
      <c r="QP20" s="140"/>
      <c r="QQ20" s="140"/>
      <c r="QR20" s="140"/>
      <c r="QS20" s="140"/>
      <c r="QT20" s="140"/>
      <c r="QU20" s="140"/>
      <c r="QV20" s="140"/>
      <c r="QW20" s="140"/>
      <c r="QX20" s="140"/>
      <c r="QY20" s="140"/>
      <c r="QZ20" s="140"/>
      <c r="RA20" s="140"/>
      <c r="RB20" s="140"/>
      <c r="RC20" s="140"/>
      <c r="RD20" s="140"/>
      <c r="RE20" s="140"/>
      <c r="RF20" s="140"/>
      <c r="RG20" s="140"/>
      <c r="RH20" s="140"/>
      <c r="RI20" s="140"/>
      <c r="RJ20" s="140"/>
      <c r="RK20" s="140"/>
      <c r="RL20" s="140"/>
      <c r="RM20" s="140"/>
      <c r="RN20" s="140"/>
      <c r="RO20" s="140"/>
      <c r="RP20" s="140"/>
      <c r="RQ20" s="140"/>
      <c r="RR20" s="140"/>
      <c r="RS20" s="140"/>
      <c r="RT20" s="140"/>
      <c r="RU20" s="140"/>
      <c r="RV20" s="140"/>
      <c r="RW20" s="140"/>
      <c r="RX20" s="140"/>
      <c r="RY20" s="140"/>
      <c r="RZ20" s="140"/>
      <c r="SA20" s="140"/>
      <c r="SB20" s="140"/>
      <c r="SC20" s="140"/>
      <c r="SD20" s="140"/>
      <c r="SE20" s="140"/>
      <c r="SF20" s="140"/>
      <c r="SG20" s="140"/>
      <c r="SH20" s="140"/>
      <c r="SI20" s="140"/>
      <c r="SJ20" s="140"/>
      <c r="SK20" s="140"/>
      <c r="SL20" s="140"/>
      <c r="SM20" s="140"/>
      <c r="SN20" s="140"/>
      <c r="SO20" s="140"/>
      <c r="SP20" s="140"/>
      <c r="SQ20" s="140"/>
      <c r="SR20" s="140"/>
      <c r="SS20" s="140"/>
      <c r="ST20" s="140"/>
      <c r="SU20" s="140"/>
      <c r="SV20" s="140"/>
      <c r="SW20" s="140"/>
      <c r="SX20" s="140"/>
      <c r="SY20" s="140"/>
      <c r="SZ20" s="140"/>
      <c r="TA20" s="140"/>
      <c r="TB20" s="140"/>
      <c r="TC20" s="140"/>
      <c r="TD20" s="140"/>
      <c r="TE20" s="140"/>
      <c r="TF20" s="140"/>
      <c r="TG20" s="140"/>
      <c r="TH20" s="140"/>
      <c r="TI20" s="140"/>
      <c r="TJ20" s="140"/>
      <c r="TK20" s="140"/>
      <c r="TL20" s="140"/>
      <c r="TM20" s="140"/>
      <c r="TN20" s="140"/>
      <c r="TO20" s="140"/>
      <c r="TP20" s="140"/>
      <c r="TQ20" s="140"/>
      <c r="TR20" s="140"/>
      <c r="TS20" s="140"/>
      <c r="TT20" s="140"/>
      <c r="TU20" s="140"/>
      <c r="TV20" s="140"/>
      <c r="TW20" s="140"/>
      <c r="TX20" s="140"/>
      <c r="TY20" s="140"/>
      <c r="TZ20" s="140"/>
      <c r="UA20" s="140"/>
      <c r="UB20" s="140"/>
      <c r="UC20" s="140"/>
      <c r="UD20" s="140"/>
      <c r="UE20" s="140"/>
      <c r="UF20" s="140"/>
      <c r="UG20" s="140"/>
      <c r="UH20" s="140"/>
      <c r="UI20" s="140"/>
      <c r="UJ20" s="140"/>
      <c r="UK20" s="140"/>
      <c r="UL20" s="140"/>
      <c r="UM20" s="140"/>
      <c r="UN20" s="140"/>
      <c r="UO20" s="140"/>
      <c r="UP20" s="140"/>
      <c r="UQ20" s="140"/>
      <c r="UR20" s="140"/>
      <c r="US20" s="140"/>
      <c r="UT20" s="140"/>
      <c r="UU20" s="140"/>
      <c r="UV20" s="140"/>
      <c r="UW20" s="140"/>
      <c r="UX20" s="140"/>
      <c r="UY20" s="140"/>
      <c r="UZ20" s="140"/>
      <c r="VA20" s="140"/>
      <c r="VB20" s="140"/>
      <c r="VC20" s="140"/>
      <c r="VD20" s="140"/>
      <c r="VE20" s="140"/>
      <c r="VF20" s="140"/>
      <c r="VG20" s="140"/>
      <c r="VH20" s="140"/>
      <c r="VI20" s="140"/>
      <c r="VJ20" s="140"/>
      <c r="VK20" s="140"/>
      <c r="VL20" s="140"/>
      <c r="VM20" s="140"/>
      <c r="VN20" s="140"/>
      <c r="VO20" s="140"/>
      <c r="VP20" s="140"/>
      <c r="VQ20" s="140"/>
      <c r="VR20" s="140"/>
      <c r="VS20" s="140"/>
      <c r="VT20" s="140"/>
      <c r="VU20" s="140"/>
      <c r="VV20" s="140"/>
      <c r="VW20" s="140"/>
      <c r="VX20" s="140"/>
      <c r="VY20" s="140"/>
      <c r="VZ20" s="140"/>
      <c r="WA20" s="140"/>
      <c r="WB20" s="140"/>
      <c r="WC20" s="140"/>
      <c r="WD20" s="140"/>
      <c r="WE20" s="140"/>
      <c r="WF20" s="140"/>
      <c r="WG20" s="140"/>
      <c r="WH20" s="140"/>
      <c r="WI20" s="140"/>
      <c r="WJ20" s="140"/>
      <c r="WK20" s="140"/>
      <c r="WL20" s="140"/>
      <c r="WM20" s="140"/>
      <c r="WN20" s="140"/>
      <c r="WO20" s="140"/>
      <c r="WP20" s="140"/>
      <c r="WQ20" s="140"/>
      <c r="WR20" s="140"/>
      <c r="WS20" s="140"/>
      <c r="WT20" s="140"/>
      <c r="WU20" s="140"/>
      <c r="WV20" s="140"/>
      <c r="WW20" s="140"/>
      <c r="WX20" s="140"/>
      <c r="WY20" s="140"/>
      <c r="WZ20" s="140"/>
      <c r="XA20" s="140"/>
      <c r="XB20" s="140"/>
      <c r="XC20" s="140"/>
      <c r="XD20" s="140"/>
      <c r="XE20" s="140"/>
      <c r="XF20" s="140"/>
      <c r="XG20" s="140"/>
      <c r="XH20" s="140"/>
      <c r="XI20" s="140"/>
      <c r="XJ20" s="140"/>
      <c r="XK20" s="140"/>
      <c r="XL20" s="140"/>
      <c r="XM20" s="140"/>
      <c r="XN20" s="140"/>
      <c r="XO20" s="140"/>
      <c r="XP20" s="140"/>
      <c r="XQ20" s="140"/>
      <c r="XR20" s="140"/>
      <c r="XS20" s="140"/>
      <c r="XT20" s="140"/>
      <c r="XU20" s="140"/>
      <c r="XV20" s="140"/>
      <c r="XW20" s="140"/>
      <c r="XX20" s="140"/>
      <c r="XY20" s="140"/>
      <c r="XZ20" s="140"/>
      <c r="YA20" s="140"/>
      <c r="YB20" s="140"/>
      <c r="YC20" s="140"/>
      <c r="YD20" s="140"/>
      <c r="YE20" s="140"/>
      <c r="YF20" s="140"/>
      <c r="YG20" s="140"/>
      <c r="YH20" s="140"/>
      <c r="YI20" s="140"/>
      <c r="YJ20" s="140"/>
      <c r="YK20" s="140"/>
      <c r="YL20" s="140"/>
      <c r="YM20" s="140"/>
      <c r="YN20" s="140"/>
      <c r="YO20" s="140"/>
      <c r="YP20" s="140"/>
      <c r="YQ20" s="140"/>
      <c r="YR20" s="140"/>
      <c r="YS20" s="140"/>
      <c r="YT20" s="140"/>
      <c r="YU20" s="140"/>
      <c r="YV20" s="140"/>
      <c r="YW20" s="140"/>
      <c r="YX20" s="140"/>
      <c r="YY20" s="140"/>
      <c r="YZ20" s="140"/>
      <c r="ZA20" s="140"/>
      <c r="ZB20" s="140"/>
      <c r="ZC20" s="140"/>
      <c r="ZD20" s="140"/>
      <c r="ZE20" s="140"/>
      <c r="ZF20" s="140"/>
      <c r="ZG20" s="140"/>
      <c r="ZH20" s="140"/>
      <c r="ZI20" s="140"/>
      <c r="ZJ20" s="140"/>
      <c r="ZK20" s="140"/>
      <c r="ZL20" s="140"/>
      <c r="ZM20" s="140"/>
      <c r="ZN20" s="140"/>
      <c r="ZO20" s="140"/>
      <c r="ZP20" s="140"/>
      <c r="ZQ20" s="140"/>
      <c r="ZR20" s="140"/>
      <c r="ZS20" s="140"/>
      <c r="ZT20" s="140"/>
      <c r="ZU20" s="140"/>
      <c r="ZV20" s="140"/>
      <c r="ZW20" s="140"/>
      <c r="ZX20" s="140"/>
      <c r="ZY20" s="140"/>
      <c r="ZZ20" s="140"/>
      <c r="AAA20" s="140"/>
      <c r="AAB20" s="140"/>
      <c r="AAC20" s="140"/>
      <c r="AAD20" s="140"/>
      <c r="AAE20" s="140"/>
      <c r="AAF20" s="140"/>
      <c r="AAG20" s="140"/>
      <c r="AAH20" s="140"/>
      <c r="AAI20" s="140"/>
      <c r="AAJ20" s="140"/>
      <c r="AAK20" s="140"/>
      <c r="AAL20" s="140"/>
      <c r="AAM20" s="140"/>
      <c r="AAN20" s="140"/>
      <c r="AAO20" s="140"/>
      <c r="AAP20" s="140"/>
      <c r="AAQ20" s="140"/>
      <c r="AAR20" s="140"/>
      <c r="AAS20" s="140"/>
      <c r="AAT20" s="140"/>
      <c r="AAU20" s="140"/>
      <c r="AAV20" s="140"/>
      <c r="AAW20" s="140"/>
      <c r="AAX20" s="140"/>
      <c r="AAY20" s="140"/>
      <c r="AAZ20" s="140"/>
      <c r="ABA20" s="140"/>
      <c r="ABB20" s="140"/>
      <c r="ABC20" s="140"/>
      <c r="ABD20" s="140"/>
      <c r="ABE20" s="140"/>
      <c r="ABF20" s="140"/>
      <c r="ABG20" s="140"/>
      <c r="ABH20" s="140"/>
      <c r="ABI20" s="140"/>
      <c r="ABJ20" s="140"/>
      <c r="ABK20" s="140"/>
      <c r="ABL20" s="140"/>
      <c r="ABM20" s="140"/>
      <c r="ABN20" s="140"/>
      <c r="ABO20" s="140"/>
      <c r="ABP20" s="140"/>
      <c r="ABQ20" s="140"/>
      <c r="ABR20" s="140"/>
      <c r="ABS20" s="140"/>
      <c r="ABT20" s="140"/>
      <c r="ABU20" s="140"/>
      <c r="ABV20" s="140"/>
      <c r="ABW20" s="140"/>
      <c r="ABX20" s="140"/>
      <c r="ABY20" s="140"/>
      <c r="ABZ20" s="140"/>
      <c r="ACA20" s="140"/>
      <c r="ACB20" s="140"/>
      <c r="ACC20" s="140"/>
      <c r="ACD20" s="140"/>
      <c r="ACE20" s="140"/>
      <c r="ACF20" s="140"/>
      <c r="ACG20" s="140"/>
      <c r="ACH20" s="140"/>
      <c r="ACI20" s="140"/>
      <c r="ACJ20" s="140"/>
      <c r="ACK20" s="140"/>
      <c r="ACL20" s="140"/>
      <c r="ACM20" s="140"/>
      <c r="ACN20" s="140"/>
      <c r="ACO20" s="140"/>
      <c r="ACP20" s="140"/>
      <c r="ACQ20" s="140"/>
      <c r="ACR20" s="140"/>
      <c r="ACS20" s="140"/>
      <c r="ACT20" s="140"/>
      <c r="ACU20" s="140"/>
      <c r="ACV20" s="140"/>
      <c r="ACW20" s="140"/>
      <c r="ACX20" s="140"/>
      <c r="ACY20" s="140"/>
      <c r="ACZ20" s="140"/>
      <c r="ADA20" s="140"/>
      <c r="ADB20" s="140"/>
      <c r="ADC20" s="140"/>
      <c r="ADD20" s="140"/>
      <c r="ADE20" s="140"/>
      <c r="ADF20" s="140"/>
      <c r="ADG20" s="140"/>
      <c r="ADH20" s="140"/>
      <c r="ADI20" s="140"/>
      <c r="ADJ20" s="140"/>
      <c r="ADK20" s="140"/>
      <c r="ADL20" s="140"/>
      <c r="ADM20" s="140"/>
      <c r="ADN20" s="140"/>
      <c r="ADO20" s="140"/>
      <c r="ADP20" s="140"/>
      <c r="ADQ20" s="140"/>
      <c r="ADR20" s="140"/>
      <c r="ADS20" s="140"/>
      <c r="ADT20" s="140"/>
      <c r="ADU20" s="140"/>
      <c r="ADV20" s="140"/>
      <c r="ADW20" s="140"/>
      <c r="ADX20" s="140"/>
      <c r="ADY20" s="140"/>
      <c r="ADZ20" s="140"/>
      <c r="AEA20" s="140"/>
      <c r="AEB20" s="140"/>
      <c r="AEC20" s="140"/>
      <c r="AED20" s="140"/>
      <c r="AEE20" s="140"/>
      <c r="AEF20" s="140"/>
      <c r="AEG20" s="140"/>
      <c r="AEH20" s="140"/>
      <c r="AEI20" s="140"/>
      <c r="AEJ20" s="140"/>
      <c r="AEK20" s="140"/>
      <c r="AEL20" s="140"/>
      <c r="AEM20" s="140"/>
      <c r="AEN20" s="140"/>
      <c r="AEO20" s="140"/>
      <c r="AEP20" s="140"/>
      <c r="AEQ20" s="140"/>
      <c r="AER20" s="140"/>
      <c r="AES20" s="140"/>
      <c r="AET20" s="140"/>
      <c r="AEU20" s="140"/>
      <c r="AEV20" s="140"/>
      <c r="AEW20" s="140"/>
      <c r="AEX20" s="140"/>
      <c r="AEY20" s="140"/>
      <c r="AEZ20" s="140"/>
      <c r="AFA20" s="140"/>
      <c r="AFB20" s="140"/>
      <c r="AFC20" s="140"/>
      <c r="AFD20" s="140"/>
      <c r="AFE20" s="140"/>
      <c r="AFF20" s="140"/>
      <c r="AFG20" s="140"/>
      <c r="AFH20" s="140"/>
      <c r="AFI20" s="140"/>
      <c r="AFJ20" s="140"/>
      <c r="AFK20" s="140"/>
      <c r="AFL20" s="140"/>
      <c r="AFM20" s="140"/>
      <c r="AFN20" s="140"/>
      <c r="AFO20" s="140"/>
      <c r="AFP20" s="140"/>
      <c r="AFQ20" s="140"/>
      <c r="AFR20" s="140"/>
      <c r="AFS20" s="140"/>
      <c r="AFT20" s="140"/>
      <c r="AFU20" s="140"/>
      <c r="AFV20" s="140"/>
      <c r="AFW20" s="140"/>
      <c r="AFX20" s="140"/>
      <c r="AFY20" s="140"/>
      <c r="AFZ20" s="140"/>
      <c r="AGA20" s="140"/>
      <c r="AGB20" s="140"/>
      <c r="AGC20" s="140"/>
      <c r="AGD20" s="140"/>
      <c r="AGE20" s="140"/>
      <c r="AGF20" s="140"/>
      <c r="AGG20" s="140"/>
      <c r="AGH20" s="140"/>
      <c r="AGI20" s="140"/>
      <c r="AGJ20" s="140"/>
      <c r="AGK20" s="140"/>
      <c r="AGL20" s="140"/>
      <c r="AGM20" s="140"/>
      <c r="AGN20" s="140"/>
      <c r="AGO20" s="140"/>
      <c r="AGP20" s="140"/>
      <c r="AGQ20" s="140"/>
      <c r="AGR20" s="140"/>
      <c r="AGS20" s="140"/>
      <c r="AGT20" s="140"/>
      <c r="AGU20" s="140"/>
      <c r="AGV20" s="140"/>
      <c r="AGW20" s="140"/>
      <c r="AGX20" s="140"/>
      <c r="AGY20" s="140"/>
      <c r="AGZ20" s="140"/>
      <c r="AHA20" s="140"/>
      <c r="AHB20" s="140"/>
      <c r="AHC20" s="140"/>
      <c r="AHD20" s="140"/>
      <c r="AHE20" s="140"/>
      <c r="AHF20" s="140"/>
      <c r="AHG20" s="140"/>
      <c r="AHH20" s="140"/>
      <c r="AHI20" s="140"/>
      <c r="AHJ20" s="140"/>
      <c r="AHK20" s="140"/>
      <c r="AHL20" s="140"/>
      <c r="AHM20" s="140"/>
      <c r="AHN20" s="140"/>
      <c r="AHO20" s="140"/>
      <c r="AHP20" s="140"/>
      <c r="AHQ20" s="140"/>
      <c r="AHR20" s="140"/>
      <c r="AHS20" s="140"/>
      <c r="AHT20" s="140"/>
      <c r="AHU20" s="140"/>
      <c r="AHV20" s="140"/>
      <c r="AHW20" s="140"/>
      <c r="AHX20" s="140"/>
      <c r="AHY20" s="140"/>
      <c r="AHZ20" s="140"/>
      <c r="AIA20" s="140"/>
      <c r="AIB20" s="140"/>
      <c r="AIC20" s="140"/>
      <c r="AID20" s="140"/>
      <c r="AIE20" s="140"/>
      <c r="AIF20" s="140"/>
      <c r="AIG20" s="140"/>
      <c r="AIH20" s="140"/>
      <c r="AII20" s="140"/>
      <c r="AIJ20" s="140"/>
      <c r="AIK20" s="140"/>
      <c r="AIL20" s="140"/>
      <c r="AIM20" s="140"/>
      <c r="AIN20" s="140"/>
      <c r="AIO20" s="140"/>
      <c r="AIP20" s="140"/>
      <c r="AIQ20" s="140"/>
      <c r="AIR20" s="140"/>
      <c r="AIS20" s="140"/>
      <c r="AIT20" s="140"/>
      <c r="AIU20" s="140"/>
      <c r="AIV20" s="140"/>
      <c r="AIW20" s="140"/>
      <c r="AIX20" s="140"/>
      <c r="AIY20" s="140"/>
      <c r="AIZ20" s="140"/>
      <c r="AJA20" s="140"/>
      <c r="AJB20" s="140"/>
      <c r="AJC20" s="140"/>
      <c r="AJD20" s="140"/>
      <c r="AJE20" s="140"/>
      <c r="AJF20" s="140"/>
      <c r="AJG20" s="140"/>
      <c r="AJH20" s="140"/>
      <c r="AJI20" s="140"/>
      <c r="AJJ20" s="140"/>
      <c r="AJK20" s="140"/>
      <c r="AJL20" s="140"/>
      <c r="AJM20" s="140"/>
      <c r="AJN20" s="140"/>
      <c r="AJO20" s="140"/>
      <c r="AJP20" s="140"/>
      <c r="AJQ20" s="140"/>
      <c r="AJR20" s="140"/>
      <c r="AJS20" s="140"/>
      <c r="AJT20" s="140"/>
      <c r="AJU20" s="140"/>
      <c r="AJV20" s="140"/>
      <c r="AJW20" s="140"/>
      <c r="AJX20" s="140"/>
      <c r="AJY20" s="140"/>
      <c r="AJZ20" s="140"/>
      <c r="AKA20" s="140"/>
      <c r="AKB20" s="140"/>
      <c r="AKC20" s="140"/>
      <c r="AKD20" s="140"/>
      <c r="AKE20" s="140"/>
      <c r="AKF20" s="140"/>
      <c r="AKG20" s="140"/>
      <c r="AKH20" s="140"/>
      <c r="AKI20" s="140"/>
      <c r="AKJ20" s="140"/>
      <c r="AKK20" s="140"/>
      <c r="AKL20" s="140"/>
      <c r="AKM20" s="140"/>
      <c r="AKN20" s="140"/>
      <c r="AKO20" s="140"/>
      <c r="AKP20" s="140"/>
      <c r="AKQ20" s="140"/>
      <c r="AKR20" s="140"/>
      <c r="AKS20" s="140"/>
      <c r="AKT20" s="140"/>
      <c r="AKU20" s="140"/>
      <c r="AKV20" s="140"/>
      <c r="AKW20" s="140"/>
      <c r="AKX20" s="140"/>
      <c r="AKY20" s="140"/>
      <c r="AKZ20" s="140"/>
      <c r="ALA20" s="140"/>
      <c r="ALB20" s="140"/>
      <c r="ALC20" s="140"/>
      <c r="ALD20" s="140"/>
      <c r="ALE20" s="140"/>
      <c r="ALF20" s="140"/>
      <c r="ALG20" s="140"/>
      <c r="ALH20" s="140"/>
      <c r="ALI20" s="140"/>
      <c r="ALJ20" s="140"/>
      <c r="ALK20" s="140"/>
      <c r="ALL20" s="140"/>
      <c r="ALM20" s="140"/>
      <c r="ALN20" s="140"/>
      <c r="ALO20" s="140"/>
      <c r="ALP20" s="140"/>
      <c r="ALQ20" s="140"/>
      <c r="ALR20" s="140"/>
      <c r="ALS20" s="140"/>
      <c r="ALT20" s="140"/>
      <c r="ALU20" s="140"/>
      <c r="ALV20" s="140"/>
      <c r="ALW20" s="140"/>
      <c r="ALX20" s="140"/>
      <c r="ALY20" s="140"/>
      <c r="ALZ20" s="140"/>
      <c r="AMA20" s="140"/>
      <c r="AMB20" s="140"/>
      <c r="AMC20" s="140"/>
      <c r="AMD20" s="140"/>
      <c r="AME20" s="140"/>
      <c r="AMF20" s="140"/>
      <c r="AMG20" s="140"/>
      <c r="AMH20" s="140"/>
      <c r="AMI20" s="140"/>
      <c r="AMJ20" s="140"/>
      <c r="AMK20" s="140"/>
      <c r="AML20" s="140"/>
      <c r="AMM20" s="140"/>
      <c r="AMN20" s="140"/>
      <c r="AMO20" s="140"/>
      <c r="AMP20" s="140"/>
      <c r="AMQ20" s="140"/>
      <c r="AMR20" s="140"/>
      <c r="AMS20" s="140"/>
      <c r="AMT20" s="140"/>
      <c r="AMU20" s="140"/>
      <c r="AMV20" s="140"/>
      <c r="AMW20" s="140"/>
      <c r="AMX20" s="140"/>
      <c r="AMY20" s="140"/>
      <c r="AMZ20" s="140"/>
      <c r="ANA20" s="140"/>
      <c r="ANB20" s="140"/>
      <c r="ANC20" s="140"/>
      <c r="AND20" s="140"/>
      <c r="ANE20" s="140"/>
      <c r="ANF20" s="140"/>
      <c r="ANG20" s="140"/>
      <c r="ANH20" s="140"/>
      <c r="ANI20" s="140"/>
      <c r="ANJ20" s="140"/>
      <c r="ANK20" s="140"/>
      <c r="ANL20" s="140"/>
      <c r="ANM20" s="140"/>
      <c r="ANN20" s="140"/>
      <c r="ANO20" s="140"/>
      <c r="ANP20" s="140"/>
      <c r="ANQ20" s="140"/>
      <c r="ANR20" s="140"/>
      <c r="ANS20" s="140"/>
      <c r="ANT20" s="140"/>
      <c r="ANU20" s="140"/>
      <c r="ANV20" s="140"/>
      <c r="ANW20" s="140"/>
      <c r="ANX20" s="140"/>
      <c r="ANY20" s="140"/>
      <c r="ANZ20" s="140"/>
      <c r="AOA20" s="140"/>
      <c r="AOB20" s="140"/>
      <c r="AOC20" s="140"/>
      <c r="AOD20" s="140"/>
      <c r="AOE20" s="140"/>
      <c r="AOF20" s="140"/>
      <c r="AOG20" s="140"/>
      <c r="AOH20" s="140"/>
      <c r="AOI20" s="140"/>
      <c r="AOJ20" s="140"/>
      <c r="AOK20" s="140"/>
      <c r="AOL20" s="140"/>
      <c r="AOM20" s="140"/>
      <c r="AON20" s="140"/>
      <c r="AOO20" s="140"/>
      <c r="AOP20" s="140"/>
      <c r="AOQ20" s="140"/>
      <c r="AOR20" s="140"/>
      <c r="AOS20" s="140"/>
      <c r="AOT20" s="140"/>
      <c r="AOU20" s="140"/>
      <c r="AOV20" s="140"/>
      <c r="AOW20" s="140"/>
      <c r="AOX20" s="140"/>
      <c r="AOY20" s="140"/>
      <c r="AOZ20" s="140"/>
      <c r="APA20" s="140"/>
      <c r="APB20" s="140"/>
      <c r="APC20" s="140"/>
      <c r="APD20" s="140"/>
      <c r="APE20" s="140"/>
      <c r="APF20" s="140"/>
      <c r="APG20" s="140"/>
      <c r="APH20" s="140"/>
      <c r="API20" s="140"/>
      <c r="APJ20" s="140"/>
      <c r="APK20" s="140"/>
      <c r="APL20" s="140"/>
      <c r="APM20" s="140"/>
      <c r="APN20" s="140"/>
      <c r="APO20" s="140"/>
      <c r="APP20" s="140"/>
      <c r="APQ20" s="140"/>
      <c r="APR20" s="140"/>
      <c r="APS20" s="140"/>
      <c r="APT20" s="140"/>
      <c r="APU20" s="140"/>
      <c r="APV20" s="140"/>
      <c r="APW20" s="140"/>
      <c r="APX20" s="140"/>
      <c r="APY20" s="140"/>
      <c r="APZ20" s="140"/>
      <c r="AQA20" s="140"/>
      <c r="AQB20" s="140"/>
      <c r="AQC20" s="140"/>
      <c r="AQD20" s="140"/>
      <c r="AQE20" s="140"/>
      <c r="AQF20" s="140"/>
      <c r="AQG20" s="140"/>
      <c r="AQH20" s="140"/>
      <c r="AQI20" s="140"/>
      <c r="AQJ20" s="140"/>
      <c r="AQK20" s="140"/>
      <c r="AQL20" s="140"/>
      <c r="AQM20" s="140"/>
      <c r="AQN20" s="140"/>
      <c r="AQO20" s="140"/>
      <c r="AQP20" s="140"/>
      <c r="AQQ20" s="140"/>
      <c r="AQR20" s="140"/>
      <c r="AQS20" s="140"/>
      <c r="AQT20" s="140"/>
      <c r="AQU20" s="140"/>
      <c r="AQV20" s="140"/>
      <c r="AQW20" s="140"/>
      <c r="AQX20" s="140"/>
      <c r="AQY20" s="140"/>
      <c r="AQZ20" s="140"/>
      <c r="ARA20" s="140"/>
      <c r="ARB20" s="140"/>
      <c r="ARC20" s="140"/>
      <c r="ARD20" s="140"/>
      <c r="ARE20" s="140"/>
      <c r="ARF20" s="140"/>
      <c r="ARG20" s="140"/>
      <c r="ARH20" s="140"/>
      <c r="ARI20" s="140"/>
      <c r="ARJ20" s="140"/>
      <c r="ARK20" s="140"/>
      <c r="ARL20" s="140"/>
      <c r="ARM20" s="140"/>
      <c r="ARN20" s="140"/>
      <c r="ARO20" s="140"/>
      <c r="ARP20" s="140"/>
      <c r="ARQ20" s="140"/>
      <c r="ARR20" s="140"/>
      <c r="ARS20" s="140"/>
      <c r="ART20" s="140"/>
      <c r="ARU20" s="140"/>
      <c r="ARV20" s="140"/>
      <c r="ARW20" s="140"/>
      <c r="ARX20" s="140"/>
      <c r="ARY20" s="140"/>
      <c r="ARZ20" s="140"/>
      <c r="ASA20" s="140"/>
      <c r="ASB20" s="140"/>
      <c r="ASC20" s="140"/>
      <c r="ASD20" s="140"/>
      <c r="ASE20" s="140"/>
      <c r="ASF20" s="140"/>
      <c r="ASG20" s="140"/>
      <c r="ASH20" s="140"/>
      <c r="ASI20" s="140"/>
      <c r="ASJ20" s="140"/>
      <c r="ASK20" s="140"/>
      <c r="ASL20" s="140"/>
      <c r="ASM20" s="140"/>
      <c r="ASN20" s="140"/>
      <c r="ASO20" s="140"/>
      <c r="ASP20" s="140"/>
      <c r="ASQ20" s="140"/>
      <c r="ASR20" s="140"/>
      <c r="ASS20" s="140"/>
      <c r="AST20" s="140"/>
      <c r="ASU20" s="140"/>
      <c r="ASV20" s="140"/>
      <c r="ASW20" s="140"/>
      <c r="ASX20" s="140"/>
      <c r="ASY20" s="140"/>
      <c r="ASZ20" s="140"/>
      <c r="ATA20" s="140"/>
      <c r="ATB20" s="140"/>
      <c r="ATC20" s="140"/>
      <c r="ATD20" s="140"/>
      <c r="ATE20" s="140"/>
      <c r="ATF20" s="140"/>
      <c r="ATG20" s="140"/>
      <c r="ATH20" s="140"/>
      <c r="ATI20" s="140"/>
      <c r="ATJ20" s="140"/>
      <c r="ATK20" s="140"/>
      <c r="ATL20" s="140"/>
      <c r="ATM20" s="140"/>
      <c r="ATN20" s="140"/>
      <c r="ATO20" s="140"/>
      <c r="ATP20" s="140"/>
      <c r="ATQ20" s="140"/>
      <c r="ATR20" s="140"/>
      <c r="ATS20" s="140"/>
      <c r="ATT20" s="140"/>
      <c r="ATU20" s="140"/>
      <c r="ATV20" s="140"/>
      <c r="ATW20" s="140"/>
      <c r="ATX20" s="140"/>
      <c r="ATY20" s="140"/>
      <c r="ATZ20" s="140"/>
      <c r="AUA20" s="140"/>
      <c r="AUB20" s="140"/>
      <c r="AUC20" s="140"/>
      <c r="AUD20" s="140"/>
      <c r="AUE20" s="140"/>
      <c r="AUF20" s="140"/>
      <c r="AUG20" s="140"/>
      <c r="AUH20" s="140"/>
      <c r="AUI20" s="140"/>
      <c r="AUJ20" s="140"/>
      <c r="AUK20" s="140"/>
      <c r="AUL20" s="140"/>
      <c r="AUM20" s="140"/>
      <c r="AUN20" s="140"/>
      <c r="AUO20" s="140"/>
      <c r="AUP20" s="140"/>
      <c r="AUQ20" s="140"/>
      <c r="AUR20" s="140"/>
      <c r="AUS20" s="140"/>
      <c r="AUT20" s="140"/>
      <c r="AUU20" s="140"/>
      <c r="AUV20" s="140"/>
      <c r="AUW20" s="140"/>
      <c r="AUX20" s="140"/>
      <c r="AUY20" s="140"/>
      <c r="AUZ20" s="140"/>
      <c r="AVA20" s="140"/>
      <c r="AVB20" s="140"/>
      <c r="AVC20" s="140"/>
      <c r="AVD20" s="140"/>
      <c r="AVE20" s="140"/>
      <c r="AVF20" s="140"/>
      <c r="AVG20" s="140"/>
      <c r="AVH20" s="140"/>
      <c r="AVI20" s="140"/>
      <c r="AVJ20" s="140"/>
      <c r="AVK20" s="140"/>
      <c r="AVL20" s="140"/>
      <c r="AVM20" s="140"/>
      <c r="AVN20" s="140"/>
      <c r="AVO20" s="140"/>
      <c r="AVP20" s="140"/>
      <c r="AVQ20" s="140"/>
      <c r="AVR20" s="140"/>
      <c r="AVS20" s="140"/>
      <c r="AVT20" s="140"/>
      <c r="AVU20" s="140"/>
      <c r="AVV20" s="140"/>
      <c r="AVW20" s="140"/>
      <c r="AVX20" s="140"/>
      <c r="AVY20" s="140"/>
      <c r="AVZ20" s="140"/>
      <c r="AWA20" s="140"/>
      <c r="AWB20" s="140"/>
      <c r="AWC20" s="140"/>
      <c r="AWD20" s="140"/>
      <c r="AWE20" s="140"/>
      <c r="AWF20" s="140"/>
      <c r="AWG20" s="140"/>
      <c r="AWH20" s="140"/>
      <c r="AWI20" s="140"/>
      <c r="AWJ20" s="140"/>
      <c r="AWK20" s="140"/>
      <c r="AWL20" s="140"/>
      <c r="AWM20" s="140"/>
      <c r="AWN20" s="140"/>
      <c r="AWO20" s="140"/>
      <c r="AWP20" s="140"/>
      <c r="AWQ20" s="140"/>
      <c r="AWR20" s="140"/>
      <c r="AWS20" s="140"/>
      <c r="AWT20" s="140"/>
      <c r="AWU20" s="140"/>
      <c r="AWV20" s="140"/>
      <c r="AWW20" s="140"/>
      <c r="AWX20" s="140"/>
      <c r="AWY20" s="140"/>
      <c r="AWZ20" s="140"/>
      <c r="AXA20" s="140"/>
      <c r="AXB20" s="140"/>
      <c r="AXC20" s="140"/>
      <c r="AXD20" s="140"/>
      <c r="AXE20" s="140"/>
      <c r="AXF20" s="140"/>
      <c r="AXG20" s="140"/>
      <c r="AXH20" s="140"/>
      <c r="AXI20" s="140"/>
      <c r="AXJ20" s="140"/>
      <c r="AXK20" s="140"/>
      <c r="AXL20" s="140"/>
      <c r="AXM20" s="140"/>
      <c r="AXN20" s="140"/>
      <c r="AXO20" s="140"/>
      <c r="AXP20" s="140"/>
      <c r="AXQ20" s="140"/>
      <c r="AXR20" s="140"/>
      <c r="AXS20" s="140"/>
      <c r="AXT20" s="140"/>
      <c r="AXU20" s="140"/>
      <c r="AXV20" s="140"/>
      <c r="AXW20" s="140"/>
      <c r="AXX20" s="140"/>
      <c r="AXY20" s="140"/>
      <c r="AXZ20" s="140"/>
      <c r="AYA20" s="140"/>
      <c r="AYB20" s="140"/>
      <c r="AYC20" s="140"/>
      <c r="AYD20" s="140"/>
      <c r="AYE20" s="140"/>
      <c r="AYF20" s="140"/>
      <c r="AYG20" s="140"/>
      <c r="AYH20" s="140"/>
      <c r="AYI20" s="140"/>
      <c r="AYJ20" s="140"/>
      <c r="AYK20" s="140"/>
      <c r="AYL20" s="140"/>
      <c r="AYM20" s="140"/>
      <c r="AYN20" s="140"/>
      <c r="AYO20" s="140"/>
      <c r="AYP20" s="140"/>
      <c r="AYQ20" s="140"/>
      <c r="AYR20" s="140"/>
      <c r="AYS20" s="140"/>
      <c r="AYT20" s="140"/>
      <c r="AYU20" s="140"/>
      <c r="AYV20" s="140"/>
      <c r="AYW20" s="140"/>
      <c r="AYX20" s="140"/>
      <c r="AYY20" s="140"/>
      <c r="AYZ20" s="140"/>
      <c r="AZA20" s="140"/>
      <c r="AZB20" s="140"/>
      <c r="AZC20" s="140"/>
      <c r="AZD20" s="140"/>
      <c r="AZE20" s="140"/>
      <c r="AZF20" s="140"/>
      <c r="AZG20" s="140"/>
      <c r="AZH20" s="140"/>
      <c r="AZI20" s="140"/>
      <c r="AZJ20" s="140"/>
      <c r="AZK20" s="140"/>
      <c r="AZL20" s="140"/>
      <c r="AZM20" s="140"/>
      <c r="AZN20" s="140"/>
      <c r="AZO20" s="140"/>
      <c r="AZP20" s="140"/>
      <c r="AZQ20" s="140"/>
      <c r="AZR20" s="140"/>
      <c r="AZS20" s="140"/>
      <c r="AZT20" s="140"/>
      <c r="AZU20" s="140"/>
      <c r="AZV20" s="140"/>
      <c r="AZW20" s="140"/>
      <c r="AZX20" s="140"/>
      <c r="AZY20" s="140"/>
      <c r="AZZ20" s="140"/>
      <c r="BAA20" s="140"/>
      <c r="BAB20" s="140"/>
      <c r="BAC20" s="140"/>
      <c r="BAD20" s="140"/>
      <c r="BAE20" s="140"/>
      <c r="BAF20" s="140"/>
      <c r="BAG20" s="140"/>
      <c r="BAH20" s="140"/>
      <c r="BAI20" s="140"/>
      <c r="BAJ20" s="140"/>
      <c r="BAK20" s="140"/>
      <c r="BAL20" s="140"/>
      <c r="BAM20" s="140"/>
      <c r="BAN20" s="140"/>
      <c r="BAO20" s="140"/>
      <c r="BAP20" s="140"/>
      <c r="BAQ20" s="140"/>
      <c r="BAR20" s="140"/>
      <c r="BAS20" s="140"/>
      <c r="BAT20" s="140"/>
      <c r="BAU20" s="140"/>
      <c r="BAV20" s="140"/>
      <c r="BAW20" s="140"/>
      <c r="BAX20" s="140"/>
      <c r="BAY20" s="140"/>
      <c r="BAZ20" s="140"/>
      <c r="BBA20" s="140"/>
      <c r="BBB20" s="140"/>
      <c r="BBC20" s="140"/>
      <c r="BBD20" s="140"/>
      <c r="BBE20" s="140"/>
      <c r="BBF20" s="140"/>
      <c r="BBG20" s="140"/>
      <c r="BBH20" s="140"/>
      <c r="BBI20" s="140"/>
      <c r="BBJ20" s="140"/>
      <c r="BBK20" s="140"/>
      <c r="BBL20" s="140"/>
      <c r="BBM20" s="140"/>
      <c r="BBN20" s="140"/>
      <c r="BBO20" s="140"/>
      <c r="BBP20" s="140"/>
      <c r="BBQ20" s="140"/>
      <c r="BBR20" s="140"/>
      <c r="BBS20" s="140"/>
      <c r="BBT20" s="140"/>
      <c r="BBU20" s="140"/>
      <c r="BBV20" s="140"/>
      <c r="BBW20" s="140"/>
      <c r="BBX20" s="140"/>
      <c r="BBY20" s="140"/>
      <c r="BBZ20" s="140"/>
      <c r="BCA20" s="140"/>
      <c r="BCB20" s="140"/>
      <c r="BCC20" s="140"/>
      <c r="BCD20" s="140"/>
      <c r="BCE20" s="140"/>
      <c r="BCF20" s="140"/>
      <c r="BCG20" s="140"/>
      <c r="BCH20" s="140"/>
      <c r="BCI20" s="140"/>
      <c r="BCJ20" s="140"/>
      <c r="BCK20" s="140"/>
      <c r="BCL20" s="140"/>
      <c r="BCM20" s="140"/>
      <c r="BCN20" s="140"/>
      <c r="BCO20" s="140"/>
      <c r="BCP20" s="140"/>
      <c r="BCQ20" s="140"/>
      <c r="BCR20" s="140"/>
      <c r="BCS20" s="140"/>
      <c r="BCT20" s="140"/>
      <c r="BCU20" s="140"/>
      <c r="BCV20" s="140"/>
      <c r="BCW20" s="140"/>
      <c r="BCX20" s="140"/>
      <c r="BCY20" s="140"/>
      <c r="BCZ20" s="140"/>
      <c r="BDA20" s="140"/>
      <c r="BDB20" s="140"/>
      <c r="BDC20" s="140"/>
      <c r="BDD20" s="140"/>
      <c r="BDE20" s="140"/>
      <c r="BDF20" s="140"/>
      <c r="BDG20" s="140"/>
      <c r="BDH20" s="140"/>
      <c r="BDI20" s="140"/>
      <c r="BDJ20" s="140"/>
      <c r="BDK20" s="140"/>
      <c r="BDL20" s="140"/>
      <c r="BDM20" s="140"/>
      <c r="BDN20" s="140"/>
      <c r="BDO20" s="140"/>
      <c r="BDP20" s="140"/>
      <c r="BDQ20" s="140"/>
      <c r="BDR20" s="140"/>
      <c r="BDS20" s="140"/>
      <c r="BDT20" s="140"/>
      <c r="BDU20" s="140"/>
      <c r="BDV20" s="140"/>
      <c r="BDW20" s="140"/>
      <c r="BDX20" s="140"/>
      <c r="BDY20" s="140"/>
      <c r="BDZ20" s="140"/>
      <c r="BEA20" s="140"/>
      <c r="BEB20" s="140"/>
      <c r="BEC20" s="140"/>
      <c r="BED20" s="140"/>
      <c r="BEE20" s="140"/>
      <c r="BEF20" s="140"/>
      <c r="BEG20" s="140"/>
      <c r="BEH20" s="140"/>
      <c r="BEI20" s="140"/>
      <c r="BEJ20" s="140"/>
      <c r="BEK20" s="140"/>
      <c r="BEL20" s="140"/>
      <c r="BEM20" s="140"/>
      <c r="BEN20" s="140"/>
      <c r="BEO20" s="140"/>
      <c r="BEP20" s="140"/>
      <c r="BEQ20" s="140"/>
      <c r="BER20" s="140"/>
      <c r="BES20" s="140"/>
      <c r="BET20" s="140"/>
      <c r="BEU20" s="140"/>
      <c r="BEV20" s="140"/>
      <c r="BEW20" s="140"/>
      <c r="BEX20" s="140"/>
      <c r="BEY20" s="140"/>
      <c r="BEZ20" s="140"/>
      <c r="BFA20" s="140"/>
      <c r="BFB20" s="140"/>
      <c r="BFC20" s="140"/>
      <c r="BFD20" s="140"/>
      <c r="BFE20" s="140"/>
      <c r="BFF20" s="140"/>
      <c r="BFG20" s="140"/>
      <c r="BFH20" s="140"/>
      <c r="BFI20" s="140"/>
      <c r="BFJ20" s="140"/>
      <c r="BFK20" s="140"/>
      <c r="BFL20" s="140"/>
      <c r="BFM20" s="140"/>
      <c r="BFN20" s="140"/>
      <c r="BFO20" s="140"/>
      <c r="BFP20" s="140"/>
      <c r="BFQ20" s="140"/>
      <c r="BFR20" s="140"/>
      <c r="BFS20" s="140"/>
      <c r="BFT20" s="140"/>
      <c r="BFU20" s="140"/>
      <c r="BFV20" s="140"/>
      <c r="BFW20" s="140"/>
      <c r="BFX20" s="140"/>
      <c r="BFY20" s="140"/>
      <c r="BFZ20" s="140"/>
      <c r="BGA20" s="140"/>
      <c r="BGB20" s="140"/>
      <c r="BGC20" s="140"/>
      <c r="BGD20" s="140"/>
      <c r="BGE20" s="140"/>
      <c r="BGF20" s="140"/>
      <c r="BGG20" s="140"/>
      <c r="BGH20" s="140"/>
      <c r="BGI20" s="140"/>
      <c r="BGJ20" s="140"/>
      <c r="BGK20" s="140"/>
      <c r="BGL20" s="140"/>
      <c r="BGM20" s="140"/>
      <c r="BGN20" s="140"/>
      <c r="BGO20" s="140"/>
      <c r="BGP20" s="140"/>
      <c r="BGQ20" s="140"/>
      <c r="BGR20" s="140"/>
      <c r="BGS20" s="140"/>
      <c r="BGT20" s="140"/>
      <c r="BGU20" s="140"/>
      <c r="BGV20" s="140"/>
      <c r="BGW20" s="140"/>
      <c r="BGX20" s="140"/>
      <c r="BGY20" s="140"/>
      <c r="BGZ20" s="140"/>
      <c r="BHA20" s="140"/>
      <c r="BHB20" s="140"/>
      <c r="BHC20" s="140"/>
      <c r="BHD20" s="140"/>
      <c r="BHE20" s="140"/>
      <c r="BHF20" s="140"/>
      <c r="BHG20" s="140"/>
      <c r="BHH20" s="140"/>
      <c r="BHI20" s="140"/>
      <c r="BHJ20" s="140"/>
      <c r="BHK20" s="140"/>
      <c r="BHL20" s="140"/>
      <c r="BHM20" s="140"/>
      <c r="BHN20" s="140"/>
      <c r="BHO20" s="140"/>
      <c r="BHP20" s="140"/>
      <c r="BHQ20" s="140"/>
      <c r="BHR20" s="140"/>
      <c r="BHS20" s="140"/>
      <c r="BHT20" s="140"/>
      <c r="BHU20" s="140"/>
      <c r="BHV20" s="140"/>
      <c r="BHW20" s="140"/>
      <c r="BHX20" s="140"/>
      <c r="BHY20" s="140"/>
      <c r="BHZ20" s="140"/>
      <c r="BIA20" s="140"/>
      <c r="BIB20" s="140"/>
      <c r="BIC20" s="140"/>
      <c r="BID20" s="140"/>
      <c r="BIE20" s="140"/>
      <c r="BIF20" s="140"/>
      <c r="BIG20" s="140"/>
      <c r="BIH20" s="140"/>
      <c r="BII20" s="140"/>
      <c r="BIJ20" s="140"/>
      <c r="BIK20" s="140"/>
      <c r="BIL20" s="140"/>
      <c r="BIM20" s="140"/>
      <c r="BIN20" s="140"/>
      <c r="BIO20" s="140"/>
      <c r="BIP20" s="140"/>
      <c r="BIQ20" s="140"/>
      <c r="BIR20" s="140"/>
      <c r="BIS20" s="140"/>
      <c r="BIT20" s="140"/>
      <c r="BIU20" s="140"/>
      <c r="BIV20" s="140"/>
      <c r="BIW20" s="140"/>
      <c r="BIX20" s="140"/>
      <c r="BIY20" s="140"/>
      <c r="BIZ20" s="140"/>
      <c r="BJA20" s="140"/>
      <c r="BJB20" s="140"/>
      <c r="BJC20" s="140"/>
      <c r="BJD20" s="140"/>
      <c r="BJE20" s="140"/>
      <c r="BJF20" s="140"/>
      <c r="BJG20" s="140"/>
      <c r="BJH20" s="140"/>
      <c r="BJI20" s="140"/>
      <c r="BJJ20" s="140"/>
      <c r="BJK20" s="140"/>
      <c r="BJL20" s="140"/>
      <c r="BJM20" s="140"/>
      <c r="BJN20" s="140"/>
      <c r="BJO20" s="140"/>
      <c r="BJP20" s="140"/>
      <c r="BJQ20" s="140"/>
      <c r="BJR20" s="140"/>
      <c r="BJS20" s="140"/>
      <c r="BJT20" s="140"/>
      <c r="BJU20" s="140"/>
      <c r="BJV20" s="140"/>
      <c r="BJW20" s="140"/>
      <c r="BJX20" s="140"/>
      <c r="BJY20" s="140"/>
      <c r="BJZ20" s="140"/>
      <c r="BKA20" s="140"/>
      <c r="BKB20" s="140"/>
      <c r="BKC20" s="140"/>
      <c r="BKD20" s="140"/>
      <c r="BKE20" s="140"/>
      <c r="BKF20" s="140"/>
      <c r="BKG20" s="140"/>
      <c r="BKH20" s="140"/>
      <c r="BKI20" s="140"/>
      <c r="BKJ20" s="140"/>
      <c r="BKK20" s="140"/>
      <c r="BKL20" s="140"/>
      <c r="BKM20" s="140"/>
      <c r="BKN20" s="140"/>
      <c r="BKO20" s="140"/>
      <c r="BKP20" s="140"/>
      <c r="BKQ20" s="140"/>
      <c r="BKR20" s="140"/>
      <c r="BKS20" s="140"/>
      <c r="BKT20" s="140"/>
      <c r="BKU20" s="140"/>
      <c r="BKV20" s="140"/>
      <c r="BKW20" s="140"/>
      <c r="BKX20" s="140"/>
      <c r="BKY20" s="140"/>
      <c r="BKZ20" s="140"/>
      <c r="BLA20" s="140"/>
      <c r="BLB20" s="140"/>
      <c r="BLC20" s="140"/>
      <c r="BLD20" s="140"/>
      <c r="BLE20" s="140"/>
      <c r="BLF20" s="140"/>
      <c r="BLG20" s="140"/>
      <c r="BLH20" s="140"/>
      <c r="BLI20" s="140"/>
      <c r="BLJ20" s="140"/>
      <c r="BLK20" s="140"/>
      <c r="BLL20" s="140"/>
      <c r="BLM20" s="140"/>
      <c r="BLN20" s="140"/>
      <c r="BLO20" s="140"/>
      <c r="BLP20" s="140"/>
      <c r="BLQ20" s="140"/>
      <c r="BLR20" s="140"/>
      <c r="BLS20" s="140"/>
      <c r="BLT20" s="140"/>
      <c r="BLU20" s="140"/>
      <c r="BLV20" s="140"/>
      <c r="BLW20" s="140"/>
      <c r="BLX20" s="140"/>
      <c r="BLY20" s="140"/>
      <c r="BLZ20" s="140"/>
      <c r="BMA20" s="140"/>
      <c r="BMB20" s="140"/>
      <c r="BMC20" s="140"/>
      <c r="BMD20" s="140"/>
      <c r="BME20" s="140"/>
      <c r="BMF20" s="140"/>
      <c r="BMG20" s="140"/>
      <c r="BMH20" s="140"/>
      <c r="BMI20" s="140"/>
      <c r="BMJ20" s="140"/>
      <c r="BMK20" s="140"/>
      <c r="BML20" s="140"/>
      <c r="BMM20" s="140"/>
      <c r="BMN20" s="140"/>
      <c r="BMO20" s="140"/>
      <c r="BMP20" s="140"/>
      <c r="BMQ20" s="140"/>
      <c r="BMR20" s="140"/>
      <c r="BMS20" s="140"/>
      <c r="BMT20" s="140"/>
      <c r="BMU20" s="140"/>
      <c r="BMV20" s="140"/>
      <c r="BMW20" s="140"/>
      <c r="BMX20" s="140"/>
      <c r="BMY20" s="140"/>
      <c r="BMZ20" s="140"/>
      <c r="BNA20" s="140"/>
      <c r="BNB20" s="140"/>
      <c r="BNC20" s="140"/>
      <c r="BND20" s="140"/>
      <c r="BNE20" s="140"/>
      <c r="BNF20" s="140"/>
      <c r="BNG20" s="140"/>
      <c r="BNH20" s="140"/>
      <c r="BNI20" s="140"/>
      <c r="BNJ20" s="140"/>
      <c r="BNK20" s="140"/>
      <c r="BNL20" s="140"/>
      <c r="BNM20" s="140"/>
      <c r="BNN20" s="140"/>
      <c r="BNO20" s="140"/>
      <c r="BNP20" s="140"/>
      <c r="BNQ20" s="140"/>
      <c r="BNR20" s="140"/>
      <c r="BNS20" s="140"/>
      <c r="BNT20" s="140"/>
      <c r="BNU20" s="140"/>
      <c r="BNV20" s="140"/>
      <c r="BNW20" s="140"/>
      <c r="BNX20" s="140"/>
      <c r="BNY20" s="140"/>
      <c r="BNZ20" s="140"/>
      <c r="BOA20" s="140"/>
      <c r="BOB20" s="140"/>
      <c r="BOC20" s="140"/>
      <c r="BOD20" s="140"/>
      <c r="BOE20" s="140"/>
      <c r="BOF20" s="140"/>
      <c r="BOG20" s="140"/>
      <c r="BOH20" s="140"/>
      <c r="BOI20" s="140"/>
      <c r="BOJ20" s="140"/>
      <c r="BOK20" s="140"/>
      <c r="BOL20" s="140"/>
      <c r="BOM20" s="140"/>
      <c r="BON20" s="140"/>
      <c r="BOO20" s="140"/>
      <c r="BOP20" s="140"/>
      <c r="BOQ20" s="140"/>
      <c r="BOR20" s="140"/>
      <c r="BOS20" s="140"/>
      <c r="BOT20" s="140"/>
      <c r="BOU20" s="140"/>
      <c r="BOV20" s="140"/>
      <c r="BOW20" s="140"/>
      <c r="BOX20" s="140"/>
      <c r="BOY20" s="140"/>
      <c r="BOZ20" s="140"/>
      <c r="BPA20" s="140"/>
      <c r="BPB20" s="140"/>
      <c r="BPC20" s="140"/>
      <c r="BPD20" s="140"/>
      <c r="BPE20" s="140"/>
      <c r="BPF20" s="140"/>
      <c r="BPG20" s="140"/>
      <c r="BPH20" s="140"/>
      <c r="BPI20" s="140"/>
      <c r="BPJ20" s="140"/>
      <c r="BPK20" s="140"/>
      <c r="BPL20" s="140"/>
      <c r="BPM20" s="140"/>
      <c r="BPN20" s="140"/>
      <c r="BPO20" s="140"/>
      <c r="BPP20" s="140"/>
      <c r="BPQ20" s="140"/>
      <c r="BPR20" s="140"/>
      <c r="BPS20" s="140"/>
      <c r="BPT20" s="140"/>
      <c r="BPU20" s="140"/>
      <c r="BPV20" s="140"/>
      <c r="BPW20" s="140"/>
      <c r="BPX20" s="140"/>
      <c r="BPY20" s="140"/>
      <c r="BPZ20" s="140"/>
      <c r="BQA20" s="140"/>
      <c r="BQB20" s="140"/>
      <c r="BQC20" s="140"/>
      <c r="BQD20" s="140"/>
      <c r="BQE20" s="140"/>
      <c r="BQF20" s="140"/>
      <c r="BQG20" s="140"/>
      <c r="BQH20" s="140"/>
      <c r="BQI20" s="140"/>
      <c r="BQJ20" s="140"/>
      <c r="BQK20" s="140"/>
      <c r="BQL20" s="140"/>
      <c r="BQM20" s="140"/>
      <c r="BQN20" s="140"/>
      <c r="BQO20" s="140"/>
      <c r="BQP20" s="140"/>
      <c r="BQQ20" s="140"/>
      <c r="BQR20" s="140"/>
      <c r="BQS20" s="140"/>
      <c r="BQT20" s="140"/>
      <c r="BQU20" s="140"/>
      <c r="BQV20" s="140"/>
      <c r="BQW20" s="140"/>
      <c r="BQX20" s="140"/>
      <c r="BQY20" s="140"/>
      <c r="BQZ20" s="140"/>
      <c r="BRA20" s="140"/>
      <c r="BRB20" s="140"/>
      <c r="BRC20" s="140"/>
      <c r="BRD20" s="140"/>
      <c r="BRE20" s="140"/>
      <c r="BRF20" s="140"/>
      <c r="BRG20" s="140"/>
      <c r="BRH20" s="140"/>
      <c r="BRI20" s="140"/>
      <c r="BRJ20" s="140"/>
      <c r="BRK20" s="140"/>
      <c r="BRL20" s="140"/>
      <c r="BRM20" s="140"/>
      <c r="BRN20" s="140"/>
      <c r="BRO20" s="140"/>
      <c r="BRP20" s="140"/>
      <c r="BRQ20" s="140"/>
      <c r="BRR20" s="140"/>
      <c r="BRS20" s="140"/>
      <c r="BRT20" s="140"/>
      <c r="BRU20" s="140"/>
      <c r="BRV20" s="140"/>
      <c r="BRW20" s="140"/>
      <c r="BRX20" s="140"/>
      <c r="BRY20" s="140"/>
      <c r="BRZ20" s="140"/>
      <c r="BSA20" s="140"/>
      <c r="BSB20" s="140"/>
      <c r="BSC20" s="140"/>
      <c r="BSD20" s="140"/>
      <c r="BSE20" s="140"/>
      <c r="BSF20" s="140"/>
      <c r="BSG20" s="140"/>
      <c r="BSH20" s="140"/>
      <c r="BSI20" s="140"/>
      <c r="BSJ20" s="140"/>
      <c r="BSK20" s="140"/>
      <c r="BSL20" s="140"/>
      <c r="BSM20" s="140"/>
      <c r="BSN20" s="140"/>
      <c r="BSO20" s="140"/>
      <c r="BSP20" s="140"/>
      <c r="BSQ20" s="140"/>
      <c r="BSR20" s="140"/>
      <c r="BSS20" s="140"/>
      <c r="BST20" s="140"/>
      <c r="BSU20" s="140"/>
      <c r="BSV20" s="140"/>
      <c r="BSW20" s="140"/>
      <c r="BSX20" s="140"/>
      <c r="BSY20" s="140"/>
      <c r="BSZ20" s="140"/>
      <c r="BTA20" s="140"/>
      <c r="BTB20" s="140"/>
      <c r="BTC20" s="140"/>
      <c r="BTD20" s="140"/>
      <c r="BTE20" s="140"/>
      <c r="BTF20" s="140"/>
      <c r="BTG20" s="140"/>
      <c r="BTH20" s="140"/>
      <c r="BTI20" s="140"/>
      <c r="BTJ20" s="140"/>
      <c r="BTK20" s="140"/>
      <c r="BTL20" s="140"/>
      <c r="BTM20" s="140"/>
      <c r="BTN20" s="140"/>
      <c r="BTO20" s="140"/>
      <c r="BTP20" s="140"/>
      <c r="BTQ20" s="140"/>
      <c r="BTR20" s="140"/>
      <c r="BTS20" s="140"/>
      <c r="BTT20" s="140"/>
      <c r="BTU20" s="140"/>
      <c r="BTV20" s="140"/>
      <c r="BTW20" s="140"/>
      <c r="BTX20" s="140"/>
      <c r="BTY20" s="140"/>
      <c r="BTZ20" s="140"/>
      <c r="BUA20" s="140"/>
      <c r="BUB20" s="140"/>
      <c r="BUC20" s="140"/>
      <c r="BUD20" s="140"/>
      <c r="BUE20" s="140"/>
      <c r="BUF20" s="140"/>
      <c r="BUG20" s="140"/>
      <c r="BUH20" s="140"/>
      <c r="BUI20" s="140"/>
      <c r="BUJ20" s="140"/>
      <c r="BUK20" s="140"/>
      <c r="BUL20" s="140"/>
      <c r="BUM20" s="140"/>
      <c r="BUN20" s="140"/>
      <c r="BUO20" s="140"/>
      <c r="BUP20" s="140"/>
      <c r="BUQ20" s="140"/>
      <c r="BUR20" s="140"/>
      <c r="BUS20" s="140"/>
      <c r="BUT20" s="140"/>
      <c r="BUU20" s="140"/>
      <c r="BUV20" s="140"/>
      <c r="BUW20" s="140"/>
      <c r="BUX20" s="140"/>
      <c r="BUY20" s="140"/>
      <c r="BUZ20" s="140"/>
      <c r="BVA20" s="140"/>
      <c r="BVB20" s="140"/>
      <c r="BVC20" s="140"/>
      <c r="BVD20" s="140"/>
      <c r="BVE20" s="140"/>
      <c r="BVF20" s="140"/>
      <c r="BVG20" s="140"/>
      <c r="BVH20" s="140"/>
      <c r="BVI20" s="140"/>
      <c r="BVJ20" s="140"/>
      <c r="BVK20" s="140"/>
      <c r="BVL20" s="140"/>
      <c r="BVM20" s="140"/>
      <c r="BVN20" s="140"/>
      <c r="BVO20" s="140"/>
      <c r="BVP20" s="140"/>
      <c r="BVQ20" s="140"/>
      <c r="BVR20" s="140"/>
      <c r="BVS20" s="140"/>
      <c r="BVT20" s="140"/>
      <c r="BVU20" s="140"/>
      <c r="BVV20" s="140"/>
      <c r="BVW20" s="140"/>
      <c r="BVX20" s="140"/>
      <c r="BVY20" s="140"/>
      <c r="BVZ20" s="140"/>
      <c r="BWA20" s="140"/>
      <c r="BWB20" s="140"/>
      <c r="BWC20" s="140"/>
      <c r="BWD20" s="140"/>
      <c r="BWE20" s="140"/>
      <c r="BWF20" s="140"/>
      <c r="BWG20" s="140"/>
      <c r="BWH20" s="140"/>
      <c r="BWI20" s="140"/>
      <c r="BWJ20" s="140"/>
      <c r="BWK20" s="140"/>
      <c r="BWL20" s="140"/>
      <c r="BWM20" s="140"/>
      <c r="BWN20" s="140"/>
      <c r="BWO20" s="140"/>
      <c r="BWP20" s="140"/>
      <c r="BWQ20" s="140"/>
      <c r="BWR20" s="140"/>
      <c r="BWS20" s="140"/>
      <c r="BWT20" s="140"/>
      <c r="BWU20" s="140"/>
      <c r="BWV20" s="140"/>
      <c r="BWW20" s="140"/>
      <c r="BWX20" s="140"/>
      <c r="BWY20" s="140"/>
      <c r="BWZ20" s="140"/>
      <c r="BXA20" s="140"/>
      <c r="BXB20" s="140"/>
      <c r="BXC20" s="140"/>
      <c r="BXD20" s="140"/>
      <c r="BXE20" s="140"/>
      <c r="BXF20" s="140"/>
      <c r="BXG20" s="140"/>
      <c r="BXH20" s="140"/>
      <c r="BXI20" s="140"/>
      <c r="BXJ20" s="140"/>
      <c r="BXK20" s="140"/>
      <c r="BXL20" s="140"/>
      <c r="BXM20" s="140"/>
      <c r="BXN20" s="140"/>
      <c r="BXO20" s="140"/>
      <c r="BXP20" s="140"/>
      <c r="BXQ20" s="140"/>
      <c r="BXR20" s="140"/>
      <c r="BXS20" s="140"/>
      <c r="BXT20" s="140"/>
      <c r="BXU20" s="140"/>
      <c r="BXV20" s="140"/>
      <c r="BXW20" s="140"/>
      <c r="BXX20" s="140"/>
      <c r="BXY20" s="140"/>
      <c r="BXZ20" s="140"/>
      <c r="BYA20" s="140"/>
      <c r="BYB20" s="140"/>
      <c r="BYC20" s="140"/>
      <c r="BYD20" s="140"/>
      <c r="BYE20" s="140"/>
      <c r="BYF20" s="140"/>
      <c r="BYG20" s="140"/>
      <c r="BYH20" s="140"/>
      <c r="BYI20" s="140"/>
      <c r="BYJ20" s="140"/>
      <c r="BYK20" s="140"/>
      <c r="BYL20" s="140"/>
      <c r="BYM20" s="140"/>
      <c r="BYN20" s="140"/>
      <c r="BYO20" s="140"/>
      <c r="BYP20" s="140"/>
      <c r="BYQ20" s="140"/>
      <c r="BYR20" s="140"/>
      <c r="BYS20" s="140"/>
      <c r="BYT20" s="140"/>
      <c r="BYU20" s="140"/>
      <c r="BYV20" s="140"/>
      <c r="BYW20" s="140"/>
      <c r="BYX20" s="140"/>
      <c r="BYY20" s="140"/>
      <c r="BYZ20" s="140"/>
      <c r="BZA20" s="140"/>
      <c r="BZB20" s="140"/>
      <c r="BZC20" s="140"/>
      <c r="BZD20" s="140"/>
      <c r="BZE20" s="140"/>
      <c r="BZF20" s="140"/>
      <c r="BZG20" s="140"/>
      <c r="BZH20" s="140"/>
      <c r="BZI20" s="140"/>
      <c r="BZJ20" s="140"/>
      <c r="BZK20" s="140"/>
      <c r="BZL20" s="140"/>
      <c r="BZM20" s="140"/>
      <c r="BZN20" s="140"/>
      <c r="BZO20" s="140"/>
      <c r="BZP20" s="140"/>
      <c r="BZQ20" s="140"/>
      <c r="BZR20" s="140"/>
      <c r="BZS20" s="140"/>
      <c r="BZT20" s="140"/>
      <c r="BZU20" s="140"/>
      <c r="BZV20" s="140"/>
      <c r="BZW20" s="140"/>
      <c r="BZX20" s="140"/>
      <c r="BZY20" s="140"/>
      <c r="BZZ20" s="140"/>
      <c r="CAA20" s="140"/>
      <c r="CAB20" s="140"/>
      <c r="CAC20" s="140"/>
      <c r="CAD20" s="140"/>
      <c r="CAE20" s="140"/>
      <c r="CAF20" s="140"/>
      <c r="CAG20" s="140"/>
      <c r="CAH20" s="140"/>
      <c r="CAI20" s="140"/>
      <c r="CAJ20" s="140"/>
      <c r="CAK20" s="140"/>
      <c r="CAL20" s="140"/>
      <c r="CAM20" s="140"/>
      <c r="CAN20" s="140"/>
      <c r="CAO20" s="140"/>
      <c r="CAP20" s="140"/>
      <c r="CAQ20" s="140"/>
      <c r="CAR20" s="140"/>
      <c r="CAS20" s="140"/>
      <c r="CAT20" s="140"/>
      <c r="CAU20" s="140"/>
      <c r="CAV20" s="140"/>
      <c r="CAW20" s="140"/>
      <c r="CAX20" s="140"/>
      <c r="CAY20" s="140"/>
      <c r="CAZ20" s="140"/>
      <c r="CBA20" s="140"/>
      <c r="CBB20" s="140"/>
      <c r="CBC20" s="140"/>
      <c r="CBD20" s="140"/>
      <c r="CBE20" s="140"/>
      <c r="CBF20" s="140"/>
      <c r="CBG20" s="140"/>
      <c r="CBH20" s="140"/>
      <c r="CBI20" s="140"/>
      <c r="CBJ20" s="140"/>
      <c r="CBK20" s="140"/>
      <c r="CBL20" s="140"/>
      <c r="CBM20" s="140"/>
      <c r="CBN20" s="140"/>
      <c r="CBO20" s="140"/>
      <c r="CBP20" s="140"/>
      <c r="CBQ20" s="140"/>
      <c r="CBR20" s="140"/>
      <c r="CBS20" s="140"/>
      <c r="CBT20" s="140"/>
      <c r="CBU20" s="140"/>
      <c r="CBV20" s="140"/>
      <c r="CBW20" s="140"/>
      <c r="CBX20" s="140"/>
      <c r="CBY20" s="140"/>
      <c r="CBZ20" s="140"/>
      <c r="CCA20" s="140"/>
      <c r="CCB20" s="140"/>
      <c r="CCC20" s="140"/>
      <c r="CCD20" s="140"/>
      <c r="CCE20" s="140"/>
      <c r="CCF20" s="140"/>
      <c r="CCG20" s="140"/>
      <c r="CCH20" s="140"/>
      <c r="CCI20" s="140"/>
      <c r="CCJ20" s="140"/>
      <c r="CCK20" s="140"/>
      <c r="CCL20" s="140"/>
      <c r="CCM20" s="140"/>
      <c r="CCN20" s="140"/>
      <c r="CCO20" s="140"/>
      <c r="CCP20" s="140"/>
      <c r="CCQ20" s="140"/>
      <c r="CCR20" s="140"/>
      <c r="CCS20" s="140"/>
      <c r="CCT20" s="140"/>
      <c r="CCU20" s="140"/>
      <c r="CCV20" s="140"/>
      <c r="CCW20" s="140"/>
      <c r="CCX20" s="140"/>
      <c r="CCY20" s="140"/>
      <c r="CCZ20" s="140"/>
      <c r="CDA20" s="140"/>
      <c r="CDB20" s="140"/>
      <c r="CDC20" s="140"/>
      <c r="CDD20" s="140"/>
      <c r="CDE20" s="140"/>
      <c r="CDF20" s="140"/>
      <c r="CDG20" s="140"/>
      <c r="CDH20" s="140"/>
      <c r="CDI20" s="140"/>
      <c r="CDJ20" s="140"/>
      <c r="CDK20" s="140"/>
      <c r="CDL20" s="140"/>
      <c r="CDM20" s="140"/>
      <c r="CDN20" s="140"/>
      <c r="CDO20" s="140"/>
      <c r="CDP20" s="140"/>
      <c r="CDQ20" s="140"/>
      <c r="CDR20" s="140"/>
      <c r="CDS20" s="140"/>
      <c r="CDT20" s="140"/>
      <c r="CDU20" s="140"/>
      <c r="CDV20" s="140"/>
      <c r="CDW20" s="140"/>
      <c r="CDX20" s="140"/>
      <c r="CDY20" s="140"/>
      <c r="CDZ20" s="140"/>
      <c r="CEA20" s="140"/>
      <c r="CEB20" s="140"/>
      <c r="CEC20" s="140"/>
      <c r="CED20" s="140"/>
      <c r="CEE20" s="140"/>
      <c r="CEF20" s="140"/>
      <c r="CEG20" s="140"/>
      <c r="CEH20" s="140"/>
      <c r="CEI20" s="140"/>
      <c r="CEJ20" s="140"/>
      <c r="CEK20" s="140"/>
      <c r="CEL20" s="140"/>
      <c r="CEM20" s="140"/>
      <c r="CEN20" s="140"/>
      <c r="CEO20" s="140"/>
      <c r="CEP20" s="140"/>
      <c r="CEQ20" s="140"/>
      <c r="CER20" s="140"/>
      <c r="CES20" s="140"/>
      <c r="CET20" s="140"/>
      <c r="CEU20" s="140"/>
      <c r="CEV20" s="140"/>
      <c r="CEW20" s="140"/>
      <c r="CEX20" s="140"/>
      <c r="CEY20" s="140"/>
      <c r="CEZ20" s="140"/>
      <c r="CFA20" s="140"/>
      <c r="CFB20" s="140"/>
      <c r="CFC20" s="140"/>
      <c r="CFD20" s="140"/>
      <c r="CFE20" s="140"/>
      <c r="CFF20" s="140"/>
      <c r="CFG20" s="140"/>
      <c r="CFH20" s="140"/>
      <c r="CFI20" s="140"/>
      <c r="CFJ20" s="140"/>
      <c r="CFK20" s="140"/>
      <c r="CFL20" s="140"/>
      <c r="CFM20" s="140"/>
      <c r="CFN20" s="140"/>
      <c r="CFO20" s="140"/>
      <c r="CFP20" s="140"/>
      <c r="CFQ20" s="140"/>
      <c r="CFR20" s="140"/>
      <c r="CFS20" s="140"/>
      <c r="CFT20" s="140"/>
      <c r="CFU20" s="140"/>
      <c r="CFV20" s="140"/>
      <c r="CFW20" s="140"/>
      <c r="CFX20" s="140"/>
      <c r="CFY20" s="140"/>
      <c r="CFZ20" s="140"/>
      <c r="CGA20" s="140"/>
      <c r="CGB20" s="140"/>
      <c r="CGC20" s="140"/>
      <c r="CGD20" s="140"/>
      <c r="CGE20" s="140"/>
      <c r="CGF20" s="140"/>
      <c r="CGG20" s="140"/>
      <c r="CGH20" s="140"/>
      <c r="CGI20" s="140"/>
      <c r="CGJ20" s="140"/>
      <c r="CGK20" s="140"/>
      <c r="CGL20" s="140"/>
      <c r="CGM20" s="140"/>
      <c r="CGN20" s="140"/>
      <c r="CGO20" s="140"/>
      <c r="CGP20" s="140"/>
      <c r="CGQ20" s="140"/>
      <c r="CGR20" s="140"/>
      <c r="CGS20" s="140"/>
      <c r="CGT20" s="140"/>
      <c r="CGU20" s="140"/>
      <c r="CGV20" s="140"/>
      <c r="CGW20" s="140"/>
      <c r="CGX20" s="140"/>
      <c r="CGY20" s="140"/>
      <c r="CGZ20" s="140"/>
      <c r="CHA20" s="140"/>
      <c r="CHB20" s="140"/>
      <c r="CHC20" s="140"/>
      <c r="CHD20" s="140"/>
      <c r="CHE20" s="140"/>
      <c r="CHF20" s="140"/>
      <c r="CHG20" s="140"/>
      <c r="CHH20" s="140"/>
      <c r="CHI20" s="140"/>
      <c r="CHJ20" s="140"/>
      <c r="CHK20" s="140"/>
      <c r="CHL20" s="140"/>
      <c r="CHM20" s="140"/>
      <c r="CHN20" s="140"/>
      <c r="CHO20" s="140"/>
      <c r="CHP20" s="140"/>
      <c r="CHQ20" s="140"/>
      <c r="CHR20" s="140"/>
      <c r="CHS20" s="140"/>
      <c r="CHT20" s="140"/>
      <c r="CHU20" s="140"/>
      <c r="CHV20" s="140"/>
      <c r="CHW20" s="140"/>
      <c r="CHX20" s="140"/>
      <c r="CHY20" s="140"/>
      <c r="CHZ20" s="140"/>
      <c r="CIA20" s="140"/>
      <c r="CIB20" s="140"/>
      <c r="CIC20" s="140"/>
      <c r="CID20" s="140"/>
      <c r="CIE20" s="140"/>
      <c r="CIF20" s="140"/>
      <c r="CIG20" s="140"/>
      <c r="CIH20" s="140"/>
      <c r="CII20" s="140"/>
      <c r="CIJ20" s="140"/>
      <c r="CIK20" s="140"/>
      <c r="CIL20" s="140"/>
      <c r="CIM20" s="140"/>
      <c r="CIN20" s="140"/>
      <c r="CIO20" s="140"/>
      <c r="CIP20" s="140"/>
      <c r="CIQ20" s="140"/>
      <c r="CIR20" s="140"/>
      <c r="CIS20" s="140"/>
      <c r="CIT20" s="140"/>
      <c r="CIU20" s="140"/>
      <c r="CIV20" s="140"/>
      <c r="CIW20" s="140"/>
      <c r="CIX20" s="140"/>
      <c r="CIY20" s="140"/>
      <c r="CIZ20" s="140"/>
      <c r="CJA20" s="140"/>
      <c r="CJB20" s="140"/>
      <c r="CJC20" s="140"/>
      <c r="CJD20" s="140"/>
      <c r="CJE20" s="140"/>
      <c r="CJF20" s="140"/>
      <c r="CJG20" s="140"/>
      <c r="CJH20" s="140"/>
      <c r="CJI20" s="140"/>
      <c r="CJJ20" s="140"/>
      <c r="CJK20" s="140"/>
      <c r="CJL20" s="140"/>
      <c r="CJM20" s="140"/>
      <c r="CJN20" s="140"/>
      <c r="CJO20" s="140"/>
      <c r="CJP20" s="140"/>
      <c r="CJQ20" s="140"/>
      <c r="CJR20" s="140"/>
      <c r="CJS20" s="140"/>
      <c r="CJT20" s="140"/>
      <c r="CJU20" s="140"/>
      <c r="CJV20" s="140"/>
      <c r="CJW20" s="140"/>
      <c r="CJX20" s="140"/>
      <c r="CJY20" s="140"/>
      <c r="CJZ20" s="140"/>
      <c r="CKA20" s="140"/>
      <c r="CKB20" s="140"/>
      <c r="CKC20" s="140"/>
      <c r="CKD20" s="140"/>
      <c r="CKE20" s="140"/>
      <c r="CKF20" s="140"/>
      <c r="CKG20" s="140"/>
      <c r="CKH20" s="140"/>
      <c r="CKI20" s="140"/>
      <c r="CKJ20" s="140"/>
      <c r="CKK20" s="140"/>
      <c r="CKL20" s="140"/>
      <c r="CKM20" s="140"/>
      <c r="CKN20" s="140"/>
      <c r="CKO20" s="140"/>
      <c r="CKP20" s="140"/>
      <c r="CKQ20" s="140"/>
      <c r="CKR20" s="140"/>
      <c r="CKS20" s="140"/>
      <c r="CKT20" s="140"/>
      <c r="CKU20" s="140"/>
      <c r="CKV20" s="140"/>
      <c r="CKW20" s="140"/>
      <c r="CKX20" s="140"/>
      <c r="CKY20" s="140"/>
      <c r="CKZ20" s="140"/>
      <c r="CLA20" s="140"/>
      <c r="CLB20" s="140"/>
      <c r="CLC20" s="140"/>
      <c r="CLD20" s="140"/>
      <c r="CLE20" s="140"/>
      <c r="CLF20" s="140"/>
      <c r="CLG20" s="140"/>
      <c r="CLH20" s="140"/>
      <c r="CLI20" s="140"/>
      <c r="CLJ20" s="140"/>
      <c r="CLK20" s="140"/>
      <c r="CLL20" s="140"/>
      <c r="CLM20" s="140"/>
      <c r="CLN20" s="140"/>
      <c r="CLO20" s="140"/>
      <c r="CLP20" s="140"/>
      <c r="CLQ20" s="140"/>
      <c r="CLR20" s="140"/>
      <c r="CLS20" s="140"/>
      <c r="CLT20" s="140"/>
      <c r="CLU20" s="140"/>
      <c r="CLV20" s="140"/>
      <c r="CLW20" s="140"/>
      <c r="CLX20" s="140"/>
      <c r="CLY20" s="140"/>
      <c r="CLZ20" s="140"/>
      <c r="CMA20" s="140"/>
      <c r="CMB20" s="140"/>
      <c r="CMC20" s="140"/>
      <c r="CMD20" s="140"/>
      <c r="CME20" s="140"/>
      <c r="CMF20" s="140"/>
      <c r="CMG20" s="140"/>
      <c r="CMH20" s="140"/>
      <c r="CMI20" s="140"/>
      <c r="CMJ20" s="140"/>
      <c r="CMK20" s="140"/>
      <c r="CML20" s="140"/>
      <c r="CMM20" s="140"/>
      <c r="CMN20" s="140"/>
      <c r="CMO20" s="140"/>
      <c r="CMP20" s="140"/>
      <c r="CMQ20" s="140"/>
      <c r="CMR20" s="140"/>
      <c r="CMS20" s="140"/>
      <c r="CMT20" s="140"/>
      <c r="CMU20" s="140"/>
      <c r="CMV20" s="140"/>
      <c r="CMW20" s="140"/>
      <c r="CMX20" s="140"/>
      <c r="CMY20" s="140"/>
      <c r="CMZ20" s="140"/>
      <c r="CNA20" s="140"/>
      <c r="CNB20" s="140"/>
      <c r="CNC20" s="140"/>
      <c r="CND20" s="140"/>
      <c r="CNE20" s="140"/>
      <c r="CNF20" s="140"/>
      <c r="CNG20" s="140"/>
      <c r="CNH20" s="140"/>
      <c r="CNI20" s="140"/>
      <c r="CNJ20" s="140"/>
      <c r="CNK20" s="140"/>
      <c r="CNL20" s="140"/>
      <c r="CNM20" s="140"/>
      <c r="CNN20" s="140"/>
      <c r="CNO20" s="140"/>
      <c r="CNP20" s="140"/>
      <c r="CNQ20" s="140"/>
      <c r="CNR20" s="140"/>
      <c r="CNS20" s="140"/>
      <c r="CNT20" s="140"/>
      <c r="CNU20" s="140"/>
      <c r="CNV20" s="140"/>
      <c r="CNW20" s="140"/>
      <c r="CNX20" s="140"/>
      <c r="CNY20" s="140"/>
      <c r="CNZ20" s="140"/>
      <c r="COA20" s="140"/>
      <c r="COB20" s="140"/>
      <c r="COC20" s="140"/>
      <c r="COD20" s="140"/>
      <c r="COE20" s="140"/>
      <c r="COF20" s="140"/>
      <c r="COG20" s="140"/>
      <c r="COH20" s="140"/>
      <c r="COI20" s="140"/>
      <c r="COJ20" s="140"/>
      <c r="COK20" s="140"/>
      <c r="COL20" s="140"/>
      <c r="COM20" s="140"/>
      <c r="CON20" s="140"/>
      <c r="COO20" s="140"/>
      <c r="COP20" s="140"/>
      <c r="COQ20" s="140"/>
      <c r="COR20" s="140"/>
      <c r="COS20" s="140"/>
      <c r="COT20" s="140"/>
      <c r="COU20" s="140"/>
      <c r="COV20" s="140"/>
      <c r="COW20" s="140"/>
      <c r="COX20" s="140"/>
      <c r="COY20" s="140"/>
      <c r="COZ20" s="140"/>
      <c r="CPA20" s="140"/>
      <c r="CPB20" s="140"/>
      <c r="CPC20" s="140"/>
      <c r="CPD20" s="140"/>
      <c r="CPE20" s="140"/>
      <c r="CPF20" s="140"/>
      <c r="CPG20" s="140"/>
      <c r="CPH20" s="140"/>
      <c r="CPI20" s="140"/>
      <c r="CPJ20" s="140"/>
      <c r="CPK20" s="140"/>
      <c r="CPL20" s="140"/>
      <c r="CPM20" s="140"/>
      <c r="CPN20" s="140"/>
      <c r="CPO20" s="140"/>
      <c r="CPP20" s="140"/>
      <c r="CPQ20" s="140"/>
      <c r="CPR20" s="140"/>
      <c r="CPS20" s="140"/>
      <c r="CPT20" s="140"/>
      <c r="CPU20" s="140"/>
      <c r="CPV20" s="140"/>
      <c r="CPW20" s="140"/>
      <c r="CPX20" s="140"/>
      <c r="CPY20" s="140"/>
      <c r="CPZ20" s="140"/>
      <c r="CQA20" s="140"/>
      <c r="CQB20" s="140"/>
      <c r="CQC20" s="140"/>
      <c r="CQD20" s="140"/>
      <c r="CQE20" s="140"/>
      <c r="CQF20" s="140"/>
      <c r="CQG20" s="140"/>
      <c r="CQH20" s="140"/>
      <c r="CQI20" s="140"/>
      <c r="CQJ20" s="140"/>
      <c r="CQK20" s="140"/>
      <c r="CQL20" s="140"/>
      <c r="CQM20" s="140"/>
      <c r="CQN20" s="140"/>
      <c r="CQO20" s="140"/>
      <c r="CQP20" s="140"/>
      <c r="CQQ20" s="140"/>
      <c r="CQR20" s="140"/>
      <c r="CQS20" s="140"/>
      <c r="CQT20" s="140"/>
      <c r="CQU20" s="140"/>
      <c r="CQV20" s="140"/>
      <c r="CQW20" s="140"/>
      <c r="CQX20" s="140"/>
      <c r="CQY20" s="140"/>
      <c r="CQZ20" s="140"/>
      <c r="CRA20" s="140"/>
      <c r="CRB20" s="140"/>
      <c r="CRC20" s="140"/>
      <c r="CRD20" s="140"/>
      <c r="CRE20" s="140"/>
      <c r="CRF20" s="140"/>
      <c r="CRG20" s="140"/>
      <c r="CRH20" s="140"/>
      <c r="CRI20" s="140"/>
      <c r="CRJ20" s="140"/>
      <c r="CRK20" s="140"/>
      <c r="CRL20" s="140"/>
      <c r="CRM20" s="140"/>
      <c r="CRN20" s="140"/>
      <c r="CRO20" s="140"/>
      <c r="CRP20" s="140"/>
      <c r="CRQ20" s="140"/>
      <c r="CRR20" s="140"/>
      <c r="CRS20" s="140"/>
      <c r="CRT20" s="140"/>
      <c r="CRU20" s="140"/>
      <c r="CRV20" s="140"/>
      <c r="CRW20" s="140"/>
      <c r="CRX20" s="140"/>
      <c r="CRY20" s="140"/>
      <c r="CRZ20" s="140"/>
      <c r="CSA20" s="140"/>
      <c r="CSB20" s="140"/>
      <c r="CSC20" s="140"/>
      <c r="CSD20" s="140"/>
      <c r="CSE20" s="140"/>
      <c r="CSF20" s="140"/>
      <c r="CSG20" s="140"/>
      <c r="CSH20" s="140"/>
      <c r="CSI20" s="140"/>
      <c r="CSJ20" s="140"/>
      <c r="CSK20" s="140"/>
      <c r="CSL20" s="140"/>
      <c r="CSM20" s="140"/>
      <c r="CSN20" s="140"/>
      <c r="CSO20" s="140"/>
      <c r="CSP20" s="140"/>
      <c r="CSQ20" s="140"/>
      <c r="CSR20" s="140"/>
      <c r="CSS20" s="140"/>
      <c r="CST20" s="140"/>
      <c r="CSU20" s="140"/>
      <c r="CSV20" s="140"/>
      <c r="CSW20" s="140"/>
      <c r="CSX20" s="140"/>
      <c r="CSY20" s="140"/>
      <c r="CSZ20" s="140"/>
      <c r="CTA20" s="140"/>
      <c r="CTB20" s="140"/>
      <c r="CTC20" s="140"/>
      <c r="CTD20" s="140"/>
      <c r="CTE20" s="140"/>
      <c r="CTF20" s="140"/>
      <c r="CTG20" s="140"/>
      <c r="CTH20" s="140"/>
      <c r="CTI20" s="140"/>
      <c r="CTJ20" s="140"/>
      <c r="CTK20" s="140"/>
      <c r="CTL20" s="140"/>
      <c r="CTM20" s="140"/>
      <c r="CTN20" s="140"/>
      <c r="CTO20" s="140"/>
      <c r="CTP20" s="140"/>
      <c r="CTQ20" s="140"/>
      <c r="CTR20" s="140"/>
      <c r="CTS20" s="140"/>
      <c r="CTT20" s="140"/>
      <c r="CTU20" s="140"/>
      <c r="CTV20" s="140"/>
      <c r="CTW20" s="140"/>
      <c r="CTX20" s="140"/>
      <c r="CTY20" s="140"/>
      <c r="CTZ20" s="140"/>
      <c r="CUA20" s="140"/>
      <c r="CUB20" s="140"/>
      <c r="CUC20" s="140"/>
      <c r="CUD20" s="140"/>
      <c r="CUE20" s="140"/>
      <c r="CUF20" s="140"/>
      <c r="CUG20" s="140"/>
      <c r="CUH20" s="140"/>
      <c r="CUI20" s="140"/>
      <c r="CUJ20" s="140"/>
      <c r="CUK20" s="140"/>
      <c r="CUL20" s="140"/>
      <c r="CUM20" s="140"/>
      <c r="CUN20" s="140"/>
      <c r="CUO20" s="140"/>
      <c r="CUP20" s="140"/>
      <c r="CUQ20" s="140"/>
      <c r="CUR20" s="140"/>
      <c r="CUS20" s="140"/>
      <c r="CUT20" s="140"/>
      <c r="CUU20" s="140"/>
      <c r="CUV20" s="140"/>
      <c r="CUW20" s="140"/>
      <c r="CUX20" s="140"/>
      <c r="CUY20" s="140"/>
      <c r="CUZ20" s="140"/>
      <c r="CVA20" s="140"/>
      <c r="CVB20" s="140"/>
      <c r="CVC20" s="140"/>
      <c r="CVD20" s="140"/>
      <c r="CVE20" s="140"/>
      <c r="CVF20" s="140"/>
      <c r="CVG20" s="140"/>
      <c r="CVH20" s="140"/>
      <c r="CVI20" s="140"/>
      <c r="CVJ20" s="140"/>
      <c r="CVK20" s="140"/>
      <c r="CVL20" s="140"/>
      <c r="CVM20" s="140"/>
      <c r="CVN20" s="140"/>
      <c r="CVO20" s="140"/>
      <c r="CVP20" s="140"/>
      <c r="CVQ20" s="140"/>
      <c r="CVR20" s="140"/>
      <c r="CVS20" s="140"/>
      <c r="CVT20" s="140"/>
      <c r="CVU20" s="140"/>
      <c r="CVV20" s="140"/>
      <c r="CVW20" s="140"/>
      <c r="CVX20" s="140"/>
      <c r="CVY20" s="140"/>
      <c r="CVZ20" s="140"/>
      <c r="CWA20" s="140"/>
      <c r="CWB20" s="140"/>
      <c r="CWC20" s="140"/>
      <c r="CWD20" s="140"/>
      <c r="CWE20" s="140"/>
      <c r="CWF20" s="140"/>
      <c r="CWG20" s="140"/>
      <c r="CWH20" s="140"/>
      <c r="CWI20" s="140"/>
      <c r="CWJ20" s="140"/>
      <c r="CWK20" s="140"/>
      <c r="CWL20" s="140"/>
      <c r="CWM20" s="140"/>
      <c r="CWN20" s="140"/>
      <c r="CWO20" s="140"/>
      <c r="CWP20" s="140"/>
      <c r="CWQ20" s="140"/>
      <c r="CWR20" s="140"/>
      <c r="CWS20" s="140"/>
      <c r="CWT20" s="140"/>
      <c r="CWU20" s="140"/>
      <c r="CWV20" s="140"/>
      <c r="CWW20" s="140"/>
      <c r="CWX20" s="140"/>
      <c r="CWY20" s="140"/>
      <c r="CWZ20" s="140"/>
      <c r="CXA20" s="140"/>
      <c r="CXB20" s="140"/>
      <c r="CXC20" s="140"/>
      <c r="CXD20" s="140"/>
      <c r="CXE20" s="140"/>
      <c r="CXF20" s="140"/>
      <c r="CXG20" s="140"/>
      <c r="CXH20" s="140"/>
      <c r="CXI20" s="140"/>
      <c r="CXJ20" s="140"/>
      <c r="CXK20" s="140"/>
      <c r="CXL20" s="140"/>
      <c r="CXM20" s="140"/>
      <c r="CXN20" s="140"/>
      <c r="CXO20" s="140"/>
      <c r="CXP20" s="140"/>
      <c r="CXQ20" s="140"/>
      <c r="CXR20" s="140"/>
      <c r="CXS20" s="140"/>
      <c r="CXT20" s="140"/>
      <c r="CXU20" s="140"/>
      <c r="CXV20" s="140"/>
      <c r="CXW20" s="140"/>
      <c r="CXX20" s="140"/>
      <c r="CXY20" s="140"/>
      <c r="CXZ20" s="140"/>
      <c r="CYA20" s="140"/>
      <c r="CYB20" s="140"/>
      <c r="CYC20" s="140"/>
      <c r="CYD20" s="140"/>
      <c r="CYE20" s="140"/>
      <c r="CYF20" s="140"/>
      <c r="CYG20" s="140"/>
      <c r="CYH20" s="140"/>
      <c r="CYI20" s="140"/>
      <c r="CYJ20" s="140"/>
      <c r="CYK20" s="140"/>
      <c r="CYL20" s="140"/>
      <c r="CYM20" s="140"/>
      <c r="CYN20" s="140"/>
      <c r="CYO20" s="140"/>
      <c r="CYP20" s="140"/>
      <c r="CYQ20" s="140"/>
      <c r="CYR20" s="140"/>
      <c r="CYS20" s="140"/>
      <c r="CYT20" s="140"/>
      <c r="CYU20" s="140"/>
      <c r="CYV20" s="140"/>
      <c r="CYW20" s="140"/>
      <c r="CYX20" s="140"/>
      <c r="CYY20" s="140"/>
      <c r="CYZ20" s="140"/>
      <c r="CZA20" s="140"/>
      <c r="CZB20" s="140"/>
      <c r="CZC20" s="140"/>
      <c r="CZD20" s="140"/>
      <c r="CZE20" s="140"/>
      <c r="CZF20" s="140"/>
      <c r="CZG20" s="140"/>
      <c r="CZH20" s="140"/>
      <c r="CZI20" s="140"/>
      <c r="CZJ20" s="140"/>
      <c r="CZK20" s="140"/>
      <c r="CZL20" s="140"/>
      <c r="CZM20" s="140"/>
      <c r="CZN20" s="140"/>
      <c r="CZO20" s="140"/>
      <c r="CZP20" s="140"/>
      <c r="CZQ20" s="140"/>
      <c r="CZR20" s="140"/>
      <c r="CZS20" s="140"/>
      <c r="CZT20" s="140"/>
      <c r="CZU20" s="140"/>
      <c r="CZV20" s="140"/>
      <c r="CZW20" s="140"/>
      <c r="CZX20" s="140"/>
      <c r="CZY20" s="140"/>
      <c r="CZZ20" s="140"/>
      <c r="DAA20" s="140"/>
      <c r="DAB20" s="140"/>
      <c r="DAC20" s="140"/>
      <c r="DAD20" s="140"/>
      <c r="DAE20" s="140"/>
      <c r="DAF20" s="140"/>
      <c r="DAG20" s="140"/>
      <c r="DAH20" s="140"/>
      <c r="DAI20" s="140"/>
      <c r="DAJ20" s="140"/>
      <c r="DAK20" s="140"/>
      <c r="DAL20" s="140"/>
      <c r="DAM20" s="140"/>
      <c r="DAN20" s="140"/>
      <c r="DAO20" s="140"/>
      <c r="DAP20" s="140"/>
      <c r="DAQ20" s="140"/>
      <c r="DAR20" s="140"/>
      <c r="DAS20" s="140"/>
      <c r="DAT20" s="140"/>
      <c r="DAU20" s="140"/>
      <c r="DAV20" s="140"/>
      <c r="DAW20" s="140"/>
      <c r="DAX20" s="140"/>
      <c r="DAY20" s="140"/>
      <c r="DAZ20" s="140"/>
      <c r="DBA20" s="140"/>
      <c r="DBB20" s="140"/>
      <c r="DBC20" s="140"/>
      <c r="DBD20" s="140"/>
      <c r="DBE20" s="140"/>
      <c r="DBF20" s="140"/>
      <c r="DBG20" s="140"/>
      <c r="DBH20" s="140"/>
      <c r="DBI20" s="140"/>
      <c r="DBJ20" s="140"/>
      <c r="DBK20" s="140"/>
      <c r="DBL20" s="140"/>
      <c r="DBM20" s="140"/>
      <c r="DBN20" s="140"/>
      <c r="DBO20" s="140"/>
      <c r="DBP20" s="140"/>
      <c r="DBQ20" s="140"/>
      <c r="DBR20" s="140"/>
      <c r="DBS20" s="140"/>
      <c r="DBT20" s="140"/>
      <c r="DBU20" s="140"/>
      <c r="DBV20" s="140"/>
      <c r="DBW20" s="140"/>
      <c r="DBX20" s="140"/>
      <c r="DBY20" s="140"/>
      <c r="DBZ20" s="140"/>
      <c r="DCA20" s="140"/>
      <c r="DCB20" s="140"/>
      <c r="DCC20" s="140"/>
      <c r="DCD20" s="140"/>
      <c r="DCE20" s="140"/>
      <c r="DCF20" s="140"/>
      <c r="DCG20" s="140"/>
      <c r="DCH20" s="140"/>
      <c r="DCI20" s="140"/>
      <c r="DCJ20" s="140"/>
      <c r="DCK20" s="140"/>
      <c r="DCL20" s="140"/>
      <c r="DCM20" s="140"/>
      <c r="DCN20" s="140"/>
      <c r="DCO20" s="140"/>
      <c r="DCP20" s="140"/>
      <c r="DCQ20" s="140"/>
      <c r="DCR20" s="140"/>
      <c r="DCS20" s="140"/>
      <c r="DCT20" s="140"/>
      <c r="DCU20" s="140"/>
      <c r="DCV20" s="140"/>
      <c r="DCW20" s="140"/>
      <c r="DCX20" s="140"/>
      <c r="DCY20" s="140"/>
      <c r="DCZ20" s="140"/>
      <c r="DDA20" s="140"/>
      <c r="DDB20" s="140"/>
      <c r="DDC20" s="140"/>
      <c r="DDD20" s="140"/>
      <c r="DDE20" s="140"/>
      <c r="DDF20" s="140"/>
      <c r="DDG20" s="140"/>
      <c r="DDH20" s="140"/>
      <c r="DDI20" s="140"/>
      <c r="DDJ20" s="140"/>
      <c r="DDK20" s="140"/>
      <c r="DDL20" s="140"/>
      <c r="DDM20" s="140"/>
      <c r="DDN20" s="140"/>
      <c r="DDO20" s="140"/>
      <c r="DDP20" s="140"/>
      <c r="DDQ20" s="140"/>
      <c r="DDR20" s="140"/>
      <c r="DDS20" s="140"/>
      <c r="DDT20" s="140"/>
      <c r="DDU20" s="140"/>
      <c r="DDV20" s="140"/>
      <c r="DDW20" s="140"/>
      <c r="DDX20" s="140"/>
      <c r="DDY20" s="140"/>
      <c r="DDZ20" s="140"/>
      <c r="DEA20" s="140"/>
      <c r="DEB20" s="140"/>
      <c r="DEC20" s="140"/>
      <c r="DED20" s="140"/>
      <c r="DEE20" s="140"/>
      <c r="DEF20" s="140"/>
      <c r="DEG20" s="140"/>
      <c r="DEH20" s="140"/>
      <c r="DEI20" s="140"/>
      <c r="DEJ20" s="140"/>
      <c r="DEK20" s="140"/>
      <c r="DEL20" s="140"/>
      <c r="DEM20" s="140"/>
      <c r="DEN20" s="140"/>
      <c r="DEO20" s="140"/>
      <c r="DEP20" s="140"/>
      <c r="DEQ20" s="140"/>
      <c r="DER20" s="140"/>
      <c r="DES20" s="140"/>
      <c r="DET20" s="140"/>
      <c r="DEU20" s="140"/>
      <c r="DEV20" s="140"/>
      <c r="DEW20" s="140"/>
      <c r="DEX20" s="140"/>
      <c r="DEY20" s="140"/>
      <c r="DEZ20" s="140"/>
      <c r="DFA20" s="140"/>
      <c r="DFB20" s="140"/>
      <c r="DFC20" s="140"/>
      <c r="DFD20" s="140"/>
      <c r="DFE20" s="140"/>
      <c r="DFF20" s="140"/>
      <c r="DFG20" s="140"/>
      <c r="DFH20" s="140"/>
      <c r="DFI20" s="140"/>
      <c r="DFJ20" s="140"/>
      <c r="DFK20" s="140"/>
      <c r="DFL20" s="140"/>
      <c r="DFM20" s="140"/>
      <c r="DFN20" s="140"/>
      <c r="DFO20" s="140"/>
      <c r="DFP20" s="140"/>
      <c r="DFQ20" s="140"/>
      <c r="DFR20" s="140"/>
      <c r="DFS20" s="140"/>
      <c r="DFT20" s="140"/>
      <c r="DFU20" s="140"/>
      <c r="DFV20" s="140"/>
      <c r="DFW20" s="140"/>
      <c r="DFX20" s="140"/>
      <c r="DFY20" s="140"/>
      <c r="DFZ20" s="140"/>
      <c r="DGA20" s="140"/>
      <c r="DGB20" s="140"/>
      <c r="DGC20" s="140"/>
      <c r="DGD20" s="140"/>
      <c r="DGE20" s="140"/>
      <c r="DGF20" s="140"/>
      <c r="DGG20" s="140"/>
      <c r="DGH20" s="140"/>
      <c r="DGI20" s="140"/>
      <c r="DGJ20" s="140"/>
      <c r="DGK20" s="140"/>
      <c r="DGL20" s="140"/>
      <c r="DGM20" s="140"/>
      <c r="DGN20" s="140"/>
      <c r="DGO20" s="140"/>
      <c r="DGP20" s="140"/>
      <c r="DGQ20" s="140"/>
      <c r="DGR20" s="140"/>
      <c r="DGS20" s="140"/>
      <c r="DGT20" s="140"/>
      <c r="DGU20" s="140"/>
      <c r="DGV20" s="140"/>
      <c r="DGW20" s="140"/>
      <c r="DGX20" s="140"/>
      <c r="DGY20" s="140"/>
      <c r="DGZ20" s="140"/>
      <c r="DHA20" s="140"/>
      <c r="DHB20" s="140"/>
      <c r="DHC20" s="140"/>
      <c r="DHD20" s="140"/>
      <c r="DHE20" s="140"/>
      <c r="DHF20" s="140"/>
      <c r="DHG20" s="140"/>
      <c r="DHH20" s="140"/>
      <c r="DHI20" s="140"/>
      <c r="DHJ20" s="140"/>
      <c r="DHK20" s="140"/>
      <c r="DHL20" s="140"/>
      <c r="DHM20" s="140"/>
      <c r="DHN20" s="140"/>
      <c r="DHO20" s="140"/>
      <c r="DHP20" s="140"/>
      <c r="DHQ20" s="140"/>
      <c r="DHR20" s="140"/>
      <c r="DHS20" s="140"/>
      <c r="DHT20" s="140"/>
      <c r="DHU20" s="140"/>
      <c r="DHV20" s="140"/>
      <c r="DHW20" s="140"/>
      <c r="DHX20" s="140"/>
      <c r="DHY20" s="140"/>
      <c r="DHZ20" s="140"/>
      <c r="DIA20" s="140"/>
      <c r="DIB20" s="140"/>
      <c r="DIC20" s="140"/>
      <c r="DID20" s="140"/>
      <c r="DIE20" s="140"/>
      <c r="DIF20" s="140"/>
      <c r="DIG20" s="140"/>
      <c r="DIH20" s="140"/>
      <c r="DII20" s="140"/>
      <c r="DIJ20" s="140"/>
      <c r="DIK20" s="140"/>
      <c r="DIL20" s="140"/>
      <c r="DIM20" s="140"/>
      <c r="DIN20" s="140"/>
      <c r="DIO20" s="140"/>
      <c r="DIP20" s="140"/>
      <c r="DIQ20" s="140"/>
      <c r="DIR20" s="140"/>
      <c r="DIS20" s="140"/>
      <c r="DIT20" s="140"/>
      <c r="DIU20" s="140"/>
      <c r="DIV20" s="140"/>
      <c r="DIW20" s="140"/>
      <c r="DIX20" s="140"/>
      <c r="DIY20" s="140"/>
      <c r="DIZ20" s="140"/>
      <c r="DJA20" s="140"/>
      <c r="DJB20" s="140"/>
      <c r="DJC20" s="140"/>
      <c r="DJD20" s="140"/>
      <c r="DJE20" s="140"/>
      <c r="DJF20" s="140"/>
      <c r="DJG20" s="140"/>
      <c r="DJH20" s="140"/>
      <c r="DJI20" s="140"/>
      <c r="DJJ20" s="140"/>
      <c r="DJK20" s="140"/>
      <c r="DJL20" s="140"/>
      <c r="DJM20" s="140"/>
      <c r="DJN20" s="140"/>
      <c r="DJO20" s="140"/>
      <c r="DJP20" s="140"/>
      <c r="DJQ20" s="140"/>
      <c r="DJR20" s="140"/>
      <c r="DJS20" s="140"/>
      <c r="DJT20" s="140"/>
      <c r="DJU20" s="140"/>
      <c r="DJV20" s="140"/>
      <c r="DJW20" s="140"/>
      <c r="DJX20" s="140"/>
      <c r="DJY20" s="140"/>
      <c r="DJZ20" s="140"/>
      <c r="DKA20" s="140"/>
      <c r="DKB20" s="140"/>
      <c r="DKC20" s="140"/>
      <c r="DKD20" s="140"/>
      <c r="DKE20" s="140"/>
      <c r="DKF20" s="140"/>
      <c r="DKG20" s="140"/>
      <c r="DKH20" s="140"/>
      <c r="DKI20" s="140"/>
      <c r="DKJ20" s="140"/>
      <c r="DKK20" s="140"/>
      <c r="DKL20" s="140"/>
      <c r="DKM20" s="140"/>
      <c r="DKN20" s="140"/>
      <c r="DKO20" s="140"/>
      <c r="DKP20" s="140"/>
      <c r="DKQ20" s="140"/>
      <c r="DKR20" s="140"/>
      <c r="DKS20" s="140"/>
      <c r="DKT20" s="140"/>
      <c r="DKU20" s="140"/>
      <c r="DKV20" s="140"/>
      <c r="DKW20" s="140"/>
      <c r="DKX20" s="140"/>
      <c r="DKY20" s="140"/>
      <c r="DKZ20" s="140"/>
      <c r="DLA20" s="140"/>
      <c r="DLB20" s="140"/>
      <c r="DLC20" s="140"/>
      <c r="DLD20" s="140"/>
      <c r="DLE20" s="140"/>
      <c r="DLF20" s="140"/>
      <c r="DLG20" s="140"/>
      <c r="DLH20" s="140"/>
      <c r="DLI20" s="140"/>
      <c r="DLJ20" s="140"/>
      <c r="DLK20" s="140"/>
      <c r="DLL20" s="140"/>
      <c r="DLM20" s="140"/>
      <c r="DLN20" s="140"/>
      <c r="DLO20" s="140"/>
      <c r="DLP20" s="140"/>
      <c r="DLQ20" s="140"/>
      <c r="DLR20" s="140"/>
      <c r="DLS20" s="140"/>
      <c r="DLT20" s="140"/>
      <c r="DLU20" s="140"/>
      <c r="DLV20" s="140"/>
      <c r="DLW20" s="140"/>
      <c r="DLX20" s="140"/>
      <c r="DLY20" s="140"/>
      <c r="DLZ20" s="140"/>
      <c r="DMA20" s="140"/>
      <c r="DMB20" s="140"/>
      <c r="DMC20" s="140"/>
      <c r="DMD20" s="140"/>
      <c r="DME20" s="140"/>
      <c r="DMF20" s="140"/>
      <c r="DMG20" s="140"/>
      <c r="DMH20" s="140"/>
      <c r="DMI20" s="140"/>
      <c r="DMJ20" s="140"/>
      <c r="DMK20" s="140"/>
      <c r="DML20" s="140"/>
      <c r="DMM20" s="140"/>
      <c r="DMN20" s="140"/>
      <c r="DMO20" s="140"/>
      <c r="DMP20" s="140"/>
      <c r="DMQ20" s="140"/>
      <c r="DMR20" s="140"/>
      <c r="DMS20" s="140"/>
      <c r="DMT20" s="140"/>
      <c r="DMU20" s="140"/>
      <c r="DMV20" s="140"/>
      <c r="DMW20" s="140"/>
      <c r="DMX20" s="140"/>
      <c r="DMY20" s="140"/>
      <c r="DMZ20" s="140"/>
      <c r="DNA20" s="140"/>
      <c r="DNB20" s="140"/>
      <c r="DNC20" s="140"/>
      <c r="DND20" s="140"/>
      <c r="DNE20" s="140"/>
      <c r="DNF20" s="140"/>
      <c r="DNG20" s="140"/>
      <c r="DNH20" s="140"/>
      <c r="DNI20" s="140"/>
      <c r="DNJ20" s="140"/>
      <c r="DNK20" s="140"/>
      <c r="DNL20" s="140"/>
      <c r="DNM20" s="140"/>
      <c r="DNN20" s="140"/>
      <c r="DNO20" s="140"/>
      <c r="DNP20" s="140"/>
      <c r="DNQ20" s="140"/>
      <c r="DNR20" s="140"/>
      <c r="DNS20" s="140"/>
      <c r="DNT20" s="140"/>
      <c r="DNU20" s="140"/>
      <c r="DNV20" s="140"/>
      <c r="DNW20" s="140"/>
      <c r="DNX20" s="140"/>
      <c r="DNY20" s="140"/>
      <c r="DNZ20" s="140"/>
      <c r="DOA20" s="140"/>
      <c r="DOB20" s="140"/>
      <c r="DOC20" s="140"/>
      <c r="DOD20" s="140"/>
      <c r="DOE20" s="140"/>
      <c r="DOF20" s="140"/>
      <c r="DOG20" s="140"/>
      <c r="DOH20" s="140"/>
      <c r="DOI20" s="140"/>
      <c r="DOJ20" s="140"/>
      <c r="DOK20" s="140"/>
      <c r="DOL20" s="140"/>
      <c r="DOM20" s="140"/>
      <c r="DON20" s="140"/>
      <c r="DOO20" s="140"/>
      <c r="DOP20" s="140"/>
      <c r="DOQ20" s="140"/>
      <c r="DOR20" s="140"/>
      <c r="DOS20" s="140"/>
      <c r="DOT20" s="140"/>
      <c r="DOU20" s="140"/>
      <c r="DOV20" s="140"/>
      <c r="DOW20" s="140"/>
      <c r="DOX20" s="140"/>
      <c r="DOY20" s="140"/>
      <c r="DOZ20" s="140"/>
      <c r="DPA20" s="140"/>
      <c r="DPB20" s="140"/>
      <c r="DPC20" s="140"/>
      <c r="DPD20" s="140"/>
      <c r="DPE20" s="140"/>
      <c r="DPF20" s="140"/>
      <c r="DPG20" s="140"/>
      <c r="DPH20" s="140"/>
      <c r="DPI20" s="140"/>
      <c r="DPJ20" s="140"/>
      <c r="DPK20" s="140"/>
      <c r="DPL20" s="140"/>
      <c r="DPM20" s="140"/>
      <c r="DPN20" s="140"/>
      <c r="DPO20" s="140"/>
      <c r="DPP20" s="140"/>
      <c r="DPQ20" s="140"/>
      <c r="DPR20" s="140"/>
      <c r="DPS20" s="140"/>
      <c r="DPT20" s="140"/>
      <c r="DPU20" s="140"/>
      <c r="DPV20" s="140"/>
      <c r="DPW20" s="140"/>
      <c r="DPX20" s="140"/>
      <c r="DPY20" s="140"/>
      <c r="DPZ20" s="140"/>
      <c r="DQA20" s="140"/>
      <c r="DQB20" s="140"/>
      <c r="DQC20" s="140"/>
      <c r="DQD20" s="140"/>
      <c r="DQE20" s="140"/>
      <c r="DQF20" s="140"/>
      <c r="DQG20" s="140"/>
      <c r="DQH20" s="140"/>
      <c r="DQI20" s="140"/>
      <c r="DQJ20" s="140"/>
      <c r="DQK20" s="140"/>
      <c r="DQL20" s="140"/>
      <c r="DQM20" s="140"/>
      <c r="DQN20" s="140"/>
      <c r="DQO20" s="140"/>
      <c r="DQP20" s="140"/>
      <c r="DQQ20" s="140"/>
      <c r="DQR20" s="140"/>
      <c r="DQS20" s="140"/>
      <c r="DQT20" s="140"/>
      <c r="DQU20" s="140"/>
      <c r="DQV20" s="140"/>
      <c r="DQW20" s="140"/>
      <c r="DQX20" s="140"/>
      <c r="DQY20" s="140"/>
      <c r="DQZ20" s="140"/>
      <c r="DRA20" s="140"/>
      <c r="DRB20" s="140"/>
      <c r="DRC20" s="140"/>
      <c r="DRD20" s="140"/>
      <c r="DRE20" s="140"/>
      <c r="DRF20" s="140"/>
      <c r="DRG20" s="140"/>
      <c r="DRH20" s="140"/>
      <c r="DRI20" s="140"/>
      <c r="DRJ20" s="140"/>
      <c r="DRK20" s="140"/>
      <c r="DRL20" s="140"/>
      <c r="DRM20" s="140"/>
      <c r="DRN20" s="140"/>
      <c r="DRO20" s="140"/>
      <c r="DRP20" s="140"/>
      <c r="DRQ20" s="140"/>
      <c r="DRR20" s="140"/>
      <c r="DRS20" s="140"/>
      <c r="DRT20" s="140"/>
      <c r="DRU20" s="140"/>
      <c r="DRV20" s="140"/>
      <c r="DRW20" s="140"/>
      <c r="DRX20" s="140"/>
      <c r="DRY20" s="140"/>
      <c r="DRZ20" s="140"/>
      <c r="DSA20" s="140"/>
      <c r="DSB20" s="140"/>
      <c r="DSC20" s="140"/>
      <c r="DSD20" s="140"/>
      <c r="DSE20" s="140"/>
      <c r="DSF20" s="140"/>
      <c r="DSG20" s="140"/>
      <c r="DSH20" s="140"/>
      <c r="DSI20" s="140"/>
      <c r="DSJ20" s="140"/>
      <c r="DSK20" s="140"/>
      <c r="DSL20" s="140"/>
      <c r="DSM20" s="140"/>
      <c r="DSN20" s="140"/>
      <c r="DSO20" s="140"/>
      <c r="DSP20" s="140"/>
      <c r="DSQ20" s="140"/>
      <c r="DSR20" s="140"/>
      <c r="DSS20" s="140"/>
      <c r="DST20" s="140"/>
      <c r="DSU20" s="140"/>
      <c r="DSV20" s="140"/>
      <c r="DSW20" s="140"/>
      <c r="DSX20" s="140"/>
      <c r="DSY20" s="140"/>
      <c r="DSZ20" s="140"/>
      <c r="DTA20" s="140"/>
      <c r="DTB20" s="140"/>
      <c r="DTC20" s="140"/>
      <c r="DTD20" s="140"/>
      <c r="DTE20" s="140"/>
      <c r="DTF20" s="140"/>
      <c r="DTG20" s="140"/>
      <c r="DTH20" s="140"/>
      <c r="DTI20" s="140"/>
      <c r="DTJ20" s="140"/>
      <c r="DTK20" s="140"/>
      <c r="DTL20" s="140"/>
      <c r="DTM20" s="140"/>
      <c r="DTN20" s="140"/>
      <c r="DTO20" s="140"/>
      <c r="DTP20" s="140"/>
      <c r="DTQ20" s="140"/>
      <c r="DTR20" s="140"/>
      <c r="DTS20" s="140"/>
      <c r="DTT20" s="140"/>
      <c r="DTU20" s="140"/>
      <c r="DTV20" s="140"/>
      <c r="DTW20" s="140"/>
      <c r="DTX20" s="140"/>
      <c r="DTY20" s="140"/>
      <c r="DTZ20" s="140"/>
      <c r="DUA20" s="140"/>
      <c r="DUB20" s="140"/>
      <c r="DUC20" s="140"/>
      <c r="DUD20" s="140"/>
      <c r="DUE20" s="140"/>
      <c r="DUF20" s="140"/>
      <c r="DUG20" s="140"/>
      <c r="DUH20" s="140"/>
      <c r="DUI20" s="140"/>
      <c r="DUJ20" s="140"/>
      <c r="DUK20" s="140"/>
      <c r="DUL20" s="140"/>
      <c r="DUM20" s="140"/>
      <c r="DUN20" s="140"/>
      <c r="DUO20" s="140"/>
      <c r="DUP20" s="140"/>
      <c r="DUQ20" s="140"/>
      <c r="DUR20" s="140"/>
      <c r="DUS20" s="140"/>
      <c r="DUT20" s="140"/>
      <c r="DUU20" s="140"/>
      <c r="DUV20" s="140"/>
      <c r="DUW20" s="140"/>
      <c r="DUX20" s="140"/>
      <c r="DUY20" s="140"/>
      <c r="DUZ20" s="140"/>
      <c r="DVA20" s="140"/>
      <c r="DVB20" s="140"/>
      <c r="DVC20" s="140"/>
      <c r="DVD20" s="140"/>
      <c r="DVE20" s="140"/>
      <c r="DVF20" s="140"/>
      <c r="DVG20" s="140"/>
      <c r="DVH20" s="140"/>
      <c r="DVI20" s="140"/>
      <c r="DVJ20" s="140"/>
      <c r="DVK20" s="140"/>
      <c r="DVL20" s="140"/>
      <c r="DVM20" s="140"/>
      <c r="DVN20" s="140"/>
      <c r="DVO20" s="140"/>
      <c r="DVP20" s="140"/>
      <c r="DVQ20" s="140"/>
      <c r="DVR20" s="140"/>
      <c r="DVS20" s="140"/>
      <c r="DVT20" s="140"/>
      <c r="DVU20" s="140"/>
      <c r="DVV20" s="140"/>
      <c r="DVW20" s="140"/>
      <c r="DVX20" s="140"/>
      <c r="DVY20" s="140"/>
      <c r="DVZ20" s="140"/>
      <c r="DWA20" s="140"/>
      <c r="DWB20" s="140"/>
      <c r="DWC20" s="140"/>
      <c r="DWD20" s="140"/>
      <c r="DWE20" s="140"/>
      <c r="DWF20" s="140"/>
      <c r="DWG20" s="140"/>
      <c r="DWH20" s="140"/>
      <c r="DWI20" s="140"/>
      <c r="DWJ20" s="140"/>
      <c r="DWK20" s="140"/>
      <c r="DWL20" s="140"/>
      <c r="DWM20" s="140"/>
      <c r="DWN20" s="140"/>
      <c r="DWO20" s="140"/>
      <c r="DWP20" s="140"/>
      <c r="DWQ20" s="140"/>
      <c r="DWR20" s="140"/>
      <c r="DWS20" s="140"/>
      <c r="DWT20" s="140"/>
      <c r="DWU20" s="140"/>
      <c r="DWV20" s="140"/>
      <c r="DWW20" s="140"/>
      <c r="DWX20" s="140"/>
      <c r="DWY20" s="140"/>
      <c r="DWZ20" s="140"/>
      <c r="DXA20" s="140"/>
      <c r="DXB20" s="140"/>
      <c r="DXC20" s="140"/>
      <c r="DXD20" s="140"/>
      <c r="DXE20" s="140"/>
      <c r="DXF20" s="140"/>
      <c r="DXG20" s="140"/>
      <c r="DXH20" s="140"/>
      <c r="DXI20" s="140"/>
      <c r="DXJ20" s="140"/>
      <c r="DXK20" s="140"/>
      <c r="DXL20" s="140"/>
      <c r="DXM20" s="140"/>
      <c r="DXN20" s="140"/>
      <c r="DXO20" s="140"/>
      <c r="DXP20" s="140"/>
      <c r="DXQ20" s="140"/>
      <c r="DXR20" s="140"/>
      <c r="DXS20" s="140"/>
      <c r="DXT20" s="140"/>
      <c r="DXU20" s="140"/>
      <c r="DXV20" s="140"/>
      <c r="DXW20" s="140"/>
      <c r="DXX20" s="140"/>
      <c r="DXY20" s="140"/>
      <c r="DXZ20" s="140"/>
      <c r="DYA20" s="140"/>
      <c r="DYB20" s="140"/>
      <c r="DYC20" s="140"/>
      <c r="DYD20" s="140"/>
      <c r="DYE20" s="140"/>
      <c r="DYF20" s="140"/>
      <c r="DYG20" s="140"/>
      <c r="DYH20" s="140"/>
      <c r="DYI20" s="140"/>
      <c r="DYJ20" s="140"/>
      <c r="DYK20" s="140"/>
      <c r="DYL20" s="140"/>
      <c r="DYM20" s="140"/>
      <c r="DYN20" s="140"/>
      <c r="DYO20" s="140"/>
      <c r="DYP20" s="140"/>
      <c r="DYQ20" s="140"/>
      <c r="DYR20" s="140"/>
      <c r="DYS20" s="140"/>
      <c r="DYT20" s="140"/>
      <c r="DYU20" s="140"/>
      <c r="DYV20" s="140"/>
      <c r="DYW20" s="140"/>
      <c r="DYX20" s="140"/>
      <c r="DYY20" s="140"/>
      <c r="DYZ20" s="140"/>
      <c r="DZA20" s="140"/>
      <c r="DZB20" s="140"/>
      <c r="DZC20" s="140"/>
      <c r="DZD20" s="140"/>
      <c r="DZE20" s="140"/>
      <c r="DZF20" s="140"/>
      <c r="DZG20" s="140"/>
      <c r="DZH20" s="140"/>
      <c r="DZI20" s="140"/>
      <c r="DZJ20" s="140"/>
      <c r="DZK20" s="140"/>
      <c r="DZL20" s="140"/>
      <c r="DZM20" s="140"/>
      <c r="DZN20" s="140"/>
      <c r="DZO20" s="140"/>
      <c r="DZP20" s="140"/>
      <c r="DZQ20" s="140"/>
      <c r="DZR20" s="140"/>
      <c r="DZS20" s="140"/>
      <c r="DZT20" s="140"/>
      <c r="DZU20" s="140"/>
      <c r="DZV20" s="140"/>
      <c r="DZW20" s="140"/>
      <c r="DZX20" s="140"/>
      <c r="DZY20" s="140"/>
      <c r="DZZ20" s="140"/>
      <c r="EAA20" s="140"/>
      <c r="EAB20" s="140"/>
      <c r="EAC20" s="140"/>
      <c r="EAD20" s="140"/>
      <c r="EAE20" s="140"/>
      <c r="EAF20" s="140"/>
      <c r="EAG20" s="140"/>
      <c r="EAH20" s="140"/>
      <c r="EAI20" s="140"/>
      <c r="EAJ20" s="140"/>
      <c r="EAK20" s="140"/>
      <c r="EAL20" s="140"/>
      <c r="EAM20" s="140"/>
      <c r="EAN20" s="140"/>
      <c r="EAO20" s="140"/>
      <c r="EAP20" s="140"/>
      <c r="EAQ20" s="140"/>
      <c r="EAR20" s="140"/>
      <c r="EAS20" s="140"/>
      <c r="EAT20" s="140"/>
      <c r="EAU20" s="140"/>
      <c r="EAV20" s="140"/>
      <c r="EAW20" s="140"/>
      <c r="EAX20" s="140"/>
      <c r="EAY20" s="140"/>
      <c r="EAZ20" s="140"/>
      <c r="EBA20" s="140"/>
      <c r="EBB20" s="140"/>
      <c r="EBC20" s="140"/>
      <c r="EBD20" s="140"/>
      <c r="EBE20" s="140"/>
      <c r="EBF20" s="140"/>
      <c r="EBG20" s="140"/>
      <c r="EBH20" s="140"/>
      <c r="EBI20" s="140"/>
      <c r="EBJ20" s="140"/>
      <c r="EBK20" s="140"/>
      <c r="EBL20" s="140"/>
      <c r="EBM20" s="140"/>
      <c r="EBN20" s="140"/>
      <c r="EBO20" s="140"/>
      <c r="EBP20" s="140"/>
      <c r="EBQ20" s="140"/>
      <c r="EBR20" s="140"/>
      <c r="EBS20" s="140"/>
      <c r="EBT20" s="140"/>
      <c r="EBU20" s="140"/>
      <c r="EBV20" s="140"/>
      <c r="EBW20" s="140"/>
      <c r="EBX20" s="140"/>
      <c r="EBY20" s="140"/>
      <c r="EBZ20" s="140"/>
      <c r="ECA20" s="140"/>
      <c r="ECB20" s="140"/>
      <c r="ECC20" s="140"/>
      <c r="ECD20" s="140"/>
      <c r="ECE20" s="140"/>
      <c r="ECF20" s="140"/>
      <c r="ECG20" s="140"/>
      <c r="ECH20" s="140"/>
      <c r="ECI20" s="140"/>
      <c r="ECJ20" s="140"/>
      <c r="ECK20" s="140"/>
      <c r="ECL20" s="140"/>
      <c r="ECM20" s="140"/>
      <c r="ECN20" s="140"/>
      <c r="ECO20" s="140"/>
      <c r="ECP20" s="140"/>
      <c r="ECQ20" s="140"/>
      <c r="ECR20" s="140"/>
      <c r="ECS20" s="140"/>
      <c r="ECT20" s="140"/>
      <c r="ECU20" s="140"/>
      <c r="ECV20" s="140"/>
      <c r="ECW20" s="140"/>
      <c r="ECX20" s="140"/>
      <c r="ECY20" s="140"/>
      <c r="ECZ20" s="140"/>
      <c r="EDA20" s="140"/>
      <c r="EDB20" s="140"/>
      <c r="EDC20" s="140"/>
      <c r="EDD20" s="140"/>
      <c r="EDE20" s="140"/>
      <c r="EDF20" s="140"/>
      <c r="EDG20" s="140"/>
      <c r="EDH20" s="140"/>
      <c r="EDI20" s="140"/>
      <c r="EDJ20" s="140"/>
      <c r="EDK20" s="140"/>
      <c r="EDL20" s="140"/>
      <c r="EDM20" s="140"/>
      <c r="EDN20" s="140"/>
      <c r="EDO20" s="140"/>
      <c r="EDP20" s="140"/>
      <c r="EDQ20" s="140"/>
      <c r="EDR20" s="140"/>
      <c r="EDS20" s="140"/>
      <c r="EDT20" s="140"/>
      <c r="EDU20" s="140"/>
      <c r="EDV20" s="140"/>
      <c r="EDW20" s="140"/>
      <c r="EDX20" s="140"/>
      <c r="EDY20" s="140"/>
      <c r="EDZ20" s="140"/>
      <c r="EEA20" s="140"/>
      <c r="EEB20" s="140"/>
      <c r="EEC20" s="140"/>
      <c r="EED20" s="140"/>
      <c r="EEE20" s="140"/>
      <c r="EEF20" s="140"/>
      <c r="EEG20" s="140"/>
      <c r="EEH20" s="140"/>
      <c r="EEI20" s="140"/>
      <c r="EEJ20" s="140"/>
      <c r="EEK20" s="140"/>
      <c r="EEL20" s="140"/>
      <c r="EEM20" s="140"/>
      <c r="EEN20" s="140"/>
      <c r="EEO20" s="140"/>
      <c r="EEP20" s="140"/>
      <c r="EEQ20" s="140"/>
      <c r="EER20" s="140"/>
      <c r="EES20" s="140"/>
      <c r="EET20" s="140"/>
      <c r="EEU20" s="140"/>
      <c r="EEV20" s="140"/>
      <c r="EEW20" s="140"/>
      <c r="EEX20" s="140"/>
      <c r="EEY20" s="140"/>
      <c r="EEZ20" s="140"/>
      <c r="EFA20" s="140"/>
      <c r="EFB20" s="140"/>
      <c r="EFC20" s="140"/>
      <c r="EFD20" s="140"/>
      <c r="EFE20" s="140"/>
      <c r="EFF20" s="140"/>
      <c r="EFG20" s="140"/>
      <c r="EFH20" s="140"/>
      <c r="EFI20" s="140"/>
      <c r="EFJ20" s="140"/>
      <c r="EFK20" s="140"/>
      <c r="EFL20" s="140"/>
      <c r="EFM20" s="140"/>
      <c r="EFN20" s="140"/>
      <c r="EFO20" s="140"/>
      <c r="EFP20" s="140"/>
      <c r="EFQ20" s="140"/>
      <c r="EFR20" s="140"/>
      <c r="EFS20" s="140"/>
      <c r="EFT20" s="140"/>
      <c r="EFU20" s="140"/>
      <c r="EFV20" s="140"/>
      <c r="EFW20" s="140"/>
      <c r="EFX20" s="140"/>
      <c r="EFY20" s="140"/>
      <c r="EFZ20" s="140"/>
      <c r="EGA20" s="140"/>
      <c r="EGB20" s="140"/>
      <c r="EGC20" s="140"/>
      <c r="EGD20" s="140"/>
      <c r="EGE20" s="140"/>
      <c r="EGF20" s="140"/>
      <c r="EGG20" s="140"/>
      <c r="EGH20" s="140"/>
      <c r="EGI20" s="140"/>
      <c r="EGJ20" s="140"/>
      <c r="EGK20" s="140"/>
      <c r="EGL20" s="140"/>
      <c r="EGM20" s="140"/>
      <c r="EGN20" s="140"/>
      <c r="EGO20" s="140"/>
      <c r="EGP20" s="140"/>
      <c r="EGQ20" s="140"/>
      <c r="EGR20" s="140"/>
      <c r="EGS20" s="140"/>
      <c r="EGT20" s="140"/>
      <c r="EGU20" s="140"/>
      <c r="EGV20" s="140"/>
      <c r="EGW20" s="140"/>
      <c r="EGX20" s="140"/>
      <c r="EGY20" s="140"/>
      <c r="EGZ20" s="140"/>
      <c r="EHA20" s="140"/>
      <c r="EHB20" s="140"/>
      <c r="EHC20" s="140"/>
      <c r="EHD20" s="140"/>
      <c r="EHE20" s="140"/>
      <c r="EHF20" s="140"/>
      <c r="EHG20" s="140"/>
      <c r="EHH20" s="140"/>
      <c r="EHI20" s="140"/>
      <c r="EHJ20" s="140"/>
      <c r="EHK20" s="140"/>
      <c r="EHL20" s="140"/>
      <c r="EHM20" s="140"/>
      <c r="EHN20" s="140"/>
      <c r="EHO20" s="140"/>
      <c r="EHP20" s="140"/>
      <c r="EHQ20" s="140"/>
      <c r="EHR20" s="140"/>
      <c r="EHS20" s="140"/>
      <c r="EHT20" s="140"/>
      <c r="EHU20" s="140"/>
      <c r="EHV20" s="140"/>
      <c r="EHW20" s="140"/>
      <c r="EHX20" s="140"/>
      <c r="EHY20" s="140"/>
      <c r="EHZ20" s="140"/>
      <c r="EIA20" s="140"/>
      <c r="EIB20" s="140"/>
      <c r="EIC20" s="140"/>
      <c r="EID20" s="140"/>
      <c r="EIE20" s="140"/>
      <c r="EIF20" s="140"/>
      <c r="EIG20" s="140"/>
      <c r="EIH20" s="140"/>
      <c r="EII20" s="140"/>
      <c r="EIJ20" s="140"/>
      <c r="EIK20" s="140"/>
      <c r="EIL20" s="140"/>
      <c r="EIM20" s="140"/>
      <c r="EIN20" s="140"/>
      <c r="EIO20" s="140"/>
      <c r="EIP20" s="140"/>
      <c r="EIQ20" s="140"/>
      <c r="EIR20" s="140"/>
      <c r="EIS20" s="140"/>
      <c r="EIT20" s="140"/>
      <c r="EIU20" s="140"/>
      <c r="EIV20" s="140"/>
      <c r="EIW20" s="140"/>
      <c r="EIX20" s="140"/>
      <c r="EIY20" s="140"/>
      <c r="EIZ20" s="140"/>
      <c r="EJA20" s="140"/>
      <c r="EJB20" s="140"/>
      <c r="EJC20" s="140"/>
      <c r="EJD20" s="140"/>
      <c r="EJE20" s="140"/>
      <c r="EJF20" s="140"/>
      <c r="EJG20" s="140"/>
      <c r="EJH20" s="140"/>
      <c r="EJI20" s="140"/>
      <c r="EJJ20" s="140"/>
      <c r="EJK20" s="140"/>
      <c r="EJL20" s="140"/>
      <c r="EJM20" s="140"/>
      <c r="EJN20" s="140"/>
      <c r="EJO20" s="140"/>
      <c r="EJP20" s="140"/>
      <c r="EJQ20" s="140"/>
      <c r="EJR20" s="140"/>
      <c r="EJS20" s="140"/>
      <c r="EJT20" s="140"/>
      <c r="EJU20" s="140"/>
      <c r="EJV20" s="140"/>
      <c r="EJW20" s="140"/>
      <c r="EJX20" s="140"/>
      <c r="EJY20" s="140"/>
      <c r="EJZ20" s="140"/>
      <c r="EKA20" s="140"/>
      <c r="EKB20" s="140"/>
      <c r="EKC20" s="140"/>
      <c r="EKD20" s="140"/>
      <c r="EKE20" s="140"/>
      <c r="EKF20" s="140"/>
      <c r="EKG20" s="140"/>
      <c r="EKH20" s="140"/>
      <c r="EKI20" s="140"/>
      <c r="EKJ20" s="140"/>
      <c r="EKK20" s="140"/>
      <c r="EKL20" s="140"/>
      <c r="EKM20" s="140"/>
      <c r="EKN20" s="140"/>
      <c r="EKO20" s="140"/>
      <c r="EKP20" s="140"/>
      <c r="EKQ20" s="140"/>
      <c r="EKR20" s="140"/>
      <c r="EKS20" s="140"/>
      <c r="EKT20" s="140"/>
      <c r="EKU20" s="140"/>
      <c r="EKV20" s="140"/>
      <c r="EKW20" s="140"/>
      <c r="EKX20" s="140"/>
      <c r="EKY20" s="140"/>
      <c r="EKZ20" s="140"/>
      <c r="ELA20" s="140"/>
      <c r="ELB20" s="140"/>
      <c r="ELC20" s="140"/>
      <c r="ELD20" s="140"/>
      <c r="ELE20" s="140"/>
      <c r="ELF20" s="140"/>
      <c r="ELG20" s="140"/>
      <c r="ELH20" s="140"/>
      <c r="ELI20" s="140"/>
      <c r="ELJ20" s="140"/>
      <c r="ELK20" s="140"/>
      <c r="ELL20" s="140"/>
      <c r="ELM20" s="140"/>
      <c r="ELN20" s="140"/>
      <c r="ELO20" s="140"/>
      <c r="ELP20" s="140"/>
      <c r="ELQ20" s="140"/>
      <c r="ELR20" s="140"/>
      <c r="ELS20" s="140"/>
      <c r="ELT20" s="140"/>
      <c r="ELU20" s="140"/>
      <c r="ELV20" s="140"/>
      <c r="ELW20" s="140"/>
      <c r="ELX20" s="140"/>
      <c r="ELY20" s="140"/>
      <c r="ELZ20" s="140"/>
      <c r="EMA20" s="140"/>
      <c r="EMB20" s="140"/>
      <c r="EMC20" s="140"/>
      <c r="EMD20" s="140"/>
      <c r="EME20" s="140"/>
      <c r="EMF20" s="140"/>
      <c r="EMG20" s="140"/>
      <c r="EMH20" s="140"/>
      <c r="EMI20" s="140"/>
      <c r="EMJ20" s="140"/>
      <c r="EMK20" s="140"/>
      <c r="EML20" s="140"/>
      <c r="EMM20" s="140"/>
      <c r="EMN20" s="140"/>
      <c r="EMO20" s="140"/>
      <c r="EMP20" s="140"/>
      <c r="EMQ20" s="140"/>
      <c r="EMR20" s="140"/>
      <c r="EMS20" s="140"/>
      <c r="EMT20" s="140"/>
      <c r="EMU20" s="140"/>
      <c r="EMV20" s="140"/>
      <c r="EMW20" s="140"/>
      <c r="EMX20" s="140"/>
      <c r="EMY20" s="140"/>
      <c r="EMZ20" s="140"/>
      <c r="ENA20" s="140"/>
      <c r="ENB20" s="140"/>
      <c r="ENC20" s="140"/>
      <c r="END20" s="140"/>
      <c r="ENE20" s="140"/>
      <c r="ENF20" s="140"/>
      <c r="ENG20" s="140"/>
      <c r="ENH20" s="140"/>
      <c r="ENI20" s="140"/>
      <c r="ENJ20" s="140"/>
      <c r="ENK20" s="140"/>
      <c r="ENL20" s="140"/>
      <c r="ENM20" s="140"/>
      <c r="ENN20" s="140"/>
      <c r="ENO20" s="140"/>
      <c r="ENP20" s="140"/>
      <c r="ENQ20" s="140"/>
      <c r="ENR20" s="140"/>
      <c r="ENS20" s="140"/>
      <c r="ENT20" s="140"/>
      <c r="ENU20" s="140"/>
      <c r="ENV20" s="140"/>
      <c r="ENW20" s="140"/>
      <c r="ENX20" s="140"/>
      <c r="ENY20" s="140"/>
      <c r="ENZ20" s="140"/>
      <c r="EOA20" s="140"/>
      <c r="EOB20" s="140"/>
      <c r="EOC20" s="140"/>
      <c r="EOD20" s="140"/>
      <c r="EOE20" s="140"/>
      <c r="EOF20" s="140"/>
      <c r="EOG20" s="140"/>
      <c r="EOH20" s="140"/>
      <c r="EOI20" s="140"/>
      <c r="EOJ20" s="140"/>
      <c r="EOK20" s="140"/>
      <c r="EOL20" s="140"/>
      <c r="EOM20" s="140"/>
      <c r="EON20" s="140"/>
      <c r="EOO20" s="140"/>
      <c r="EOP20" s="140"/>
      <c r="EOQ20" s="140"/>
      <c r="EOR20" s="140"/>
      <c r="EOS20" s="140"/>
      <c r="EOT20" s="140"/>
      <c r="EOU20" s="140"/>
      <c r="EOV20" s="140"/>
      <c r="EOW20" s="140"/>
      <c r="EOX20" s="140"/>
      <c r="EOY20" s="140"/>
      <c r="EOZ20" s="140"/>
      <c r="EPA20" s="140"/>
      <c r="EPB20" s="140"/>
      <c r="EPC20" s="140"/>
      <c r="EPD20" s="140"/>
      <c r="EPE20" s="140"/>
      <c r="EPF20" s="140"/>
      <c r="EPG20" s="140"/>
      <c r="EPH20" s="140"/>
      <c r="EPI20" s="140"/>
      <c r="EPJ20" s="140"/>
      <c r="EPK20" s="140"/>
      <c r="EPL20" s="140"/>
      <c r="EPM20" s="140"/>
      <c r="EPN20" s="140"/>
      <c r="EPO20" s="140"/>
      <c r="EPP20" s="140"/>
      <c r="EPQ20" s="140"/>
      <c r="EPR20" s="140"/>
      <c r="EPS20" s="140"/>
      <c r="EPT20" s="140"/>
      <c r="EPU20" s="140"/>
      <c r="EPV20" s="140"/>
      <c r="EPW20" s="140"/>
      <c r="EPX20" s="140"/>
      <c r="EPY20" s="140"/>
      <c r="EPZ20" s="140"/>
      <c r="EQA20" s="140"/>
      <c r="EQB20" s="140"/>
      <c r="EQC20" s="140"/>
      <c r="EQD20" s="140"/>
      <c r="EQE20" s="140"/>
      <c r="EQF20" s="140"/>
      <c r="EQG20" s="140"/>
      <c r="EQH20" s="140"/>
      <c r="EQI20" s="140"/>
      <c r="EQJ20" s="140"/>
      <c r="EQK20" s="140"/>
      <c r="EQL20" s="140"/>
      <c r="EQM20" s="140"/>
      <c r="EQN20" s="140"/>
      <c r="EQO20" s="140"/>
      <c r="EQP20" s="140"/>
      <c r="EQQ20" s="140"/>
      <c r="EQR20" s="140"/>
      <c r="EQS20" s="140"/>
      <c r="EQT20" s="140"/>
      <c r="EQU20" s="140"/>
      <c r="EQV20" s="140"/>
      <c r="EQW20" s="140"/>
      <c r="EQX20" s="140"/>
      <c r="EQY20" s="140"/>
      <c r="EQZ20" s="140"/>
      <c r="ERA20" s="140"/>
      <c r="ERB20" s="140"/>
      <c r="ERC20" s="140"/>
      <c r="ERD20" s="140"/>
      <c r="ERE20" s="140"/>
      <c r="ERF20" s="140"/>
      <c r="ERG20" s="140"/>
      <c r="ERH20" s="140"/>
      <c r="ERI20" s="140"/>
      <c r="ERJ20" s="140"/>
      <c r="ERK20" s="140"/>
      <c r="ERL20" s="140"/>
      <c r="ERM20" s="140"/>
      <c r="ERN20" s="140"/>
      <c r="ERO20" s="140"/>
      <c r="ERP20" s="140"/>
      <c r="ERQ20" s="140"/>
      <c r="ERR20" s="140"/>
      <c r="ERS20" s="140"/>
      <c r="ERT20" s="140"/>
      <c r="ERU20" s="140"/>
      <c r="ERV20" s="140"/>
      <c r="ERW20" s="140"/>
      <c r="ERX20" s="140"/>
      <c r="ERY20" s="140"/>
      <c r="ERZ20" s="140"/>
      <c r="ESA20" s="140"/>
      <c r="ESB20" s="140"/>
      <c r="ESC20" s="140"/>
      <c r="ESD20" s="140"/>
      <c r="ESE20" s="140"/>
      <c r="ESF20" s="140"/>
      <c r="ESG20" s="140"/>
      <c r="ESH20" s="140"/>
      <c r="ESI20" s="140"/>
      <c r="ESJ20" s="140"/>
      <c r="ESK20" s="140"/>
      <c r="ESL20" s="140"/>
      <c r="ESM20" s="140"/>
      <c r="ESN20" s="140"/>
      <c r="ESO20" s="140"/>
      <c r="ESP20" s="140"/>
      <c r="ESQ20" s="140"/>
      <c r="ESR20" s="140"/>
      <c r="ESS20" s="140"/>
      <c r="EST20" s="140"/>
      <c r="ESU20" s="140"/>
      <c r="ESV20" s="140"/>
      <c r="ESW20" s="140"/>
      <c r="ESX20" s="140"/>
      <c r="ESY20" s="140"/>
      <c r="ESZ20" s="140"/>
      <c r="ETA20" s="140"/>
      <c r="ETB20" s="140"/>
      <c r="ETC20" s="140"/>
      <c r="ETD20" s="140"/>
      <c r="ETE20" s="140"/>
      <c r="ETF20" s="140"/>
      <c r="ETG20" s="140"/>
      <c r="ETH20" s="140"/>
      <c r="ETI20" s="140"/>
      <c r="ETJ20" s="140"/>
      <c r="ETK20" s="140"/>
      <c r="ETL20" s="140"/>
      <c r="ETM20" s="140"/>
      <c r="ETN20" s="140"/>
      <c r="ETO20" s="140"/>
      <c r="ETP20" s="140"/>
      <c r="ETQ20" s="140"/>
      <c r="ETR20" s="140"/>
      <c r="ETS20" s="140"/>
      <c r="ETT20" s="140"/>
      <c r="ETU20" s="140"/>
      <c r="ETV20" s="140"/>
      <c r="ETW20" s="140"/>
      <c r="ETX20" s="140"/>
      <c r="ETY20" s="140"/>
      <c r="ETZ20" s="140"/>
      <c r="EUA20" s="140"/>
      <c r="EUB20" s="140"/>
      <c r="EUC20" s="140"/>
      <c r="EUD20" s="140"/>
      <c r="EUE20" s="140"/>
      <c r="EUF20" s="140"/>
      <c r="EUG20" s="140"/>
      <c r="EUH20" s="140"/>
      <c r="EUI20" s="140"/>
      <c r="EUJ20" s="140"/>
      <c r="EUK20" s="140"/>
      <c r="EUL20" s="140"/>
      <c r="EUM20" s="140"/>
      <c r="EUN20" s="140"/>
      <c r="EUO20" s="140"/>
      <c r="EUP20" s="140"/>
      <c r="EUQ20" s="140"/>
      <c r="EUR20" s="140"/>
      <c r="EUS20" s="140"/>
      <c r="EUT20" s="140"/>
      <c r="EUU20" s="140"/>
      <c r="EUV20" s="140"/>
      <c r="EUW20" s="140"/>
      <c r="EUX20" s="140"/>
      <c r="EUY20" s="140"/>
      <c r="EUZ20" s="140"/>
      <c r="EVA20" s="140"/>
      <c r="EVB20" s="140"/>
      <c r="EVC20" s="140"/>
      <c r="EVD20" s="140"/>
      <c r="EVE20" s="140"/>
      <c r="EVF20" s="140"/>
      <c r="EVG20" s="140"/>
      <c r="EVH20" s="140"/>
      <c r="EVI20" s="140"/>
      <c r="EVJ20" s="140"/>
      <c r="EVK20" s="140"/>
      <c r="EVL20" s="140"/>
      <c r="EVM20" s="140"/>
      <c r="EVN20" s="140"/>
      <c r="EVO20" s="140"/>
      <c r="EVP20" s="140"/>
      <c r="EVQ20" s="140"/>
      <c r="EVR20" s="140"/>
      <c r="EVS20" s="140"/>
      <c r="EVT20" s="140"/>
      <c r="EVU20" s="140"/>
      <c r="EVV20" s="140"/>
      <c r="EVW20" s="140"/>
      <c r="EVX20" s="140"/>
      <c r="EVY20" s="140"/>
      <c r="EVZ20" s="140"/>
      <c r="EWA20" s="140"/>
      <c r="EWB20" s="140"/>
      <c r="EWC20" s="140"/>
      <c r="EWD20" s="140"/>
      <c r="EWE20" s="140"/>
      <c r="EWF20" s="140"/>
      <c r="EWG20" s="140"/>
      <c r="EWH20" s="140"/>
      <c r="EWI20" s="140"/>
      <c r="EWJ20" s="140"/>
      <c r="EWK20" s="140"/>
      <c r="EWL20" s="140"/>
      <c r="EWM20" s="140"/>
      <c r="EWN20" s="140"/>
      <c r="EWO20" s="140"/>
      <c r="EWP20" s="140"/>
      <c r="EWQ20" s="140"/>
      <c r="EWR20" s="140"/>
      <c r="EWS20" s="140"/>
      <c r="EWT20" s="140"/>
      <c r="EWU20" s="140"/>
      <c r="EWV20" s="140"/>
      <c r="EWW20" s="140"/>
      <c r="EWX20" s="140"/>
      <c r="EWY20" s="140"/>
      <c r="EWZ20" s="140"/>
      <c r="EXA20" s="140"/>
      <c r="EXB20" s="140"/>
      <c r="EXC20" s="140"/>
      <c r="EXD20" s="140"/>
      <c r="EXE20" s="140"/>
      <c r="EXF20" s="140"/>
      <c r="EXG20" s="140"/>
      <c r="EXH20" s="140"/>
      <c r="EXI20" s="140"/>
      <c r="EXJ20" s="140"/>
      <c r="EXK20" s="140"/>
      <c r="EXL20" s="140"/>
      <c r="EXM20" s="140"/>
      <c r="EXN20" s="140"/>
      <c r="EXO20" s="140"/>
      <c r="EXP20" s="140"/>
      <c r="EXQ20" s="140"/>
      <c r="EXR20" s="140"/>
      <c r="EXS20" s="140"/>
      <c r="EXT20" s="140"/>
      <c r="EXU20" s="140"/>
      <c r="EXV20" s="140"/>
      <c r="EXW20" s="140"/>
      <c r="EXX20" s="140"/>
      <c r="EXY20" s="140"/>
      <c r="EXZ20" s="140"/>
      <c r="EYA20" s="140"/>
      <c r="EYB20" s="140"/>
      <c r="EYC20" s="140"/>
      <c r="EYD20" s="140"/>
      <c r="EYE20" s="140"/>
      <c r="EYF20" s="140"/>
      <c r="EYG20" s="140"/>
      <c r="EYH20" s="140"/>
      <c r="EYI20" s="140"/>
      <c r="EYJ20" s="140"/>
      <c r="EYK20" s="140"/>
      <c r="EYL20" s="140"/>
      <c r="EYM20" s="140"/>
      <c r="EYN20" s="140"/>
      <c r="EYO20" s="140"/>
      <c r="EYP20" s="140"/>
      <c r="EYQ20" s="140"/>
      <c r="EYR20" s="140"/>
      <c r="EYS20" s="140"/>
      <c r="EYT20" s="140"/>
      <c r="EYU20" s="140"/>
      <c r="EYV20" s="140"/>
      <c r="EYW20" s="140"/>
      <c r="EYX20" s="140"/>
      <c r="EYY20" s="140"/>
      <c r="EYZ20" s="140"/>
      <c r="EZA20" s="140"/>
      <c r="EZB20" s="140"/>
      <c r="EZC20" s="140"/>
      <c r="EZD20" s="140"/>
      <c r="EZE20" s="140"/>
      <c r="EZF20" s="140"/>
      <c r="EZG20" s="140"/>
      <c r="EZH20" s="140"/>
      <c r="EZI20" s="140"/>
      <c r="EZJ20" s="140"/>
      <c r="EZK20" s="140"/>
      <c r="EZL20" s="140"/>
      <c r="EZM20" s="140"/>
      <c r="EZN20" s="140"/>
      <c r="EZO20" s="140"/>
      <c r="EZP20" s="140"/>
      <c r="EZQ20" s="140"/>
      <c r="EZR20" s="140"/>
      <c r="EZS20" s="140"/>
      <c r="EZT20" s="140"/>
      <c r="EZU20" s="140"/>
      <c r="EZV20" s="140"/>
      <c r="EZW20" s="140"/>
      <c r="EZX20" s="140"/>
      <c r="EZY20" s="140"/>
      <c r="EZZ20" s="140"/>
      <c r="FAA20" s="140"/>
      <c r="FAB20" s="140"/>
      <c r="FAC20" s="140"/>
      <c r="FAD20" s="140"/>
      <c r="FAE20" s="140"/>
      <c r="FAF20" s="140"/>
      <c r="FAG20" s="140"/>
      <c r="FAH20" s="140"/>
      <c r="FAI20" s="140"/>
      <c r="FAJ20" s="140"/>
      <c r="FAK20" s="140"/>
      <c r="FAL20" s="140"/>
      <c r="FAM20" s="140"/>
      <c r="FAN20" s="140"/>
      <c r="FAO20" s="140"/>
      <c r="FAP20" s="140"/>
      <c r="FAQ20" s="140"/>
      <c r="FAR20" s="140"/>
      <c r="FAS20" s="140"/>
      <c r="FAT20" s="140"/>
      <c r="FAU20" s="140"/>
      <c r="FAV20" s="140"/>
      <c r="FAW20" s="140"/>
      <c r="FAX20" s="140"/>
      <c r="FAY20" s="140"/>
      <c r="FAZ20" s="140"/>
      <c r="FBA20" s="140"/>
      <c r="FBB20" s="140"/>
      <c r="FBC20" s="140"/>
      <c r="FBD20" s="140"/>
      <c r="FBE20" s="140"/>
      <c r="FBF20" s="140"/>
      <c r="FBG20" s="140"/>
      <c r="FBH20" s="140"/>
      <c r="FBI20" s="140"/>
      <c r="FBJ20" s="140"/>
      <c r="FBK20" s="140"/>
      <c r="FBL20" s="140"/>
      <c r="FBM20" s="140"/>
      <c r="FBN20" s="140"/>
      <c r="FBO20" s="140"/>
      <c r="FBP20" s="140"/>
      <c r="FBQ20" s="140"/>
      <c r="FBR20" s="140"/>
      <c r="FBS20" s="140"/>
      <c r="FBT20" s="140"/>
      <c r="FBU20" s="140"/>
      <c r="FBV20" s="140"/>
      <c r="FBW20" s="140"/>
      <c r="FBX20" s="140"/>
      <c r="FBY20" s="140"/>
      <c r="FBZ20" s="140"/>
      <c r="FCA20" s="140"/>
      <c r="FCB20" s="140"/>
      <c r="FCC20" s="140"/>
      <c r="FCD20" s="140"/>
      <c r="FCE20" s="140"/>
      <c r="FCF20" s="140"/>
      <c r="FCG20" s="140"/>
      <c r="FCH20" s="140"/>
      <c r="FCI20" s="140"/>
      <c r="FCJ20" s="140"/>
      <c r="FCK20" s="140"/>
      <c r="FCL20" s="140"/>
      <c r="FCM20" s="140"/>
      <c r="FCN20" s="140"/>
      <c r="FCO20" s="140"/>
      <c r="FCP20" s="140"/>
      <c r="FCQ20" s="140"/>
      <c r="FCR20" s="140"/>
      <c r="FCS20" s="140"/>
      <c r="FCT20" s="140"/>
      <c r="FCU20" s="140"/>
      <c r="FCV20" s="140"/>
      <c r="FCW20" s="140"/>
      <c r="FCX20" s="140"/>
      <c r="FCY20" s="140"/>
      <c r="FCZ20" s="140"/>
      <c r="FDA20" s="140"/>
      <c r="FDB20" s="140"/>
      <c r="FDC20" s="140"/>
      <c r="FDD20" s="140"/>
      <c r="FDE20" s="140"/>
      <c r="FDF20" s="140"/>
      <c r="FDG20" s="140"/>
      <c r="FDH20" s="140"/>
      <c r="FDI20" s="140"/>
      <c r="FDJ20" s="140"/>
      <c r="FDK20" s="140"/>
      <c r="FDL20" s="140"/>
      <c r="FDM20" s="140"/>
      <c r="FDN20" s="140"/>
      <c r="FDO20" s="140"/>
      <c r="FDP20" s="140"/>
      <c r="FDQ20" s="140"/>
      <c r="FDR20" s="140"/>
      <c r="FDS20" s="140"/>
      <c r="FDT20" s="140"/>
      <c r="FDU20" s="140"/>
      <c r="FDV20" s="140"/>
      <c r="FDW20" s="140"/>
      <c r="FDX20" s="140"/>
      <c r="FDY20" s="140"/>
      <c r="FDZ20" s="140"/>
      <c r="FEA20" s="140"/>
      <c r="FEB20" s="140"/>
      <c r="FEC20" s="140"/>
      <c r="FED20" s="140"/>
      <c r="FEE20" s="140"/>
      <c r="FEF20" s="140"/>
      <c r="FEG20" s="140"/>
      <c r="FEH20" s="140"/>
      <c r="FEI20" s="140"/>
      <c r="FEJ20" s="140"/>
      <c r="FEK20" s="140"/>
      <c r="FEL20" s="140"/>
      <c r="FEM20" s="140"/>
      <c r="FEN20" s="140"/>
      <c r="FEO20" s="140"/>
      <c r="FEP20" s="140"/>
      <c r="FEQ20" s="140"/>
      <c r="FER20" s="140"/>
      <c r="FES20" s="140"/>
      <c r="FET20" s="140"/>
      <c r="FEU20" s="140"/>
      <c r="FEV20" s="140"/>
      <c r="FEW20" s="140"/>
      <c r="FEX20" s="140"/>
      <c r="FEY20" s="140"/>
      <c r="FEZ20" s="140"/>
      <c r="FFA20" s="140"/>
      <c r="FFB20" s="140"/>
      <c r="FFC20" s="140"/>
      <c r="FFD20" s="140"/>
      <c r="FFE20" s="140"/>
      <c r="FFF20" s="140"/>
      <c r="FFG20" s="140"/>
      <c r="FFH20" s="140"/>
      <c r="FFI20" s="140"/>
      <c r="FFJ20" s="140"/>
      <c r="FFK20" s="140"/>
      <c r="FFL20" s="140"/>
      <c r="FFM20" s="140"/>
      <c r="FFN20" s="140"/>
      <c r="FFO20" s="140"/>
      <c r="FFP20" s="140"/>
      <c r="FFQ20" s="140"/>
      <c r="FFR20" s="140"/>
      <c r="FFS20" s="140"/>
      <c r="FFT20" s="140"/>
      <c r="FFU20" s="140"/>
      <c r="FFV20" s="140"/>
      <c r="FFW20" s="140"/>
      <c r="FFX20" s="140"/>
      <c r="FFY20" s="140"/>
      <c r="FFZ20" s="140"/>
      <c r="FGA20" s="140"/>
      <c r="FGB20" s="140"/>
      <c r="FGC20" s="140"/>
      <c r="FGD20" s="140"/>
      <c r="FGE20" s="140"/>
      <c r="FGF20" s="140"/>
      <c r="FGG20" s="140"/>
      <c r="FGH20" s="140"/>
      <c r="FGI20" s="140"/>
      <c r="FGJ20" s="140"/>
      <c r="FGK20" s="140"/>
      <c r="FGL20" s="140"/>
      <c r="FGM20" s="140"/>
      <c r="FGN20" s="140"/>
      <c r="FGO20" s="140"/>
      <c r="FGP20" s="140"/>
      <c r="FGQ20" s="140"/>
      <c r="FGR20" s="140"/>
      <c r="FGS20" s="140"/>
      <c r="FGT20" s="140"/>
      <c r="FGU20" s="140"/>
      <c r="FGV20" s="140"/>
      <c r="FGW20" s="140"/>
      <c r="FGX20" s="140"/>
      <c r="FGY20" s="140"/>
      <c r="FGZ20" s="140"/>
      <c r="FHA20" s="140"/>
      <c r="FHB20" s="140"/>
      <c r="FHC20" s="140"/>
      <c r="FHD20" s="140"/>
      <c r="FHE20" s="140"/>
      <c r="FHF20" s="140"/>
      <c r="FHG20" s="140"/>
      <c r="FHH20" s="140"/>
      <c r="FHI20" s="140"/>
      <c r="FHJ20" s="140"/>
      <c r="FHK20" s="140"/>
      <c r="FHL20" s="140"/>
      <c r="FHM20" s="140"/>
      <c r="FHN20" s="140"/>
      <c r="FHO20" s="140"/>
      <c r="FHP20" s="140"/>
      <c r="FHQ20" s="140"/>
      <c r="FHR20" s="140"/>
      <c r="FHS20" s="140"/>
      <c r="FHT20" s="140"/>
      <c r="FHU20" s="140"/>
      <c r="FHV20" s="140"/>
      <c r="FHW20" s="140"/>
      <c r="FHX20" s="140"/>
      <c r="FHY20" s="140"/>
      <c r="FHZ20" s="140"/>
      <c r="FIA20" s="140"/>
      <c r="FIB20" s="140"/>
      <c r="FIC20" s="140"/>
      <c r="FID20" s="140"/>
      <c r="FIE20" s="140"/>
      <c r="FIF20" s="140"/>
      <c r="FIG20" s="140"/>
      <c r="FIH20" s="140"/>
      <c r="FII20" s="140"/>
      <c r="FIJ20" s="140"/>
      <c r="FIK20" s="140"/>
      <c r="FIL20" s="140"/>
      <c r="FIM20" s="140"/>
      <c r="FIN20" s="140"/>
      <c r="FIO20" s="140"/>
      <c r="FIP20" s="140"/>
      <c r="FIQ20" s="140"/>
      <c r="FIR20" s="140"/>
      <c r="FIS20" s="140"/>
      <c r="FIT20" s="140"/>
      <c r="FIU20" s="140"/>
      <c r="FIV20" s="140"/>
      <c r="FIW20" s="140"/>
      <c r="FIX20" s="140"/>
      <c r="FIY20" s="140"/>
      <c r="FIZ20" s="140"/>
      <c r="FJA20" s="140"/>
      <c r="FJB20" s="140"/>
      <c r="FJC20" s="140"/>
      <c r="FJD20" s="140"/>
      <c r="FJE20" s="140"/>
      <c r="FJF20" s="140"/>
      <c r="FJG20" s="140"/>
      <c r="FJH20" s="140"/>
      <c r="FJI20" s="140"/>
      <c r="FJJ20" s="140"/>
      <c r="FJK20" s="140"/>
      <c r="FJL20" s="140"/>
      <c r="FJM20" s="140"/>
      <c r="FJN20" s="140"/>
      <c r="FJO20" s="140"/>
      <c r="FJP20" s="140"/>
      <c r="FJQ20" s="140"/>
      <c r="FJR20" s="140"/>
      <c r="FJS20" s="140"/>
      <c r="FJT20" s="140"/>
      <c r="FJU20" s="140"/>
      <c r="FJV20" s="140"/>
      <c r="FJW20" s="140"/>
      <c r="FJX20" s="140"/>
      <c r="FJY20" s="140"/>
      <c r="FJZ20" s="140"/>
      <c r="FKA20" s="140"/>
      <c r="FKB20" s="140"/>
      <c r="FKC20" s="140"/>
      <c r="FKD20" s="140"/>
      <c r="FKE20" s="140"/>
      <c r="FKF20" s="140"/>
      <c r="FKG20" s="140"/>
      <c r="FKH20" s="140"/>
      <c r="FKI20" s="140"/>
      <c r="FKJ20" s="140"/>
      <c r="FKK20" s="140"/>
      <c r="FKL20" s="140"/>
      <c r="FKM20" s="140"/>
      <c r="FKN20" s="140"/>
      <c r="FKO20" s="140"/>
      <c r="FKP20" s="140"/>
      <c r="FKQ20" s="140"/>
      <c r="FKR20" s="140"/>
      <c r="FKS20" s="140"/>
      <c r="FKT20" s="140"/>
      <c r="FKU20" s="140"/>
      <c r="FKV20" s="140"/>
      <c r="FKW20" s="140"/>
      <c r="FKX20" s="140"/>
      <c r="FKY20" s="140"/>
      <c r="FKZ20" s="140"/>
      <c r="FLA20" s="140"/>
      <c r="FLB20" s="140"/>
      <c r="FLC20" s="140"/>
      <c r="FLD20" s="140"/>
      <c r="FLE20" s="140"/>
      <c r="FLF20" s="140"/>
      <c r="FLG20" s="140"/>
      <c r="FLH20" s="140"/>
      <c r="FLI20" s="140"/>
      <c r="FLJ20" s="140"/>
      <c r="FLK20" s="140"/>
      <c r="FLL20" s="140"/>
      <c r="FLM20" s="140"/>
      <c r="FLN20" s="140"/>
      <c r="FLO20" s="140"/>
      <c r="FLP20" s="140"/>
      <c r="FLQ20" s="140"/>
      <c r="FLR20" s="140"/>
      <c r="FLS20" s="140"/>
      <c r="FLT20" s="140"/>
      <c r="FLU20" s="140"/>
      <c r="FLV20" s="140"/>
      <c r="FLW20" s="140"/>
      <c r="FLX20" s="140"/>
      <c r="FLY20" s="140"/>
      <c r="FLZ20" s="140"/>
      <c r="FMA20" s="140"/>
      <c r="FMB20" s="140"/>
      <c r="FMC20" s="140"/>
      <c r="FMD20" s="140"/>
      <c r="FME20" s="140"/>
      <c r="FMF20" s="140"/>
      <c r="FMG20" s="140"/>
      <c r="FMH20" s="140"/>
      <c r="FMI20" s="140"/>
      <c r="FMJ20" s="140"/>
      <c r="FMK20" s="140"/>
      <c r="FML20" s="140"/>
      <c r="FMM20" s="140"/>
      <c r="FMN20" s="140"/>
      <c r="FMO20" s="140"/>
      <c r="FMP20" s="140"/>
      <c r="FMQ20" s="140"/>
      <c r="FMR20" s="140"/>
      <c r="FMS20" s="140"/>
      <c r="FMT20" s="140"/>
      <c r="FMU20" s="140"/>
      <c r="FMV20" s="140"/>
      <c r="FMW20" s="140"/>
      <c r="FMX20" s="140"/>
      <c r="FMY20" s="140"/>
      <c r="FMZ20" s="140"/>
      <c r="FNA20" s="140"/>
      <c r="FNB20" s="140"/>
      <c r="FNC20" s="140"/>
      <c r="FND20" s="140"/>
      <c r="FNE20" s="140"/>
      <c r="FNF20" s="140"/>
      <c r="FNG20" s="140"/>
      <c r="FNH20" s="140"/>
      <c r="FNI20" s="140"/>
      <c r="FNJ20" s="140"/>
      <c r="FNK20" s="140"/>
      <c r="FNL20" s="140"/>
      <c r="FNM20" s="140"/>
      <c r="FNN20" s="140"/>
      <c r="FNO20" s="140"/>
      <c r="FNP20" s="140"/>
      <c r="FNQ20" s="140"/>
      <c r="FNR20" s="140"/>
      <c r="FNS20" s="140"/>
      <c r="FNT20" s="140"/>
      <c r="FNU20" s="140"/>
      <c r="FNV20" s="140"/>
      <c r="FNW20" s="140"/>
      <c r="FNX20" s="140"/>
      <c r="FNY20" s="140"/>
      <c r="FNZ20" s="140"/>
      <c r="FOA20" s="140"/>
      <c r="FOB20" s="140"/>
      <c r="FOC20" s="140"/>
      <c r="FOD20" s="140"/>
      <c r="FOE20" s="140"/>
      <c r="FOF20" s="140"/>
      <c r="FOG20" s="140"/>
      <c r="FOH20" s="140"/>
      <c r="FOI20" s="140"/>
      <c r="FOJ20" s="140"/>
      <c r="FOK20" s="140"/>
      <c r="FOL20" s="140"/>
      <c r="FOM20" s="140"/>
      <c r="FON20" s="140"/>
      <c r="FOO20" s="140"/>
      <c r="FOP20" s="140"/>
      <c r="FOQ20" s="140"/>
      <c r="FOR20" s="140"/>
      <c r="FOS20" s="140"/>
      <c r="FOT20" s="140"/>
      <c r="FOU20" s="140"/>
      <c r="FOV20" s="140"/>
      <c r="FOW20" s="140"/>
      <c r="FOX20" s="140"/>
      <c r="FOY20" s="140"/>
      <c r="FOZ20" s="140"/>
      <c r="FPA20" s="140"/>
      <c r="FPB20" s="140"/>
      <c r="FPC20" s="140"/>
      <c r="FPD20" s="140"/>
      <c r="FPE20" s="140"/>
      <c r="FPF20" s="140"/>
      <c r="FPG20" s="140"/>
      <c r="FPH20" s="140"/>
      <c r="FPI20" s="140"/>
      <c r="FPJ20" s="140"/>
      <c r="FPK20" s="140"/>
      <c r="FPL20" s="140"/>
      <c r="FPM20" s="140"/>
      <c r="FPN20" s="140"/>
      <c r="FPO20" s="140"/>
      <c r="FPP20" s="140"/>
      <c r="FPQ20" s="140"/>
      <c r="FPR20" s="140"/>
      <c r="FPS20" s="140"/>
      <c r="FPT20" s="140"/>
      <c r="FPU20" s="140"/>
      <c r="FPV20" s="140"/>
      <c r="FPW20" s="140"/>
      <c r="FPX20" s="140"/>
      <c r="FPY20" s="140"/>
      <c r="FPZ20" s="140"/>
      <c r="FQA20" s="140"/>
      <c r="FQB20" s="140"/>
      <c r="FQC20" s="140"/>
      <c r="FQD20" s="140"/>
      <c r="FQE20" s="140"/>
      <c r="FQF20" s="140"/>
      <c r="FQG20" s="140"/>
      <c r="FQH20" s="140"/>
      <c r="FQI20" s="140"/>
      <c r="FQJ20" s="140"/>
      <c r="FQK20" s="140"/>
      <c r="FQL20" s="140"/>
      <c r="FQM20" s="140"/>
      <c r="FQN20" s="140"/>
      <c r="FQO20" s="140"/>
      <c r="FQP20" s="140"/>
      <c r="FQQ20" s="140"/>
      <c r="FQR20" s="140"/>
      <c r="FQS20" s="140"/>
      <c r="FQT20" s="140"/>
      <c r="FQU20" s="140"/>
      <c r="FQV20" s="140"/>
      <c r="FQW20" s="140"/>
      <c r="FQX20" s="140"/>
      <c r="FQY20" s="140"/>
      <c r="FQZ20" s="140"/>
      <c r="FRA20" s="140"/>
      <c r="FRB20" s="140"/>
      <c r="FRC20" s="140"/>
      <c r="FRD20" s="140"/>
      <c r="FRE20" s="140"/>
      <c r="FRF20" s="140"/>
      <c r="FRG20" s="140"/>
      <c r="FRH20" s="140"/>
      <c r="FRI20" s="140"/>
      <c r="FRJ20" s="140"/>
      <c r="FRK20" s="140"/>
      <c r="FRL20" s="140"/>
      <c r="FRM20" s="140"/>
      <c r="FRN20" s="140"/>
      <c r="FRO20" s="140"/>
      <c r="FRP20" s="140"/>
      <c r="FRQ20" s="140"/>
      <c r="FRR20" s="140"/>
      <c r="FRS20" s="140"/>
      <c r="FRT20" s="140"/>
      <c r="FRU20" s="140"/>
      <c r="FRV20" s="140"/>
      <c r="FRW20" s="140"/>
      <c r="FRX20" s="140"/>
      <c r="FRY20" s="140"/>
      <c r="FRZ20" s="140"/>
      <c r="FSA20" s="140"/>
      <c r="FSB20" s="140"/>
      <c r="FSC20" s="140"/>
      <c r="FSD20" s="140"/>
      <c r="FSE20" s="140"/>
      <c r="FSF20" s="140"/>
      <c r="FSG20" s="140"/>
      <c r="FSH20" s="140"/>
      <c r="FSI20" s="140"/>
      <c r="FSJ20" s="140"/>
      <c r="FSK20" s="140"/>
      <c r="FSL20" s="140"/>
      <c r="FSM20" s="140"/>
      <c r="FSN20" s="140"/>
      <c r="FSO20" s="140"/>
      <c r="FSP20" s="140"/>
      <c r="FSQ20" s="140"/>
      <c r="FSR20" s="140"/>
      <c r="FSS20" s="140"/>
      <c r="FST20" s="140"/>
      <c r="FSU20" s="140"/>
      <c r="FSV20" s="140"/>
      <c r="FSW20" s="140"/>
      <c r="FSX20" s="140"/>
      <c r="FSY20" s="140"/>
      <c r="FSZ20" s="140"/>
      <c r="FTA20" s="140"/>
      <c r="FTB20" s="140"/>
      <c r="FTC20" s="140"/>
      <c r="FTD20" s="140"/>
      <c r="FTE20" s="140"/>
      <c r="FTF20" s="140"/>
      <c r="FTG20" s="140"/>
      <c r="FTH20" s="140"/>
      <c r="FTI20" s="140"/>
      <c r="FTJ20" s="140"/>
      <c r="FTK20" s="140"/>
      <c r="FTL20" s="140"/>
      <c r="FTM20" s="140"/>
      <c r="FTN20" s="140"/>
      <c r="FTO20" s="140"/>
      <c r="FTP20" s="140"/>
      <c r="FTQ20" s="140"/>
      <c r="FTR20" s="140"/>
      <c r="FTS20" s="140"/>
      <c r="FTT20" s="140"/>
      <c r="FTU20" s="140"/>
      <c r="FTV20" s="140"/>
      <c r="FTW20" s="140"/>
      <c r="FTX20" s="140"/>
      <c r="FTY20" s="140"/>
      <c r="FTZ20" s="140"/>
      <c r="FUA20" s="140"/>
      <c r="FUB20" s="140"/>
      <c r="FUC20" s="140"/>
      <c r="FUD20" s="140"/>
      <c r="FUE20" s="140"/>
      <c r="FUF20" s="140"/>
      <c r="FUG20" s="140"/>
      <c r="FUH20" s="140"/>
      <c r="FUI20" s="140"/>
      <c r="FUJ20" s="140"/>
      <c r="FUK20" s="140"/>
      <c r="FUL20" s="140"/>
      <c r="FUM20" s="140"/>
      <c r="FUN20" s="140"/>
      <c r="FUO20" s="140"/>
      <c r="FUP20" s="140"/>
      <c r="FUQ20" s="140"/>
      <c r="FUR20" s="140"/>
      <c r="FUS20" s="140"/>
      <c r="FUT20" s="140"/>
      <c r="FUU20" s="140"/>
      <c r="FUV20" s="140"/>
      <c r="FUW20" s="140"/>
      <c r="FUX20" s="140"/>
      <c r="FUY20" s="140"/>
      <c r="FUZ20" s="140"/>
      <c r="FVA20" s="140"/>
      <c r="FVB20" s="140"/>
      <c r="FVC20" s="140"/>
      <c r="FVD20" s="140"/>
      <c r="FVE20" s="140"/>
      <c r="FVF20" s="140"/>
      <c r="FVG20" s="140"/>
      <c r="FVH20" s="140"/>
      <c r="FVI20" s="140"/>
      <c r="FVJ20" s="140"/>
      <c r="FVK20" s="140"/>
      <c r="FVL20" s="140"/>
      <c r="FVM20" s="140"/>
      <c r="FVN20" s="140"/>
      <c r="FVO20" s="140"/>
      <c r="FVP20" s="140"/>
      <c r="FVQ20" s="140"/>
      <c r="FVR20" s="140"/>
      <c r="FVS20" s="140"/>
      <c r="FVT20" s="140"/>
      <c r="FVU20" s="140"/>
      <c r="FVV20" s="140"/>
      <c r="FVW20" s="140"/>
      <c r="FVX20" s="140"/>
      <c r="FVY20" s="140"/>
      <c r="FVZ20" s="140"/>
      <c r="FWA20" s="140"/>
      <c r="FWB20" s="140"/>
      <c r="FWC20" s="140"/>
      <c r="FWD20" s="140"/>
      <c r="FWE20" s="140"/>
      <c r="FWF20" s="140"/>
      <c r="FWG20" s="140"/>
      <c r="FWH20" s="140"/>
      <c r="FWI20" s="140"/>
      <c r="FWJ20" s="140"/>
      <c r="FWK20" s="140"/>
      <c r="FWL20" s="140"/>
      <c r="FWM20" s="140"/>
      <c r="FWN20" s="140"/>
      <c r="FWO20" s="140"/>
      <c r="FWP20" s="140"/>
      <c r="FWQ20" s="140"/>
      <c r="FWR20" s="140"/>
      <c r="FWS20" s="140"/>
      <c r="FWT20" s="140"/>
      <c r="FWU20" s="140"/>
      <c r="FWV20" s="140"/>
      <c r="FWW20" s="140"/>
      <c r="FWX20" s="140"/>
      <c r="FWY20" s="140"/>
      <c r="FWZ20" s="140"/>
      <c r="FXA20" s="140"/>
      <c r="FXB20" s="140"/>
      <c r="FXC20" s="140"/>
      <c r="FXD20" s="140"/>
      <c r="FXE20" s="140"/>
      <c r="FXF20" s="140"/>
      <c r="FXG20" s="140"/>
      <c r="FXH20" s="140"/>
      <c r="FXI20" s="140"/>
      <c r="FXJ20" s="140"/>
      <c r="FXK20" s="140"/>
      <c r="FXL20" s="140"/>
      <c r="FXM20" s="140"/>
      <c r="FXN20" s="140"/>
      <c r="FXO20" s="140"/>
      <c r="FXP20" s="140"/>
      <c r="FXQ20" s="140"/>
      <c r="FXR20" s="140"/>
      <c r="FXS20" s="140"/>
      <c r="FXT20" s="140"/>
      <c r="FXU20" s="140"/>
      <c r="FXV20" s="140"/>
      <c r="FXW20" s="140"/>
      <c r="FXX20" s="140"/>
      <c r="FXY20" s="140"/>
      <c r="FXZ20" s="140"/>
      <c r="FYA20" s="140"/>
      <c r="FYB20" s="140"/>
      <c r="FYC20" s="140"/>
      <c r="FYD20" s="140"/>
      <c r="FYE20" s="140"/>
      <c r="FYF20" s="140"/>
      <c r="FYG20" s="140"/>
      <c r="FYH20" s="140"/>
      <c r="FYI20" s="140"/>
      <c r="FYJ20" s="140"/>
      <c r="FYK20" s="140"/>
      <c r="FYL20" s="140"/>
      <c r="FYM20" s="140"/>
      <c r="FYN20" s="140"/>
      <c r="FYO20" s="140"/>
      <c r="FYP20" s="140"/>
      <c r="FYQ20" s="140"/>
      <c r="FYR20" s="140"/>
      <c r="FYS20" s="140"/>
      <c r="FYT20" s="140"/>
      <c r="FYU20" s="140"/>
      <c r="FYV20" s="140"/>
      <c r="FYW20" s="140"/>
      <c r="FYX20" s="140"/>
      <c r="FYY20" s="140"/>
      <c r="FYZ20" s="140"/>
      <c r="FZA20" s="140"/>
      <c r="FZB20" s="140"/>
      <c r="FZC20" s="140"/>
      <c r="FZD20" s="140"/>
      <c r="FZE20" s="140"/>
      <c r="FZF20" s="140"/>
      <c r="FZG20" s="140"/>
      <c r="FZH20" s="140"/>
      <c r="FZI20" s="140"/>
      <c r="FZJ20" s="140"/>
      <c r="FZK20" s="140"/>
      <c r="FZL20" s="140"/>
      <c r="FZM20" s="140"/>
      <c r="FZN20" s="140"/>
      <c r="FZO20" s="140"/>
      <c r="FZP20" s="140"/>
      <c r="FZQ20" s="140"/>
      <c r="FZR20" s="140"/>
      <c r="FZS20" s="140"/>
      <c r="FZT20" s="140"/>
      <c r="FZU20" s="140"/>
      <c r="FZV20" s="140"/>
      <c r="FZW20" s="140"/>
      <c r="FZX20" s="140"/>
      <c r="FZY20" s="140"/>
      <c r="FZZ20" s="140"/>
      <c r="GAA20" s="140"/>
      <c r="GAB20" s="140"/>
      <c r="GAC20" s="140"/>
      <c r="GAD20" s="140"/>
      <c r="GAE20" s="140"/>
      <c r="GAF20" s="140"/>
      <c r="GAG20" s="140"/>
      <c r="GAH20" s="140"/>
      <c r="GAI20" s="140"/>
      <c r="GAJ20" s="140"/>
      <c r="GAK20" s="140"/>
      <c r="GAL20" s="140"/>
      <c r="GAM20" s="140"/>
      <c r="GAN20" s="140"/>
      <c r="GAO20" s="140"/>
      <c r="GAP20" s="140"/>
      <c r="GAQ20" s="140"/>
      <c r="GAR20" s="140"/>
      <c r="GAS20" s="140"/>
      <c r="GAT20" s="140"/>
      <c r="GAU20" s="140"/>
      <c r="GAV20" s="140"/>
      <c r="GAW20" s="140"/>
      <c r="GAX20" s="140"/>
      <c r="GAY20" s="140"/>
      <c r="GAZ20" s="140"/>
      <c r="GBA20" s="140"/>
      <c r="GBB20" s="140"/>
      <c r="GBC20" s="140"/>
      <c r="GBD20" s="140"/>
      <c r="GBE20" s="140"/>
      <c r="GBF20" s="140"/>
      <c r="GBG20" s="140"/>
      <c r="GBH20" s="140"/>
      <c r="GBI20" s="140"/>
      <c r="GBJ20" s="140"/>
      <c r="GBK20" s="140"/>
      <c r="GBL20" s="140"/>
      <c r="GBM20" s="140"/>
      <c r="GBN20" s="140"/>
      <c r="GBO20" s="140"/>
      <c r="GBP20" s="140"/>
      <c r="GBQ20" s="140"/>
      <c r="GBR20" s="140"/>
      <c r="GBS20" s="140"/>
      <c r="GBT20" s="140"/>
      <c r="GBU20" s="140"/>
      <c r="GBV20" s="140"/>
      <c r="GBW20" s="140"/>
      <c r="GBX20" s="140"/>
      <c r="GBY20" s="140"/>
      <c r="GBZ20" s="140"/>
      <c r="GCA20" s="140"/>
      <c r="GCB20" s="140"/>
      <c r="GCC20" s="140"/>
      <c r="GCD20" s="140"/>
      <c r="GCE20" s="140"/>
      <c r="GCF20" s="140"/>
      <c r="GCG20" s="140"/>
      <c r="GCH20" s="140"/>
      <c r="GCI20" s="140"/>
      <c r="GCJ20" s="140"/>
      <c r="GCK20" s="140"/>
      <c r="GCL20" s="140"/>
      <c r="GCM20" s="140"/>
      <c r="GCN20" s="140"/>
      <c r="GCO20" s="140"/>
      <c r="GCP20" s="140"/>
      <c r="GCQ20" s="140"/>
      <c r="GCR20" s="140"/>
      <c r="GCS20" s="140"/>
      <c r="GCT20" s="140"/>
      <c r="GCU20" s="140"/>
      <c r="GCV20" s="140"/>
      <c r="GCW20" s="140"/>
      <c r="GCX20" s="140"/>
      <c r="GCY20" s="140"/>
      <c r="GCZ20" s="140"/>
      <c r="GDA20" s="140"/>
      <c r="GDB20" s="140"/>
      <c r="GDC20" s="140"/>
      <c r="GDD20" s="140"/>
      <c r="GDE20" s="140"/>
      <c r="GDF20" s="140"/>
      <c r="GDG20" s="140"/>
      <c r="GDH20" s="140"/>
      <c r="GDI20" s="140"/>
      <c r="GDJ20" s="140"/>
      <c r="GDK20" s="140"/>
      <c r="GDL20" s="140"/>
      <c r="GDM20" s="140"/>
      <c r="GDN20" s="140"/>
      <c r="GDO20" s="140"/>
      <c r="GDP20" s="140"/>
      <c r="GDQ20" s="140"/>
      <c r="GDR20" s="140"/>
      <c r="GDS20" s="140"/>
      <c r="GDT20" s="140"/>
      <c r="GDU20" s="140"/>
      <c r="GDV20" s="140"/>
      <c r="GDW20" s="140"/>
      <c r="GDX20" s="140"/>
      <c r="GDY20" s="140"/>
      <c r="GDZ20" s="140"/>
      <c r="GEA20" s="140"/>
      <c r="GEB20" s="140"/>
      <c r="GEC20" s="140"/>
      <c r="GED20" s="140"/>
      <c r="GEE20" s="140"/>
      <c r="GEF20" s="140"/>
      <c r="GEG20" s="140"/>
      <c r="GEH20" s="140"/>
      <c r="GEI20" s="140"/>
      <c r="GEJ20" s="140"/>
      <c r="GEK20" s="140"/>
      <c r="GEL20" s="140"/>
      <c r="GEM20" s="140"/>
      <c r="GEN20" s="140"/>
      <c r="GEO20" s="140"/>
      <c r="GEP20" s="140"/>
      <c r="GEQ20" s="140"/>
      <c r="GER20" s="140"/>
      <c r="GES20" s="140"/>
      <c r="GET20" s="140"/>
      <c r="GEU20" s="140"/>
      <c r="GEV20" s="140"/>
      <c r="GEW20" s="140"/>
      <c r="GEX20" s="140"/>
      <c r="GEY20" s="140"/>
      <c r="GEZ20" s="140"/>
      <c r="GFA20" s="140"/>
      <c r="GFB20" s="140"/>
      <c r="GFC20" s="140"/>
      <c r="GFD20" s="140"/>
      <c r="GFE20" s="140"/>
      <c r="GFF20" s="140"/>
      <c r="GFG20" s="140"/>
      <c r="GFH20" s="140"/>
      <c r="GFI20" s="140"/>
      <c r="GFJ20" s="140"/>
      <c r="GFK20" s="140"/>
      <c r="GFL20" s="140"/>
      <c r="GFM20" s="140"/>
      <c r="GFN20" s="140"/>
      <c r="GFO20" s="140"/>
      <c r="GFP20" s="140"/>
      <c r="GFQ20" s="140"/>
      <c r="GFR20" s="140"/>
      <c r="GFS20" s="140"/>
      <c r="GFT20" s="140"/>
      <c r="GFU20" s="140"/>
      <c r="GFV20" s="140"/>
      <c r="GFW20" s="140"/>
      <c r="GFX20" s="140"/>
      <c r="GFY20" s="140"/>
      <c r="GFZ20" s="140"/>
      <c r="GGA20" s="140"/>
      <c r="GGB20" s="140"/>
      <c r="GGC20" s="140"/>
      <c r="GGD20" s="140"/>
      <c r="GGE20" s="140"/>
      <c r="GGF20" s="140"/>
      <c r="GGG20" s="140"/>
      <c r="GGH20" s="140"/>
      <c r="GGI20" s="140"/>
      <c r="GGJ20" s="140"/>
      <c r="GGK20" s="140"/>
      <c r="GGL20" s="140"/>
      <c r="GGM20" s="140"/>
      <c r="GGN20" s="140"/>
      <c r="GGO20" s="140"/>
      <c r="GGP20" s="140"/>
      <c r="GGQ20" s="140"/>
      <c r="GGR20" s="140"/>
      <c r="GGS20" s="140"/>
      <c r="GGT20" s="140"/>
      <c r="GGU20" s="140"/>
      <c r="GGV20" s="140"/>
      <c r="GGW20" s="140"/>
      <c r="GGX20" s="140"/>
      <c r="GGY20" s="140"/>
      <c r="GGZ20" s="140"/>
      <c r="GHA20" s="140"/>
      <c r="GHB20" s="140"/>
      <c r="GHC20" s="140"/>
      <c r="GHD20" s="140"/>
      <c r="GHE20" s="140"/>
      <c r="GHF20" s="140"/>
      <c r="GHG20" s="140"/>
      <c r="GHH20" s="140"/>
      <c r="GHI20" s="140"/>
      <c r="GHJ20" s="140"/>
      <c r="GHK20" s="140"/>
      <c r="GHL20" s="140"/>
      <c r="GHM20" s="140"/>
      <c r="GHN20" s="140"/>
      <c r="GHO20" s="140"/>
      <c r="GHP20" s="140"/>
      <c r="GHQ20" s="140"/>
      <c r="GHR20" s="140"/>
      <c r="GHS20" s="140"/>
      <c r="GHT20" s="140"/>
      <c r="GHU20" s="140"/>
      <c r="GHV20" s="140"/>
      <c r="GHW20" s="140"/>
      <c r="GHX20" s="140"/>
      <c r="GHY20" s="140"/>
      <c r="GHZ20" s="140"/>
      <c r="GIA20" s="140"/>
      <c r="GIB20" s="140"/>
      <c r="GIC20" s="140"/>
      <c r="GID20" s="140"/>
      <c r="GIE20" s="140"/>
      <c r="GIF20" s="140"/>
      <c r="GIG20" s="140"/>
      <c r="GIH20" s="140"/>
      <c r="GII20" s="140"/>
      <c r="GIJ20" s="140"/>
      <c r="GIK20" s="140"/>
      <c r="GIL20" s="140"/>
      <c r="GIM20" s="140"/>
      <c r="GIN20" s="140"/>
      <c r="GIO20" s="140"/>
      <c r="GIP20" s="140"/>
      <c r="GIQ20" s="140"/>
      <c r="GIR20" s="140"/>
      <c r="GIS20" s="140"/>
      <c r="GIT20" s="140"/>
      <c r="GIU20" s="140"/>
      <c r="GIV20" s="140"/>
      <c r="GIW20" s="140"/>
      <c r="GIX20" s="140"/>
      <c r="GIY20" s="140"/>
      <c r="GIZ20" s="140"/>
      <c r="GJA20" s="140"/>
      <c r="GJB20" s="140"/>
      <c r="GJC20" s="140"/>
      <c r="GJD20" s="140"/>
      <c r="GJE20" s="140"/>
      <c r="GJF20" s="140"/>
      <c r="GJG20" s="140"/>
      <c r="GJH20" s="140"/>
      <c r="GJI20" s="140"/>
      <c r="GJJ20" s="140"/>
      <c r="GJK20" s="140"/>
      <c r="GJL20" s="140"/>
      <c r="GJM20" s="140"/>
      <c r="GJN20" s="140"/>
      <c r="GJO20" s="140"/>
      <c r="GJP20" s="140"/>
      <c r="GJQ20" s="140"/>
      <c r="GJR20" s="140"/>
      <c r="GJS20" s="140"/>
      <c r="GJT20" s="140"/>
      <c r="GJU20" s="140"/>
      <c r="GJV20" s="140"/>
      <c r="GJW20" s="140"/>
      <c r="GJX20" s="140"/>
      <c r="GJY20" s="140"/>
      <c r="GJZ20" s="140"/>
      <c r="GKA20" s="140"/>
      <c r="GKB20" s="140"/>
      <c r="GKC20" s="140"/>
      <c r="GKD20" s="140"/>
      <c r="GKE20" s="140"/>
      <c r="GKF20" s="140"/>
      <c r="GKG20" s="140"/>
      <c r="GKH20" s="140"/>
      <c r="GKI20" s="140"/>
      <c r="GKJ20" s="140"/>
      <c r="GKK20" s="140"/>
      <c r="GKL20" s="140"/>
      <c r="GKM20" s="140"/>
      <c r="GKN20" s="140"/>
      <c r="GKO20" s="140"/>
      <c r="GKP20" s="140"/>
      <c r="GKQ20" s="140"/>
      <c r="GKR20" s="140"/>
      <c r="GKS20" s="140"/>
      <c r="GKT20" s="140"/>
      <c r="GKU20" s="140"/>
      <c r="GKV20" s="140"/>
      <c r="GKW20" s="140"/>
      <c r="GKX20" s="140"/>
      <c r="GKY20" s="140"/>
      <c r="GKZ20" s="140"/>
      <c r="GLA20" s="140"/>
      <c r="GLB20" s="140"/>
      <c r="GLC20" s="140"/>
      <c r="GLD20" s="140"/>
      <c r="GLE20" s="140"/>
      <c r="GLF20" s="140"/>
      <c r="GLG20" s="140"/>
      <c r="GLH20" s="140"/>
      <c r="GLI20" s="140"/>
      <c r="GLJ20" s="140"/>
      <c r="GLK20" s="140"/>
      <c r="GLL20" s="140"/>
      <c r="GLM20" s="140"/>
      <c r="GLN20" s="140"/>
      <c r="GLO20" s="140"/>
      <c r="GLP20" s="140"/>
      <c r="GLQ20" s="140"/>
      <c r="GLR20" s="140"/>
      <c r="GLS20" s="140"/>
      <c r="GLT20" s="140"/>
      <c r="GLU20" s="140"/>
      <c r="GLV20" s="140"/>
      <c r="GLW20" s="140"/>
      <c r="GLX20" s="140"/>
      <c r="GLY20" s="140"/>
      <c r="GLZ20" s="140"/>
      <c r="GMA20" s="140"/>
      <c r="GMB20" s="140"/>
      <c r="GMC20" s="140"/>
      <c r="GMD20" s="140"/>
      <c r="GME20" s="140"/>
      <c r="GMF20" s="140"/>
      <c r="GMG20" s="140"/>
      <c r="GMH20" s="140"/>
      <c r="GMI20" s="140"/>
      <c r="GMJ20" s="140"/>
      <c r="GMK20" s="140"/>
      <c r="GML20" s="140"/>
      <c r="GMM20" s="140"/>
      <c r="GMN20" s="140"/>
      <c r="GMO20" s="140"/>
      <c r="GMP20" s="140"/>
      <c r="GMQ20" s="140"/>
      <c r="GMR20" s="140"/>
      <c r="GMS20" s="140"/>
      <c r="GMT20" s="140"/>
      <c r="GMU20" s="140"/>
      <c r="GMV20" s="140"/>
      <c r="GMW20" s="140"/>
      <c r="GMX20" s="140"/>
      <c r="GMY20" s="140"/>
      <c r="GMZ20" s="140"/>
      <c r="GNA20" s="140"/>
      <c r="GNB20" s="140"/>
      <c r="GNC20" s="140"/>
      <c r="GND20" s="140"/>
      <c r="GNE20" s="140"/>
      <c r="GNF20" s="140"/>
      <c r="GNG20" s="140"/>
      <c r="GNH20" s="140"/>
      <c r="GNI20" s="140"/>
      <c r="GNJ20" s="140"/>
      <c r="GNK20" s="140"/>
      <c r="GNL20" s="140"/>
      <c r="GNM20" s="140"/>
      <c r="GNN20" s="140"/>
      <c r="GNO20" s="140"/>
      <c r="GNP20" s="140"/>
      <c r="GNQ20" s="140"/>
      <c r="GNR20" s="140"/>
      <c r="GNS20" s="140"/>
      <c r="GNT20" s="140"/>
      <c r="GNU20" s="140"/>
      <c r="GNV20" s="140"/>
      <c r="GNW20" s="140"/>
      <c r="GNX20" s="140"/>
      <c r="GNY20" s="140"/>
      <c r="GNZ20" s="140"/>
      <c r="GOA20" s="140"/>
      <c r="GOB20" s="140"/>
      <c r="GOC20" s="140"/>
      <c r="GOD20" s="140"/>
      <c r="GOE20" s="140"/>
      <c r="GOF20" s="140"/>
      <c r="GOG20" s="140"/>
      <c r="GOH20" s="140"/>
      <c r="GOI20" s="140"/>
      <c r="GOJ20" s="140"/>
      <c r="GOK20" s="140"/>
      <c r="GOL20" s="140"/>
      <c r="GOM20" s="140"/>
      <c r="GON20" s="140"/>
      <c r="GOO20" s="140"/>
      <c r="GOP20" s="140"/>
      <c r="GOQ20" s="140"/>
      <c r="GOR20" s="140"/>
      <c r="GOS20" s="140"/>
      <c r="GOT20" s="140"/>
      <c r="GOU20" s="140"/>
      <c r="GOV20" s="140"/>
      <c r="GOW20" s="140"/>
      <c r="GOX20" s="140"/>
      <c r="GOY20" s="140"/>
      <c r="GOZ20" s="140"/>
      <c r="GPA20" s="140"/>
      <c r="GPB20" s="140"/>
      <c r="GPC20" s="140"/>
      <c r="GPD20" s="140"/>
      <c r="GPE20" s="140"/>
      <c r="GPF20" s="140"/>
      <c r="GPG20" s="140"/>
      <c r="GPH20" s="140"/>
      <c r="GPI20" s="140"/>
      <c r="GPJ20" s="140"/>
      <c r="GPK20" s="140"/>
      <c r="GPL20" s="140"/>
      <c r="GPM20" s="140"/>
      <c r="GPN20" s="140"/>
      <c r="GPO20" s="140"/>
      <c r="GPP20" s="140"/>
      <c r="GPQ20" s="140"/>
      <c r="GPR20" s="140"/>
      <c r="GPS20" s="140"/>
      <c r="GPT20" s="140"/>
      <c r="GPU20" s="140"/>
      <c r="GPV20" s="140"/>
      <c r="GPW20" s="140"/>
      <c r="GPX20" s="140"/>
      <c r="GPY20" s="140"/>
      <c r="GPZ20" s="140"/>
      <c r="GQA20" s="140"/>
      <c r="GQB20" s="140"/>
      <c r="GQC20" s="140"/>
      <c r="GQD20" s="140"/>
      <c r="GQE20" s="140"/>
      <c r="GQF20" s="140"/>
      <c r="GQG20" s="140"/>
      <c r="GQH20" s="140"/>
      <c r="GQI20" s="140"/>
      <c r="GQJ20" s="140"/>
      <c r="GQK20" s="140"/>
      <c r="GQL20" s="140"/>
      <c r="GQM20" s="140"/>
      <c r="GQN20" s="140"/>
      <c r="GQO20" s="140"/>
      <c r="GQP20" s="140"/>
      <c r="GQQ20" s="140"/>
      <c r="GQR20" s="140"/>
      <c r="GQS20" s="140"/>
      <c r="GQT20" s="140"/>
      <c r="GQU20" s="140"/>
      <c r="GQV20" s="140"/>
      <c r="GQW20" s="140"/>
      <c r="GQX20" s="140"/>
      <c r="GQY20" s="140"/>
      <c r="GQZ20" s="140"/>
      <c r="GRA20" s="140"/>
      <c r="GRB20" s="140"/>
      <c r="GRC20" s="140"/>
      <c r="GRD20" s="140"/>
      <c r="GRE20" s="140"/>
      <c r="GRF20" s="140"/>
      <c r="GRG20" s="140"/>
      <c r="GRH20" s="140"/>
      <c r="GRI20" s="140"/>
      <c r="GRJ20" s="140"/>
      <c r="GRK20" s="140"/>
      <c r="GRL20" s="140"/>
      <c r="GRM20" s="140"/>
      <c r="GRN20" s="140"/>
      <c r="GRO20" s="140"/>
      <c r="GRP20" s="140"/>
      <c r="GRQ20" s="140"/>
      <c r="GRR20" s="140"/>
      <c r="GRS20" s="140"/>
      <c r="GRT20" s="140"/>
      <c r="GRU20" s="140"/>
      <c r="GRV20" s="140"/>
      <c r="GRW20" s="140"/>
      <c r="GRX20" s="140"/>
      <c r="GRY20" s="140"/>
      <c r="GRZ20" s="140"/>
      <c r="GSA20" s="140"/>
      <c r="GSB20" s="140"/>
      <c r="GSC20" s="140"/>
      <c r="GSD20" s="140"/>
      <c r="GSE20" s="140"/>
      <c r="GSF20" s="140"/>
      <c r="GSG20" s="140"/>
      <c r="GSH20" s="140"/>
      <c r="GSI20" s="140"/>
      <c r="GSJ20" s="140"/>
      <c r="GSK20" s="140"/>
      <c r="GSL20" s="140"/>
      <c r="GSM20" s="140"/>
      <c r="GSN20" s="140"/>
      <c r="GSO20" s="140"/>
      <c r="GSP20" s="140"/>
      <c r="GSQ20" s="140"/>
      <c r="GSR20" s="140"/>
      <c r="GSS20" s="140"/>
      <c r="GST20" s="140"/>
      <c r="GSU20" s="140"/>
      <c r="GSV20" s="140"/>
      <c r="GSW20" s="140"/>
      <c r="GSX20" s="140"/>
      <c r="GSY20" s="140"/>
      <c r="GSZ20" s="140"/>
      <c r="GTA20" s="140"/>
      <c r="GTB20" s="140"/>
      <c r="GTC20" s="140"/>
      <c r="GTD20" s="140"/>
      <c r="GTE20" s="140"/>
      <c r="GTF20" s="140"/>
      <c r="GTG20" s="140"/>
      <c r="GTH20" s="140"/>
      <c r="GTI20" s="140"/>
      <c r="GTJ20" s="140"/>
      <c r="GTK20" s="140"/>
      <c r="GTL20" s="140"/>
      <c r="GTM20" s="140"/>
      <c r="GTN20" s="140"/>
      <c r="GTO20" s="140"/>
      <c r="GTP20" s="140"/>
      <c r="GTQ20" s="140"/>
      <c r="GTR20" s="140"/>
      <c r="GTS20" s="140"/>
      <c r="GTT20" s="140"/>
      <c r="GTU20" s="140"/>
      <c r="GTV20" s="140"/>
      <c r="GTW20" s="140"/>
      <c r="GTX20" s="140"/>
      <c r="GTY20" s="140"/>
      <c r="GTZ20" s="140"/>
      <c r="GUA20" s="140"/>
      <c r="GUB20" s="140"/>
      <c r="GUC20" s="140"/>
      <c r="GUD20" s="140"/>
      <c r="GUE20" s="140"/>
      <c r="GUF20" s="140"/>
      <c r="GUG20" s="140"/>
      <c r="GUH20" s="140"/>
      <c r="GUI20" s="140"/>
      <c r="GUJ20" s="140"/>
      <c r="GUK20" s="140"/>
      <c r="GUL20" s="140"/>
      <c r="GUM20" s="140"/>
      <c r="GUN20" s="140"/>
      <c r="GUO20" s="140"/>
      <c r="GUP20" s="140"/>
      <c r="GUQ20" s="140"/>
      <c r="GUR20" s="140"/>
      <c r="GUS20" s="140"/>
      <c r="GUT20" s="140"/>
      <c r="GUU20" s="140"/>
      <c r="GUV20" s="140"/>
      <c r="GUW20" s="140"/>
      <c r="GUX20" s="140"/>
      <c r="GUY20" s="140"/>
      <c r="GUZ20" s="140"/>
      <c r="GVA20" s="140"/>
      <c r="GVB20" s="140"/>
      <c r="GVC20" s="140"/>
      <c r="GVD20" s="140"/>
      <c r="GVE20" s="140"/>
      <c r="GVF20" s="140"/>
      <c r="GVG20" s="140"/>
      <c r="GVH20" s="140"/>
      <c r="GVI20" s="140"/>
      <c r="GVJ20" s="140"/>
      <c r="GVK20" s="140"/>
      <c r="GVL20" s="140"/>
      <c r="GVM20" s="140"/>
      <c r="GVN20" s="140"/>
      <c r="GVO20" s="140"/>
      <c r="GVP20" s="140"/>
      <c r="GVQ20" s="140"/>
      <c r="GVR20" s="140"/>
      <c r="GVS20" s="140"/>
      <c r="GVT20" s="140"/>
      <c r="GVU20" s="140"/>
      <c r="GVV20" s="140"/>
      <c r="GVW20" s="140"/>
      <c r="GVX20" s="140"/>
      <c r="GVY20" s="140"/>
      <c r="GVZ20" s="140"/>
      <c r="GWA20" s="140"/>
      <c r="GWB20" s="140"/>
      <c r="GWC20" s="140"/>
      <c r="GWD20" s="140"/>
      <c r="GWE20" s="140"/>
      <c r="GWF20" s="140"/>
      <c r="GWG20" s="140"/>
      <c r="GWH20" s="140"/>
      <c r="GWI20" s="140"/>
      <c r="GWJ20" s="140"/>
      <c r="GWK20" s="140"/>
      <c r="GWL20" s="140"/>
      <c r="GWM20" s="140"/>
      <c r="GWN20" s="140"/>
      <c r="GWO20" s="140"/>
      <c r="GWP20" s="140"/>
      <c r="GWQ20" s="140"/>
      <c r="GWR20" s="140"/>
      <c r="GWS20" s="140"/>
      <c r="GWT20" s="140"/>
      <c r="GWU20" s="140"/>
      <c r="GWV20" s="140"/>
      <c r="GWW20" s="140"/>
      <c r="GWX20" s="140"/>
      <c r="GWY20" s="140"/>
      <c r="GWZ20" s="140"/>
      <c r="GXA20" s="140"/>
      <c r="GXB20" s="140"/>
      <c r="GXC20" s="140"/>
      <c r="GXD20" s="140"/>
      <c r="GXE20" s="140"/>
      <c r="GXF20" s="140"/>
      <c r="GXG20" s="140"/>
      <c r="GXH20" s="140"/>
      <c r="GXI20" s="140"/>
      <c r="GXJ20" s="140"/>
      <c r="GXK20" s="140"/>
      <c r="GXL20" s="140"/>
      <c r="GXM20" s="140"/>
      <c r="GXN20" s="140"/>
      <c r="GXO20" s="140"/>
      <c r="GXP20" s="140"/>
      <c r="GXQ20" s="140"/>
      <c r="GXR20" s="140"/>
      <c r="GXS20" s="140"/>
      <c r="GXT20" s="140"/>
      <c r="GXU20" s="140"/>
      <c r="GXV20" s="140"/>
      <c r="GXW20" s="140"/>
      <c r="GXX20" s="140"/>
      <c r="GXY20" s="140"/>
      <c r="GXZ20" s="140"/>
      <c r="GYA20" s="140"/>
      <c r="GYB20" s="140"/>
      <c r="GYC20" s="140"/>
      <c r="GYD20" s="140"/>
      <c r="GYE20" s="140"/>
      <c r="GYF20" s="140"/>
      <c r="GYG20" s="140"/>
      <c r="GYH20" s="140"/>
      <c r="GYI20" s="140"/>
      <c r="GYJ20" s="140"/>
      <c r="GYK20" s="140"/>
      <c r="GYL20" s="140"/>
      <c r="GYM20" s="140"/>
      <c r="GYN20" s="140"/>
      <c r="GYO20" s="140"/>
      <c r="GYP20" s="140"/>
      <c r="GYQ20" s="140"/>
      <c r="GYR20" s="140"/>
      <c r="GYS20" s="140"/>
      <c r="GYT20" s="140"/>
      <c r="GYU20" s="140"/>
      <c r="GYV20" s="140"/>
      <c r="GYW20" s="140"/>
      <c r="GYX20" s="140"/>
      <c r="GYY20" s="140"/>
      <c r="GYZ20" s="140"/>
      <c r="GZA20" s="140"/>
      <c r="GZB20" s="140"/>
      <c r="GZC20" s="140"/>
      <c r="GZD20" s="140"/>
      <c r="GZE20" s="140"/>
      <c r="GZF20" s="140"/>
      <c r="GZG20" s="140"/>
      <c r="GZH20" s="140"/>
      <c r="GZI20" s="140"/>
      <c r="GZJ20" s="140"/>
      <c r="GZK20" s="140"/>
      <c r="GZL20" s="140"/>
      <c r="GZM20" s="140"/>
      <c r="GZN20" s="140"/>
      <c r="GZO20" s="140"/>
      <c r="GZP20" s="140"/>
      <c r="GZQ20" s="140"/>
      <c r="GZR20" s="140"/>
      <c r="GZS20" s="140"/>
      <c r="GZT20" s="140"/>
      <c r="GZU20" s="140"/>
      <c r="GZV20" s="140"/>
      <c r="GZW20" s="140"/>
      <c r="GZX20" s="140"/>
      <c r="GZY20" s="140"/>
      <c r="GZZ20" s="140"/>
      <c r="HAA20" s="140"/>
      <c r="HAB20" s="140"/>
      <c r="HAC20" s="140"/>
      <c r="HAD20" s="140"/>
      <c r="HAE20" s="140"/>
      <c r="HAF20" s="140"/>
      <c r="HAG20" s="140"/>
      <c r="HAH20" s="140"/>
      <c r="HAI20" s="140"/>
      <c r="HAJ20" s="140"/>
      <c r="HAK20" s="140"/>
      <c r="HAL20" s="140"/>
      <c r="HAM20" s="140"/>
      <c r="HAN20" s="140"/>
      <c r="HAO20" s="140"/>
      <c r="HAP20" s="140"/>
      <c r="HAQ20" s="140"/>
      <c r="HAR20" s="140"/>
      <c r="HAS20" s="140"/>
      <c r="HAT20" s="140"/>
      <c r="HAU20" s="140"/>
      <c r="HAV20" s="140"/>
      <c r="HAW20" s="140"/>
      <c r="HAX20" s="140"/>
      <c r="HAY20" s="140"/>
      <c r="HAZ20" s="140"/>
      <c r="HBA20" s="140"/>
      <c r="HBB20" s="140"/>
      <c r="HBC20" s="140"/>
      <c r="HBD20" s="140"/>
      <c r="HBE20" s="140"/>
      <c r="HBF20" s="140"/>
      <c r="HBG20" s="140"/>
      <c r="HBH20" s="140"/>
      <c r="HBI20" s="140"/>
      <c r="HBJ20" s="140"/>
      <c r="HBK20" s="140"/>
      <c r="HBL20" s="140"/>
      <c r="HBM20" s="140"/>
      <c r="HBN20" s="140"/>
      <c r="HBO20" s="140"/>
      <c r="HBP20" s="140"/>
      <c r="HBQ20" s="140"/>
      <c r="HBR20" s="140"/>
      <c r="HBS20" s="140"/>
      <c r="HBT20" s="140"/>
      <c r="HBU20" s="140"/>
      <c r="HBV20" s="140"/>
      <c r="HBW20" s="140"/>
      <c r="HBX20" s="140"/>
      <c r="HBY20" s="140"/>
      <c r="HBZ20" s="140"/>
      <c r="HCA20" s="140"/>
      <c r="HCB20" s="140"/>
      <c r="HCC20" s="140"/>
      <c r="HCD20" s="140"/>
      <c r="HCE20" s="140"/>
      <c r="HCF20" s="140"/>
      <c r="HCG20" s="140"/>
      <c r="HCH20" s="140"/>
      <c r="HCI20" s="140"/>
      <c r="HCJ20" s="140"/>
      <c r="HCK20" s="140"/>
      <c r="HCL20" s="140"/>
      <c r="HCM20" s="140"/>
      <c r="HCN20" s="140"/>
      <c r="HCO20" s="140"/>
      <c r="HCP20" s="140"/>
      <c r="HCQ20" s="140"/>
      <c r="HCR20" s="140"/>
      <c r="HCS20" s="140"/>
      <c r="HCT20" s="140"/>
      <c r="HCU20" s="140"/>
      <c r="HCV20" s="140"/>
      <c r="HCW20" s="140"/>
      <c r="HCX20" s="140"/>
      <c r="HCY20" s="140"/>
      <c r="HCZ20" s="140"/>
      <c r="HDA20" s="140"/>
      <c r="HDB20" s="140"/>
      <c r="HDC20" s="140"/>
      <c r="HDD20" s="140"/>
      <c r="HDE20" s="140"/>
      <c r="HDF20" s="140"/>
      <c r="HDG20" s="140"/>
      <c r="HDH20" s="140"/>
      <c r="HDI20" s="140"/>
      <c r="HDJ20" s="140"/>
      <c r="HDK20" s="140"/>
      <c r="HDL20" s="140"/>
      <c r="HDM20" s="140"/>
      <c r="HDN20" s="140"/>
      <c r="HDO20" s="140"/>
      <c r="HDP20" s="140"/>
      <c r="HDQ20" s="140"/>
      <c r="HDR20" s="140"/>
      <c r="HDS20" s="140"/>
      <c r="HDT20" s="140"/>
      <c r="HDU20" s="140"/>
      <c r="HDV20" s="140"/>
      <c r="HDW20" s="140"/>
      <c r="HDX20" s="140"/>
      <c r="HDY20" s="140"/>
      <c r="HDZ20" s="140"/>
      <c r="HEA20" s="140"/>
      <c r="HEB20" s="140"/>
      <c r="HEC20" s="140"/>
      <c r="HED20" s="140"/>
      <c r="HEE20" s="140"/>
      <c r="HEF20" s="140"/>
      <c r="HEG20" s="140"/>
      <c r="HEH20" s="140"/>
      <c r="HEI20" s="140"/>
      <c r="HEJ20" s="140"/>
      <c r="HEK20" s="140"/>
      <c r="HEL20" s="140"/>
      <c r="HEM20" s="140"/>
      <c r="HEN20" s="140"/>
      <c r="HEO20" s="140"/>
      <c r="HEP20" s="140"/>
      <c r="HEQ20" s="140"/>
      <c r="HER20" s="140"/>
      <c r="HES20" s="140"/>
      <c r="HET20" s="140"/>
      <c r="HEU20" s="140"/>
      <c r="HEV20" s="140"/>
      <c r="HEW20" s="140"/>
      <c r="HEX20" s="140"/>
      <c r="HEY20" s="140"/>
      <c r="HEZ20" s="140"/>
      <c r="HFA20" s="140"/>
      <c r="HFB20" s="140"/>
      <c r="HFC20" s="140"/>
      <c r="HFD20" s="140"/>
      <c r="HFE20" s="140"/>
      <c r="HFF20" s="140"/>
      <c r="HFG20" s="140"/>
      <c r="HFH20" s="140"/>
      <c r="HFI20" s="140"/>
      <c r="HFJ20" s="140"/>
      <c r="HFK20" s="140"/>
      <c r="HFL20" s="140"/>
      <c r="HFM20" s="140"/>
      <c r="HFN20" s="140"/>
      <c r="HFO20" s="140"/>
      <c r="HFP20" s="140"/>
      <c r="HFQ20" s="140"/>
      <c r="HFR20" s="140"/>
      <c r="HFS20" s="140"/>
      <c r="HFT20" s="140"/>
      <c r="HFU20" s="140"/>
      <c r="HFV20" s="140"/>
      <c r="HFW20" s="140"/>
      <c r="HFX20" s="140"/>
      <c r="HFY20" s="140"/>
      <c r="HFZ20" s="140"/>
      <c r="HGA20" s="140"/>
      <c r="HGB20" s="140"/>
      <c r="HGC20" s="140"/>
      <c r="HGD20" s="140"/>
      <c r="HGE20" s="140"/>
      <c r="HGF20" s="140"/>
      <c r="HGG20" s="140"/>
      <c r="HGH20" s="140"/>
      <c r="HGI20" s="140"/>
      <c r="HGJ20" s="140"/>
      <c r="HGK20" s="140"/>
      <c r="HGL20" s="140"/>
      <c r="HGM20" s="140"/>
      <c r="HGN20" s="140"/>
      <c r="HGO20" s="140"/>
      <c r="HGP20" s="140"/>
      <c r="HGQ20" s="140"/>
      <c r="HGR20" s="140"/>
      <c r="HGS20" s="140"/>
      <c r="HGT20" s="140"/>
      <c r="HGU20" s="140"/>
      <c r="HGV20" s="140"/>
      <c r="HGW20" s="140"/>
      <c r="HGX20" s="140"/>
      <c r="HGY20" s="140"/>
      <c r="HGZ20" s="140"/>
      <c r="HHA20" s="140"/>
      <c r="HHB20" s="140"/>
      <c r="HHC20" s="140"/>
      <c r="HHD20" s="140"/>
      <c r="HHE20" s="140"/>
      <c r="HHF20" s="140"/>
      <c r="HHG20" s="140"/>
      <c r="HHH20" s="140"/>
      <c r="HHI20" s="140"/>
      <c r="HHJ20" s="140"/>
      <c r="HHK20" s="140"/>
      <c r="HHL20" s="140"/>
      <c r="HHM20" s="140"/>
      <c r="HHN20" s="140"/>
      <c r="HHO20" s="140"/>
      <c r="HHP20" s="140"/>
      <c r="HHQ20" s="140"/>
      <c r="HHR20" s="140"/>
      <c r="HHS20" s="140"/>
      <c r="HHT20" s="140"/>
      <c r="HHU20" s="140"/>
      <c r="HHV20" s="140"/>
      <c r="HHW20" s="140"/>
      <c r="HHX20" s="140"/>
      <c r="HHY20" s="140"/>
      <c r="HHZ20" s="140"/>
      <c r="HIA20" s="140"/>
      <c r="HIB20" s="140"/>
      <c r="HIC20" s="140"/>
      <c r="HID20" s="140"/>
      <c r="HIE20" s="140"/>
      <c r="HIF20" s="140"/>
      <c r="HIG20" s="140"/>
      <c r="HIH20" s="140"/>
      <c r="HII20" s="140"/>
      <c r="HIJ20" s="140"/>
      <c r="HIK20" s="140"/>
      <c r="HIL20" s="140"/>
      <c r="HIM20" s="140"/>
      <c r="HIN20" s="140"/>
      <c r="HIO20" s="140"/>
      <c r="HIP20" s="140"/>
      <c r="HIQ20" s="140"/>
      <c r="HIR20" s="140"/>
      <c r="HIS20" s="140"/>
      <c r="HIT20" s="140"/>
      <c r="HIU20" s="140"/>
      <c r="HIV20" s="140"/>
      <c r="HIW20" s="140"/>
      <c r="HIX20" s="140"/>
      <c r="HIY20" s="140"/>
      <c r="HIZ20" s="140"/>
      <c r="HJA20" s="140"/>
      <c r="HJB20" s="140"/>
      <c r="HJC20" s="140"/>
      <c r="HJD20" s="140"/>
      <c r="HJE20" s="140"/>
      <c r="HJF20" s="140"/>
      <c r="HJG20" s="140"/>
      <c r="HJH20" s="140"/>
      <c r="HJI20" s="140"/>
      <c r="HJJ20" s="140"/>
      <c r="HJK20" s="140"/>
      <c r="HJL20" s="140"/>
      <c r="HJM20" s="140"/>
      <c r="HJN20" s="140"/>
      <c r="HJO20" s="140"/>
      <c r="HJP20" s="140"/>
      <c r="HJQ20" s="140"/>
      <c r="HJR20" s="140"/>
      <c r="HJS20" s="140"/>
      <c r="HJT20" s="140"/>
      <c r="HJU20" s="140"/>
      <c r="HJV20" s="140"/>
      <c r="HJW20" s="140"/>
      <c r="HJX20" s="140"/>
      <c r="HJY20" s="140"/>
      <c r="HJZ20" s="140"/>
      <c r="HKA20" s="140"/>
      <c r="HKB20" s="140"/>
      <c r="HKC20" s="140"/>
      <c r="HKD20" s="140"/>
      <c r="HKE20" s="140"/>
      <c r="HKF20" s="140"/>
      <c r="HKG20" s="140"/>
      <c r="HKH20" s="140"/>
      <c r="HKI20" s="140"/>
      <c r="HKJ20" s="140"/>
      <c r="HKK20" s="140"/>
      <c r="HKL20" s="140"/>
      <c r="HKM20" s="140"/>
      <c r="HKN20" s="140"/>
      <c r="HKO20" s="140"/>
      <c r="HKP20" s="140"/>
      <c r="HKQ20" s="140"/>
      <c r="HKR20" s="140"/>
      <c r="HKS20" s="140"/>
      <c r="HKT20" s="140"/>
      <c r="HKU20" s="140"/>
      <c r="HKV20" s="140"/>
      <c r="HKW20" s="140"/>
      <c r="HKX20" s="140"/>
      <c r="HKY20" s="140"/>
      <c r="HKZ20" s="140"/>
      <c r="HLA20" s="140"/>
      <c r="HLB20" s="140"/>
      <c r="HLC20" s="140"/>
      <c r="HLD20" s="140"/>
      <c r="HLE20" s="140"/>
      <c r="HLF20" s="140"/>
      <c r="HLG20" s="140"/>
      <c r="HLH20" s="140"/>
      <c r="HLI20" s="140"/>
      <c r="HLJ20" s="140"/>
      <c r="HLK20" s="140"/>
      <c r="HLL20" s="140"/>
      <c r="HLM20" s="140"/>
      <c r="HLN20" s="140"/>
      <c r="HLO20" s="140"/>
      <c r="HLP20" s="140"/>
      <c r="HLQ20" s="140"/>
      <c r="HLR20" s="140"/>
      <c r="HLS20" s="140"/>
      <c r="HLT20" s="140"/>
      <c r="HLU20" s="140"/>
      <c r="HLV20" s="140"/>
      <c r="HLW20" s="140"/>
      <c r="HLX20" s="140"/>
      <c r="HLY20" s="140"/>
      <c r="HLZ20" s="140"/>
      <c r="HMA20" s="140"/>
      <c r="HMB20" s="140"/>
      <c r="HMC20" s="140"/>
      <c r="HMD20" s="140"/>
      <c r="HME20" s="140"/>
      <c r="HMF20" s="140"/>
      <c r="HMG20" s="140"/>
      <c r="HMH20" s="140"/>
      <c r="HMI20" s="140"/>
      <c r="HMJ20" s="140"/>
      <c r="HMK20" s="140"/>
      <c r="HML20" s="140"/>
      <c r="HMM20" s="140"/>
      <c r="HMN20" s="140"/>
      <c r="HMO20" s="140"/>
      <c r="HMP20" s="140"/>
      <c r="HMQ20" s="140"/>
      <c r="HMR20" s="140"/>
      <c r="HMS20" s="140"/>
      <c r="HMT20" s="140"/>
      <c r="HMU20" s="140"/>
      <c r="HMV20" s="140"/>
      <c r="HMW20" s="140"/>
      <c r="HMX20" s="140"/>
      <c r="HMY20" s="140"/>
      <c r="HMZ20" s="140"/>
      <c r="HNA20" s="140"/>
      <c r="HNB20" s="140"/>
      <c r="HNC20" s="140"/>
      <c r="HND20" s="140"/>
      <c r="HNE20" s="140"/>
      <c r="HNF20" s="140"/>
      <c r="HNG20" s="140"/>
      <c r="HNH20" s="140"/>
      <c r="HNI20" s="140"/>
      <c r="HNJ20" s="140"/>
      <c r="HNK20" s="140"/>
      <c r="HNL20" s="140"/>
      <c r="HNM20" s="140"/>
      <c r="HNN20" s="140"/>
      <c r="HNO20" s="140"/>
      <c r="HNP20" s="140"/>
      <c r="HNQ20" s="140"/>
      <c r="HNR20" s="140"/>
      <c r="HNS20" s="140"/>
      <c r="HNT20" s="140"/>
      <c r="HNU20" s="140"/>
      <c r="HNV20" s="140"/>
      <c r="HNW20" s="140"/>
      <c r="HNX20" s="140"/>
      <c r="HNY20" s="140"/>
      <c r="HNZ20" s="140"/>
      <c r="HOA20" s="140"/>
      <c r="HOB20" s="140"/>
      <c r="HOC20" s="140"/>
      <c r="HOD20" s="140"/>
      <c r="HOE20" s="140"/>
      <c r="HOF20" s="140"/>
      <c r="HOG20" s="140"/>
      <c r="HOH20" s="140"/>
      <c r="HOI20" s="140"/>
      <c r="HOJ20" s="140"/>
      <c r="HOK20" s="140"/>
      <c r="HOL20" s="140"/>
      <c r="HOM20" s="140"/>
      <c r="HON20" s="140"/>
      <c r="HOO20" s="140"/>
      <c r="HOP20" s="140"/>
      <c r="HOQ20" s="140"/>
      <c r="HOR20" s="140"/>
      <c r="HOS20" s="140"/>
      <c r="HOT20" s="140"/>
      <c r="HOU20" s="140"/>
      <c r="HOV20" s="140"/>
      <c r="HOW20" s="140"/>
      <c r="HOX20" s="140"/>
      <c r="HOY20" s="140"/>
      <c r="HOZ20" s="140"/>
      <c r="HPA20" s="140"/>
      <c r="HPB20" s="140"/>
      <c r="HPC20" s="140"/>
      <c r="HPD20" s="140"/>
      <c r="HPE20" s="140"/>
      <c r="HPF20" s="140"/>
      <c r="HPG20" s="140"/>
      <c r="HPH20" s="140"/>
      <c r="HPI20" s="140"/>
      <c r="HPJ20" s="140"/>
      <c r="HPK20" s="140"/>
      <c r="HPL20" s="140"/>
      <c r="HPM20" s="140"/>
      <c r="HPN20" s="140"/>
      <c r="HPO20" s="140"/>
      <c r="HPP20" s="140"/>
      <c r="HPQ20" s="140"/>
      <c r="HPR20" s="140"/>
      <c r="HPS20" s="140"/>
      <c r="HPT20" s="140"/>
      <c r="HPU20" s="140"/>
      <c r="HPV20" s="140"/>
      <c r="HPW20" s="140"/>
      <c r="HPX20" s="140"/>
      <c r="HPY20" s="140"/>
      <c r="HPZ20" s="140"/>
      <c r="HQA20" s="140"/>
      <c r="HQB20" s="140"/>
      <c r="HQC20" s="140"/>
      <c r="HQD20" s="140"/>
      <c r="HQE20" s="140"/>
      <c r="HQF20" s="140"/>
      <c r="HQG20" s="140"/>
      <c r="HQH20" s="140"/>
      <c r="HQI20" s="140"/>
      <c r="HQJ20" s="140"/>
      <c r="HQK20" s="140"/>
      <c r="HQL20" s="140"/>
      <c r="HQM20" s="140"/>
      <c r="HQN20" s="140"/>
      <c r="HQO20" s="140"/>
      <c r="HQP20" s="140"/>
      <c r="HQQ20" s="140"/>
      <c r="HQR20" s="140"/>
      <c r="HQS20" s="140"/>
      <c r="HQT20" s="140"/>
      <c r="HQU20" s="140"/>
      <c r="HQV20" s="140"/>
      <c r="HQW20" s="140"/>
      <c r="HQX20" s="140"/>
      <c r="HQY20" s="140"/>
      <c r="HQZ20" s="140"/>
      <c r="HRA20" s="140"/>
      <c r="HRB20" s="140"/>
      <c r="HRC20" s="140"/>
      <c r="HRD20" s="140"/>
      <c r="HRE20" s="140"/>
      <c r="HRF20" s="140"/>
      <c r="HRG20" s="140"/>
      <c r="HRH20" s="140"/>
      <c r="HRI20" s="140"/>
      <c r="HRJ20" s="140"/>
      <c r="HRK20" s="140"/>
      <c r="HRL20" s="140"/>
      <c r="HRM20" s="140"/>
      <c r="HRN20" s="140"/>
      <c r="HRO20" s="140"/>
      <c r="HRP20" s="140"/>
      <c r="HRQ20" s="140"/>
      <c r="HRR20" s="140"/>
      <c r="HRS20" s="140"/>
      <c r="HRT20" s="140"/>
      <c r="HRU20" s="140"/>
      <c r="HRV20" s="140"/>
      <c r="HRW20" s="140"/>
      <c r="HRX20" s="140"/>
      <c r="HRY20" s="140"/>
      <c r="HRZ20" s="140"/>
      <c r="HSA20" s="140"/>
      <c r="HSB20" s="140"/>
      <c r="HSC20" s="140"/>
      <c r="HSD20" s="140"/>
      <c r="HSE20" s="140"/>
      <c r="HSF20" s="140"/>
      <c r="HSG20" s="140"/>
      <c r="HSH20" s="140"/>
      <c r="HSI20" s="140"/>
      <c r="HSJ20" s="140"/>
      <c r="HSK20" s="140"/>
      <c r="HSL20" s="140"/>
      <c r="HSM20" s="140"/>
      <c r="HSN20" s="140"/>
      <c r="HSO20" s="140"/>
      <c r="HSP20" s="140"/>
      <c r="HSQ20" s="140"/>
      <c r="HSR20" s="140"/>
      <c r="HSS20" s="140"/>
      <c r="HST20" s="140"/>
      <c r="HSU20" s="140"/>
      <c r="HSV20" s="140"/>
      <c r="HSW20" s="140"/>
      <c r="HSX20" s="140"/>
      <c r="HSY20" s="140"/>
      <c r="HSZ20" s="140"/>
      <c r="HTA20" s="140"/>
      <c r="HTB20" s="140"/>
      <c r="HTC20" s="140"/>
      <c r="HTD20" s="140"/>
      <c r="HTE20" s="140"/>
      <c r="HTF20" s="140"/>
      <c r="HTG20" s="140"/>
      <c r="HTH20" s="140"/>
      <c r="HTI20" s="140"/>
      <c r="HTJ20" s="140"/>
      <c r="HTK20" s="140"/>
      <c r="HTL20" s="140"/>
      <c r="HTM20" s="140"/>
      <c r="HTN20" s="140"/>
      <c r="HTO20" s="140"/>
      <c r="HTP20" s="140"/>
      <c r="HTQ20" s="140"/>
      <c r="HTR20" s="140"/>
      <c r="HTS20" s="140"/>
      <c r="HTT20" s="140"/>
      <c r="HTU20" s="140"/>
      <c r="HTV20" s="140"/>
      <c r="HTW20" s="140"/>
      <c r="HTX20" s="140"/>
      <c r="HTY20" s="140"/>
      <c r="HTZ20" s="140"/>
      <c r="HUA20" s="140"/>
      <c r="HUB20" s="140"/>
      <c r="HUC20" s="140"/>
      <c r="HUD20" s="140"/>
      <c r="HUE20" s="140"/>
      <c r="HUF20" s="140"/>
      <c r="HUG20" s="140"/>
      <c r="HUH20" s="140"/>
      <c r="HUI20" s="140"/>
      <c r="HUJ20" s="140"/>
      <c r="HUK20" s="140"/>
      <c r="HUL20" s="140"/>
      <c r="HUM20" s="140"/>
      <c r="HUN20" s="140"/>
      <c r="HUO20" s="140"/>
      <c r="HUP20" s="140"/>
      <c r="HUQ20" s="140"/>
      <c r="HUR20" s="140"/>
      <c r="HUS20" s="140"/>
      <c r="HUT20" s="140"/>
      <c r="HUU20" s="140"/>
      <c r="HUV20" s="140"/>
      <c r="HUW20" s="140"/>
      <c r="HUX20" s="140"/>
      <c r="HUY20" s="140"/>
      <c r="HUZ20" s="140"/>
      <c r="HVA20" s="140"/>
      <c r="HVB20" s="140"/>
      <c r="HVC20" s="140"/>
      <c r="HVD20" s="140"/>
      <c r="HVE20" s="140"/>
      <c r="HVF20" s="140"/>
      <c r="HVG20" s="140"/>
      <c r="HVH20" s="140"/>
      <c r="HVI20" s="140"/>
      <c r="HVJ20" s="140"/>
      <c r="HVK20" s="140"/>
      <c r="HVL20" s="140"/>
      <c r="HVM20" s="140"/>
      <c r="HVN20" s="140"/>
      <c r="HVO20" s="140"/>
      <c r="HVP20" s="140"/>
      <c r="HVQ20" s="140"/>
      <c r="HVR20" s="140"/>
      <c r="HVS20" s="140"/>
      <c r="HVT20" s="140"/>
      <c r="HVU20" s="140"/>
      <c r="HVV20" s="140"/>
      <c r="HVW20" s="140"/>
      <c r="HVX20" s="140"/>
      <c r="HVY20" s="140"/>
      <c r="HVZ20" s="140"/>
      <c r="HWA20" s="140"/>
      <c r="HWB20" s="140"/>
      <c r="HWC20" s="140"/>
      <c r="HWD20" s="140"/>
      <c r="HWE20" s="140"/>
      <c r="HWF20" s="140"/>
      <c r="HWG20" s="140"/>
      <c r="HWH20" s="140"/>
      <c r="HWI20" s="140"/>
      <c r="HWJ20" s="140"/>
      <c r="HWK20" s="140"/>
      <c r="HWL20" s="140"/>
      <c r="HWM20" s="140"/>
      <c r="HWN20" s="140"/>
      <c r="HWO20" s="140"/>
      <c r="HWP20" s="140"/>
      <c r="HWQ20" s="140"/>
      <c r="HWR20" s="140"/>
      <c r="HWS20" s="140"/>
      <c r="HWT20" s="140"/>
      <c r="HWU20" s="140"/>
      <c r="HWV20" s="140"/>
      <c r="HWW20" s="140"/>
      <c r="HWX20" s="140"/>
      <c r="HWY20" s="140"/>
      <c r="HWZ20" s="140"/>
      <c r="HXA20" s="140"/>
      <c r="HXB20" s="140"/>
      <c r="HXC20" s="140"/>
      <c r="HXD20" s="140"/>
      <c r="HXE20" s="140"/>
      <c r="HXF20" s="140"/>
      <c r="HXG20" s="140"/>
      <c r="HXH20" s="140"/>
      <c r="HXI20" s="140"/>
      <c r="HXJ20" s="140"/>
      <c r="HXK20" s="140"/>
      <c r="HXL20" s="140"/>
      <c r="HXM20" s="140"/>
      <c r="HXN20" s="140"/>
      <c r="HXO20" s="140"/>
      <c r="HXP20" s="140"/>
      <c r="HXQ20" s="140"/>
      <c r="HXR20" s="140"/>
      <c r="HXS20" s="140"/>
      <c r="HXT20" s="140"/>
      <c r="HXU20" s="140"/>
      <c r="HXV20" s="140"/>
      <c r="HXW20" s="140"/>
      <c r="HXX20" s="140"/>
      <c r="HXY20" s="140"/>
      <c r="HXZ20" s="140"/>
      <c r="HYA20" s="140"/>
      <c r="HYB20" s="140"/>
      <c r="HYC20" s="140"/>
      <c r="HYD20" s="140"/>
      <c r="HYE20" s="140"/>
      <c r="HYF20" s="140"/>
      <c r="HYG20" s="140"/>
      <c r="HYH20" s="140"/>
      <c r="HYI20" s="140"/>
      <c r="HYJ20" s="140"/>
      <c r="HYK20" s="140"/>
      <c r="HYL20" s="140"/>
      <c r="HYM20" s="140"/>
      <c r="HYN20" s="140"/>
      <c r="HYO20" s="140"/>
      <c r="HYP20" s="140"/>
      <c r="HYQ20" s="140"/>
      <c r="HYR20" s="140"/>
      <c r="HYS20" s="140"/>
      <c r="HYT20" s="140"/>
      <c r="HYU20" s="140"/>
      <c r="HYV20" s="140"/>
      <c r="HYW20" s="140"/>
      <c r="HYX20" s="140"/>
      <c r="HYY20" s="140"/>
      <c r="HYZ20" s="140"/>
      <c r="HZA20" s="140"/>
      <c r="HZB20" s="140"/>
      <c r="HZC20" s="140"/>
      <c r="HZD20" s="140"/>
      <c r="HZE20" s="140"/>
      <c r="HZF20" s="140"/>
      <c r="HZG20" s="140"/>
      <c r="HZH20" s="140"/>
      <c r="HZI20" s="140"/>
      <c r="HZJ20" s="140"/>
      <c r="HZK20" s="140"/>
      <c r="HZL20" s="140"/>
      <c r="HZM20" s="140"/>
      <c r="HZN20" s="140"/>
      <c r="HZO20" s="140"/>
      <c r="HZP20" s="140"/>
      <c r="HZQ20" s="140"/>
      <c r="HZR20" s="140"/>
      <c r="HZS20" s="140"/>
      <c r="HZT20" s="140"/>
      <c r="HZU20" s="140"/>
      <c r="HZV20" s="140"/>
      <c r="HZW20" s="140"/>
      <c r="HZX20" s="140"/>
      <c r="HZY20" s="140"/>
      <c r="HZZ20" s="140"/>
      <c r="IAA20" s="140"/>
      <c r="IAB20" s="140"/>
      <c r="IAC20" s="140"/>
      <c r="IAD20" s="140"/>
      <c r="IAE20" s="140"/>
      <c r="IAF20" s="140"/>
      <c r="IAG20" s="140"/>
      <c r="IAH20" s="140"/>
      <c r="IAI20" s="140"/>
      <c r="IAJ20" s="140"/>
      <c r="IAK20" s="140"/>
      <c r="IAL20" s="140"/>
      <c r="IAM20" s="140"/>
      <c r="IAN20" s="140"/>
      <c r="IAO20" s="140"/>
      <c r="IAP20" s="140"/>
      <c r="IAQ20" s="140"/>
      <c r="IAR20" s="140"/>
      <c r="IAS20" s="140"/>
      <c r="IAT20" s="140"/>
      <c r="IAU20" s="140"/>
      <c r="IAV20" s="140"/>
      <c r="IAW20" s="140"/>
      <c r="IAX20" s="140"/>
      <c r="IAY20" s="140"/>
      <c r="IAZ20" s="140"/>
      <c r="IBA20" s="140"/>
      <c r="IBB20" s="140"/>
      <c r="IBC20" s="140"/>
      <c r="IBD20" s="140"/>
      <c r="IBE20" s="140"/>
      <c r="IBF20" s="140"/>
      <c r="IBG20" s="140"/>
      <c r="IBH20" s="140"/>
      <c r="IBI20" s="140"/>
      <c r="IBJ20" s="140"/>
      <c r="IBK20" s="140"/>
      <c r="IBL20" s="140"/>
      <c r="IBM20" s="140"/>
      <c r="IBN20" s="140"/>
      <c r="IBO20" s="140"/>
      <c r="IBP20" s="140"/>
      <c r="IBQ20" s="140"/>
      <c r="IBR20" s="140"/>
      <c r="IBS20" s="140"/>
      <c r="IBT20" s="140"/>
      <c r="IBU20" s="140"/>
      <c r="IBV20" s="140"/>
      <c r="IBW20" s="140"/>
      <c r="IBX20" s="140"/>
      <c r="IBY20" s="140"/>
      <c r="IBZ20" s="140"/>
      <c r="ICA20" s="140"/>
      <c r="ICB20" s="140"/>
      <c r="ICC20" s="140"/>
      <c r="ICD20" s="140"/>
      <c r="ICE20" s="140"/>
      <c r="ICF20" s="140"/>
      <c r="ICG20" s="140"/>
      <c r="ICH20" s="140"/>
      <c r="ICI20" s="140"/>
      <c r="ICJ20" s="140"/>
      <c r="ICK20" s="140"/>
      <c r="ICL20" s="140"/>
      <c r="ICM20" s="140"/>
      <c r="ICN20" s="140"/>
      <c r="ICO20" s="140"/>
      <c r="ICP20" s="140"/>
      <c r="ICQ20" s="140"/>
      <c r="ICR20" s="140"/>
      <c r="ICS20" s="140"/>
      <c r="ICT20" s="140"/>
      <c r="ICU20" s="140"/>
      <c r="ICV20" s="140"/>
      <c r="ICW20" s="140"/>
      <c r="ICX20" s="140"/>
      <c r="ICY20" s="140"/>
      <c r="ICZ20" s="140"/>
      <c r="IDA20" s="140"/>
      <c r="IDB20" s="140"/>
      <c r="IDC20" s="140"/>
      <c r="IDD20" s="140"/>
      <c r="IDE20" s="140"/>
      <c r="IDF20" s="140"/>
      <c r="IDG20" s="140"/>
      <c r="IDH20" s="140"/>
      <c r="IDI20" s="140"/>
      <c r="IDJ20" s="140"/>
      <c r="IDK20" s="140"/>
      <c r="IDL20" s="140"/>
      <c r="IDM20" s="140"/>
      <c r="IDN20" s="140"/>
      <c r="IDO20" s="140"/>
      <c r="IDP20" s="140"/>
      <c r="IDQ20" s="140"/>
      <c r="IDR20" s="140"/>
      <c r="IDS20" s="140"/>
      <c r="IDT20" s="140"/>
      <c r="IDU20" s="140"/>
      <c r="IDV20" s="140"/>
      <c r="IDW20" s="140"/>
      <c r="IDX20" s="140"/>
      <c r="IDY20" s="140"/>
      <c r="IDZ20" s="140"/>
      <c r="IEA20" s="140"/>
      <c r="IEB20" s="140"/>
      <c r="IEC20" s="140"/>
      <c r="IED20" s="140"/>
      <c r="IEE20" s="140"/>
      <c r="IEF20" s="140"/>
      <c r="IEG20" s="140"/>
      <c r="IEH20" s="140"/>
      <c r="IEI20" s="140"/>
      <c r="IEJ20" s="140"/>
      <c r="IEK20" s="140"/>
      <c r="IEL20" s="140"/>
      <c r="IEM20" s="140"/>
      <c r="IEN20" s="140"/>
      <c r="IEO20" s="140"/>
      <c r="IEP20" s="140"/>
      <c r="IEQ20" s="140"/>
      <c r="IER20" s="140"/>
      <c r="IES20" s="140"/>
      <c r="IET20" s="140"/>
      <c r="IEU20" s="140"/>
      <c r="IEV20" s="140"/>
      <c r="IEW20" s="140"/>
      <c r="IEX20" s="140"/>
      <c r="IEY20" s="140"/>
      <c r="IEZ20" s="140"/>
      <c r="IFA20" s="140"/>
      <c r="IFB20" s="140"/>
      <c r="IFC20" s="140"/>
      <c r="IFD20" s="140"/>
      <c r="IFE20" s="140"/>
      <c r="IFF20" s="140"/>
      <c r="IFG20" s="140"/>
      <c r="IFH20" s="140"/>
      <c r="IFI20" s="140"/>
      <c r="IFJ20" s="140"/>
      <c r="IFK20" s="140"/>
      <c r="IFL20" s="140"/>
      <c r="IFM20" s="140"/>
      <c r="IFN20" s="140"/>
      <c r="IFO20" s="140"/>
      <c r="IFP20" s="140"/>
      <c r="IFQ20" s="140"/>
      <c r="IFR20" s="140"/>
      <c r="IFS20" s="140"/>
      <c r="IFT20" s="140"/>
      <c r="IFU20" s="140"/>
      <c r="IFV20" s="140"/>
      <c r="IFW20" s="140"/>
      <c r="IFX20" s="140"/>
      <c r="IFY20" s="140"/>
      <c r="IFZ20" s="140"/>
      <c r="IGA20" s="140"/>
      <c r="IGB20" s="140"/>
      <c r="IGC20" s="140"/>
      <c r="IGD20" s="140"/>
      <c r="IGE20" s="140"/>
      <c r="IGF20" s="140"/>
      <c r="IGG20" s="140"/>
      <c r="IGH20" s="140"/>
      <c r="IGI20" s="140"/>
      <c r="IGJ20" s="140"/>
      <c r="IGK20" s="140"/>
      <c r="IGL20" s="140"/>
      <c r="IGM20" s="140"/>
      <c r="IGN20" s="140"/>
      <c r="IGO20" s="140"/>
      <c r="IGP20" s="140"/>
      <c r="IGQ20" s="140"/>
      <c r="IGR20" s="140"/>
      <c r="IGS20" s="140"/>
      <c r="IGT20" s="140"/>
      <c r="IGU20" s="140"/>
      <c r="IGV20" s="140"/>
      <c r="IGW20" s="140"/>
      <c r="IGX20" s="140"/>
      <c r="IGY20" s="140"/>
      <c r="IGZ20" s="140"/>
      <c r="IHA20" s="140"/>
      <c r="IHB20" s="140"/>
      <c r="IHC20" s="140"/>
      <c r="IHD20" s="140"/>
      <c r="IHE20" s="140"/>
      <c r="IHF20" s="140"/>
      <c r="IHG20" s="140"/>
      <c r="IHH20" s="140"/>
      <c r="IHI20" s="140"/>
      <c r="IHJ20" s="140"/>
      <c r="IHK20" s="140"/>
      <c r="IHL20" s="140"/>
      <c r="IHM20" s="140"/>
      <c r="IHN20" s="140"/>
      <c r="IHO20" s="140"/>
      <c r="IHP20" s="140"/>
      <c r="IHQ20" s="140"/>
      <c r="IHR20" s="140"/>
      <c r="IHS20" s="140"/>
      <c r="IHT20" s="140"/>
      <c r="IHU20" s="140"/>
      <c r="IHV20" s="140"/>
      <c r="IHW20" s="140"/>
      <c r="IHX20" s="140"/>
      <c r="IHY20" s="140"/>
      <c r="IHZ20" s="140"/>
      <c r="IIA20" s="140"/>
      <c r="IIB20" s="140"/>
      <c r="IIC20" s="140"/>
      <c r="IID20" s="140"/>
      <c r="IIE20" s="140"/>
      <c r="IIF20" s="140"/>
      <c r="IIG20" s="140"/>
      <c r="IIH20" s="140"/>
      <c r="III20" s="140"/>
      <c r="IIJ20" s="140"/>
      <c r="IIK20" s="140"/>
      <c r="IIL20" s="140"/>
      <c r="IIM20" s="140"/>
      <c r="IIN20" s="140"/>
      <c r="IIO20" s="140"/>
      <c r="IIP20" s="140"/>
      <c r="IIQ20" s="140"/>
      <c r="IIR20" s="140"/>
      <c r="IIS20" s="140"/>
      <c r="IIT20" s="140"/>
      <c r="IIU20" s="140"/>
      <c r="IIV20" s="140"/>
      <c r="IIW20" s="140"/>
      <c r="IIX20" s="140"/>
      <c r="IIY20" s="140"/>
      <c r="IIZ20" s="140"/>
      <c r="IJA20" s="140"/>
      <c r="IJB20" s="140"/>
      <c r="IJC20" s="140"/>
      <c r="IJD20" s="140"/>
      <c r="IJE20" s="140"/>
      <c r="IJF20" s="140"/>
      <c r="IJG20" s="140"/>
      <c r="IJH20" s="140"/>
      <c r="IJI20" s="140"/>
      <c r="IJJ20" s="140"/>
      <c r="IJK20" s="140"/>
      <c r="IJL20" s="140"/>
      <c r="IJM20" s="140"/>
      <c r="IJN20" s="140"/>
      <c r="IJO20" s="140"/>
      <c r="IJP20" s="140"/>
      <c r="IJQ20" s="140"/>
      <c r="IJR20" s="140"/>
      <c r="IJS20" s="140"/>
      <c r="IJT20" s="140"/>
      <c r="IJU20" s="140"/>
      <c r="IJV20" s="140"/>
      <c r="IJW20" s="140"/>
      <c r="IJX20" s="140"/>
      <c r="IJY20" s="140"/>
      <c r="IJZ20" s="140"/>
      <c r="IKA20" s="140"/>
      <c r="IKB20" s="140"/>
      <c r="IKC20" s="140"/>
      <c r="IKD20" s="140"/>
      <c r="IKE20" s="140"/>
      <c r="IKF20" s="140"/>
      <c r="IKG20" s="140"/>
      <c r="IKH20" s="140"/>
      <c r="IKI20" s="140"/>
      <c r="IKJ20" s="140"/>
      <c r="IKK20" s="140"/>
      <c r="IKL20" s="140"/>
      <c r="IKM20" s="140"/>
      <c r="IKN20" s="140"/>
      <c r="IKO20" s="140"/>
      <c r="IKP20" s="140"/>
      <c r="IKQ20" s="140"/>
      <c r="IKR20" s="140"/>
      <c r="IKS20" s="140"/>
      <c r="IKT20" s="140"/>
      <c r="IKU20" s="140"/>
      <c r="IKV20" s="140"/>
      <c r="IKW20" s="140"/>
      <c r="IKX20" s="140"/>
      <c r="IKY20" s="140"/>
      <c r="IKZ20" s="140"/>
      <c r="ILA20" s="140"/>
      <c r="ILB20" s="140"/>
      <c r="ILC20" s="140"/>
      <c r="ILD20" s="140"/>
      <c r="ILE20" s="140"/>
      <c r="ILF20" s="140"/>
      <c r="ILG20" s="140"/>
      <c r="ILH20" s="140"/>
      <c r="ILI20" s="140"/>
      <c r="ILJ20" s="140"/>
      <c r="ILK20" s="140"/>
      <c r="ILL20" s="140"/>
      <c r="ILM20" s="140"/>
      <c r="ILN20" s="140"/>
      <c r="ILO20" s="140"/>
      <c r="ILP20" s="140"/>
      <c r="ILQ20" s="140"/>
      <c r="ILR20" s="140"/>
      <c r="ILS20" s="140"/>
      <c r="ILT20" s="140"/>
      <c r="ILU20" s="140"/>
      <c r="ILV20" s="140"/>
      <c r="ILW20" s="140"/>
      <c r="ILX20" s="140"/>
      <c r="ILY20" s="140"/>
      <c r="ILZ20" s="140"/>
      <c r="IMA20" s="140"/>
      <c r="IMB20" s="140"/>
      <c r="IMC20" s="140"/>
      <c r="IMD20" s="140"/>
      <c r="IME20" s="140"/>
      <c r="IMF20" s="140"/>
      <c r="IMG20" s="140"/>
      <c r="IMH20" s="140"/>
      <c r="IMI20" s="140"/>
      <c r="IMJ20" s="140"/>
      <c r="IMK20" s="140"/>
      <c r="IML20" s="140"/>
      <c r="IMM20" s="140"/>
      <c r="IMN20" s="140"/>
      <c r="IMO20" s="140"/>
      <c r="IMP20" s="140"/>
      <c r="IMQ20" s="140"/>
      <c r="IMR20" s="140"/>
      <c r="IMS20" s="140"/>
      <c r="IMT20" s="140"/>
      <c r="IMU20" s="140"/>
      <c r="IMV20" s="140"/>
      <c r="IMW20" s="140"/>
      <c r="IMX20" s="140"/>
      <c r="IMY20" s="140"/>
      <c r="IMZ20" s="140"/>
      <c r="INA20" s="140"/>
      <c r="INB20" s="140"/>
      <c r="INC20" s="140"/>
      <c r="IND20" s="140"/>
      <c r="INE20" s="140"/>
      <c r="INF20" s="140"/>
      <c r="ING20" s="140"/>
      <c r="INH20" s="140"/>
      <c r="INI20" s="140"/>
      <c r="INJ20" s="140"/>
      <c r="INK20" s="140"/>
      <c r="INL20" s="140"/>
      <c r="INM20" s="140"/>
      <c r="INN20" s="140"/>
      <c r="INO20" s="140"/>
      <c r="INP20" s="140"/>
      <c r="INQ20" s="140"/>
      <c r="INR20" s="140"/>
      <c r="INS20" s="140"/>
      <c r="INT20" s="140"/>
      <c r="INU20" s="140"/>
      <c r="INV20" s="140"/>
      <c r="INW20" s="140"/>
      <c r="INX20" s="140"/>
      <c r="INY20" s="140"/>
      <c r="INZ20" s="140"/>
      <c r="IOA20" s="140"/>
      <c r="IOB20" s="140"/>
      <c r="IOC20" s="140"/>
      <c r="IOD20" s="140"/>
      <c r="IOE20" s="140"/>
      <c r="IOF20" s="140"/>
      <c r="IOG20" s="140"/>
      <c r="IOH20" s="140"/>
      <c r="IOI20" s="140"/>
      <c r="IOJ20" s="140"/>
      <c r="IOK20" s="140"/>
      <c r="IOL20" s="140"/>
      <c r="IOM20" s="140"/>
      <c r="ION20" s="140"/>
      <c r="IOO20" s="140"/>
      <c r="IOP20" s="140"/>
      <c r="IOQ20" s="140"/>
      <c r="IOR20" s="140"/>
      <c r="IOS20" s="140"/>
      <c r="IOT20" s="140"/>
      <c r="IOU20" s="140"/>
      <c r="IOV20" s="140"/>
      <c r="IOW20" s="140"/>
      <c r="IOX20" s="140"/>
      <c r="IOY20" s="140"/>
      <c r="IOZ20" s="140"/>
      <c r="IPA20" s="140"/>
      <c r="IPB20" s="140"/>
      <c r="IPC20" s="140"/>
      <c r="IPD20" s="140"/>
      <c r="IPE20" s="140"/>
      <c r="IPF20" s="140"/>
      <c r="IPG20" s="140"/>
      <c r="IPH20" s="140"/>
      <c r="IPI20" s="140"/>
      <c r="IPJ20" s="140"/>
      <c r="IPK20" s="140"/>
      <c r="IPL20" s="140"/>
      <c r="IPM20" s="140"/>
      <c r="IPN20" s="140"/>
      <c r="IPO20" s="140"/>
      <c r="IPP20" s="140"/>
      <c r="IPQ20" s="140"/>
      <c r="IPR20" s="140"/>
      <c r="IPS20" s="140"/>
      <c r="IPT20" s="140"/>
      <c r="IPU20" s="140"/>
      <c r="IPV20" s="140"/>
      <c r="IPW20" s="140"/>
      <c r="IPX20" s="140"/>
      <c r="IPY20" s="140"/>
      <c r="IPZ20" s="140"/>
      <c r="IQA20" s="140"/>
      <c r="IQB20" s="140"/>
      <c r="IQC20" s="140"/>
      <c r="IQD20" s="140"/>
      <c r="IQE20" s="140"/>
      <c r="IQF20" s="140"/>
      <c r="IQG20" s="140"/>
      <c r="IQH20" s="140"/>
      <c r="IQI20" s="140"/>
      <c r="IQJ20" s="140"/>
      <c r="IQK20" s="140"/>
      <c r="IQL20" s="140"/>
      <c r="IQM20" s="140"/>
      <c r="IQN20" s="140"/>
      <c r="IQO20" s="140"/>
      <c r="IQP20" s="140"/>
      <c r="IQQ20" s="140"/>
      <c r="IQR20" s="140"/>
      <c r="IQS20" s="140"/>
      <c r="IQT20" s="140"/>
      <c r="IQU20" s="140"/>
      <c r="IQV20" s="140"/>
      <c r="IQW20" s="140"/>
      <c r="IQX20" s="140"/>
      <c r="IQY20" s="140"/>
      <c r="IQZ20" s="140"/>
      <c r="IRA20" s="140"/>
      <c r="IRB20" s="140"/>
      <c r="IRC20" s="140"/>
      <c r="IRD20" s="140"/>
      <c r="IRE20" s="140"/>
      <c r="IRF20" s="140"/>
      <c r="IRG20" s="140"/>
      <c r="IRH20" s="140"/>
      <c r="IRI20" s="140"/>
      <c r="IRJ20" s="140"/>
      <c r="IRK20" s="140"/>
      <c r="IRL20" s="140"/>
      <c r="IRM20" s="140"/>
      <c r="IRN20" s="140"/>
      <c r="IRO20" s="140"/>
      <c r="IRP20" s="140"/>
      <c r="IRQ20" s="140"/>
      <c r="IRR20" s="140"/>
      <c r="IRS20" s="140"/>
      <c r="IRT20" s="140"/>
      <c r="IRU20" s="140"/>
      <c r="IRV20" s="140"/>
      <c r="IRW20" s="140"/>
      <c r="IRX20" s="140"/>
      <c r="IRY20" s="140"/>
      <c r="IRZ20" s="140"/>
      <c r="ISA20" s="140"/>
      <c r="ISB20" s="140"/>
      <c r="ISC20" s="140"/>
      <c r="ISD20" s="140"/>
      <c r="ISE20" s="140"/>
      <c r="ISF20" s="140"/>
      <c r="ISG20" s="140"/>
      <c r="ISH20" s="140"/>
      <c r="ISI20" s="140"/>
      <c r="ISJ20" s="140"/>
      <c r="ISK20" s="140"/>
      <c r="ISL20" s="140"/>
      <c r="ISM20" s="140"/>
      <c r="ISN20" s="140"/>
      <c r="ISO20" s="140"/>
      <c r="ISP20" s="140"/>
      <c r="ISQ20" s="140"/>
      <c r="ISR20" s="140"/>
      <c r="ISS20" s="140"/>
      <c r="IST20" s="140"/>
      <c r="ISU20" s="140"/>
      <c r="ISV20" s="140"/>
      <c r="ISW20" s="140"/>
      <c r="ISX20" s="140"/>
      <c r="ISY20" s="140"/>
      <c r="ISZ20" s="140"/>
      <c r="ITA20" s="140"/>
      <c r="ITB20" s="140"/>
      <c r="ITC20" s="140"/>
      <c r="ITD20" s="140"/>
      <c r="ITE20" s="140"/>
      <c r="ITF20" s="140"/>
      <c r="ITG20" s="140"/>
      <c r="ITH20" s="140"/>
      <c r="ITI20" s="140"/>
      <c r="ITJ20" s="140"/>
      <c r="ITK20" s="140"/>
      <c r="ITL20" s="140"/>
      <c r="ITM20" s="140"/>
      <c r="ITN20" s="140"/>
      <c r="ITO20" s="140"/>
      <c r="ITP20" s="140"/>
      <c r="ITQ20" s="140"/>
      <c r="ITR20" s="140"/>
      <c r="ITS20" s="140"/>
      <c r="ITT20" s="140"/>
      <c r="ITU20" s="140"/>
      <c r="ITV20" s="140"/>
      <c r="ITW20" s="140"/>
      <c r="ITX20" s="140"/>
      <c r="ITY20" s="140"/>
      <c r="ITZ20" s="140"/>
      <c r="IUA20" s="140"/>
      <c r="IUB20" s="140"/>
      <c r="IUC20" s="140"/>
      <c r="IUD20" s="140"/>
      <c r="IUE20" s="140"/>
      <c r="IUF20" s="140"/>
      <c r="IUG20" s="140"/>
      <c r="IUH20" s="140"/>
      <c r="IUI20" s="140"/>
      <c r="IUJ20" s="140"/>
      <c r="IUK20" s="140"/>
      <c r="IUL20" s="140"/>
      <c r="IUM20" s="140"/>
      <c r="IUN20" s="140"/>
      <c r="IUO20" s="140"/>
      <c r="IUP20" s="140"/>
      <c r="IUQ20" s="140"/>
      <c r="IUR20" s="140"/>
      <c r="IUS20" s="140"/>
      <c r="IUT20" s="140"/>
      <c r="IUU20" s="140"/>
      <c r="IUV20" s="140"/>
      <c r="IUW20" s="140"/>
      <c r="IUX20" s="140"/>
      <c r="IUY20" s="140"/>
      <c r="IUZ20" s="140"/>
      <c r="IVA20" s="140"/>
      <c r="IVB20" s="140"/>
      <c r="IVC20" s="140"/>
      <c r="IVD20" s="140"/>
      <c r="IVE20" s="140"/>
      <c r="IVF20" s="140"/>
      <c r="IVG20" s="140"/>
      <c r="IVH20" s="140"/>
      <c r="IVI20" s="140"/>
      <c r="IVJ20" s="140"/>
      <c r="IVK20" s="140"/>
      <c r="IVL20" s="140"/>
      <c r="IVM20" s="140"/>
      <c r="IVN20" s="140"/>
      <c r="IVO20" s="140"/>
      <c r="IVP20" s="140"/>
      <c r="IVQ20" s="140"/>
      <c r="IVR20" s="140"/>
      <c r="IVS20" s="140"/>
      <c r="IVT20" s="140"/>
      <c r="IVU20" s="140"/>
      <c r="IVV20" s="140"/>
      <c r="IVW20" s="140"/>
      <c r="IVX20" s="140"/>
      <c r="IVY20" s="140"/>
      <c r="IVZ20" s="140"/>
      <c r="IWA20" s="140"/>
      <c r="IWB20" s="140"/>
      <c r="IWC20" s="140"/>
      <c r="IWD20" s="140"/>
      <c r="IWE20" s="140"/>
      <c r="IWF20" s="140"/>
      <c r="IWG20" s="140"/>
      <c r="IWH20" s="140"/>
      <c r="IWI20" s="140"/>
      <c r="IWJ20" s="140"/>
      <c r="IWK20" s="140"/>
      <c r="IWL20" s="140"/>
      <c r="IWM20" s="140"/>
      <c r="IWN20" s="140"/>
      <c r="IWO20" s="140"/>
      <c r="IWP20" s="140"/>
      <c r="IWQ20" s="140"/>
      <c r="IWR20" s="140"/>
      <c r="IWS20" s="140"/>
      <c r="IWT20" s="140"/>
      <c r="IWU20" s="140"/>
      <c r="IWV20" s="140"/>
      <c r="IWW20" s="140"/>
      <c r="IWX20" s="140"/>
      <c r="IWY20" s="140"/>
      <c r="IWZ20" s="140"/>
      <c r="IXA20" s="140"/>
      <c r="IXB20" s="140"/>
      <c r="IXC20" s="140"/>
      <c r="IXD20" s="140"/>
      <c r="IXE20" s="140"/>
      <c r="IXF20" s="140"/>
      <c r="IXG20" s="140"/>
      <c r="IXH20" s="140"/>
      <c r="IXI20" s="140"/>
      <c r="IXJ20" s="140"/>
      <c r="IXK20" s="140"/>
      <c r="IXL20" s="140"/>
      <c r="IXM20" s="140"/>
      <c r="IXN20" s="140"/>
      <c r="IXO20" s="140"/>
      <c r="IXP20" s="140"/>
      <c r="IXQ20" s="140"/>
      <c r="IXR20" s="140"/>
      <c r="IXS20" s="140"/>
      <c r="IXT20" s="140"/>
      <c r="IXU20" s="140"/>
      <c r="IXV20" s="140"/>
      <c r="IXW20" s="140"/>
      <c r="IXX20" s="140"/>
      <c r="IXY20" s="140"/>
      <c r="IXZ20" s="140"/>
      <c r="IYA20" s="140"/>
      <c r="IYB20" s="140"/>
      <c r="IYC20" s="140"/>
      <c r="IYD20" s="140"/>
      <c r="IYE20" s="140"/>
      <c r="IYF20" s="140"/>
      <c r="IYG20" s="140"/>
      <c r="IYH20" s="140"/>
      <c r="IYI20" s="140"/>
      <c r="IYJ20" s="140"/>
      <c r="IYK20" s="140"/>
      <c r="IYL20" s="140"/>
      <c r="IYM20" s="140"/>
      <c r="IYN20" s="140"/>
      <c r="IYO20" s="140"/>
      <c r="IYP20" s="140"/>
      <c r="IYQ20" s="140"/>
      <c r="IYR20" s="140"/>
      <c r="IYS20" s="140"/>
      <c r="IYT20" s="140"/>
      <c r="IYU20" s="140"/>
      <c r="IYV20" s="140"/>
      <c r="IYW20" s="140"/>
      <c r="IYX20" s="140"/>
      <c r="IYY20" s="140"/>
      <c r="IYZ20" s="140"/>
      <c r="IZA20" s="140"/>
      <c r="IZB20" s="140"/>
      <c r="IZC20" s="140"/>
      <c r="IZD20" s="140"/>
      <c r="IZE20" s="140"/>
      <c r="IZF20" s="140"/>
      <c r="IZG20" s="140"/>
      <c r="IZH20" s="140"/>
      <c r="IZI20" s="140"/>
      <c r="IZJ20" s="140"/>
      <c r="IZK20" s="140"/>
      <c r="IZL20" s="140"/>
      <c r="IZM20" s="140"/>
      <c r="IZN20" s="140"/>
      <c r="IZO20" s="140"/>
      <c r="IZP20" s="140"/>
      <c r="IZQ20" s="140"/>
      <c r="IZR20" s="140"/>
      <c r="IZS20" s="140"/>
      <c r="IZT20" s="140"/>
      <c r="IZU20" s="140"/>
      <c r="IZV20" s="140"/>
      <c r="IZW20" s="140"/>
      <c r="IZX20" s="140"/>
      <c r="IZY20" s="140"/>
      <c r="IZZ20" s="140"/>
      <c r="JAA20" s="140"/>
      <c r="JAB20" s="140"/>
      <c r="JAC20" s="140"/>
      <c r="JAD20" s="140"/>
      <c r="JAE20" s="140"/>
      <c r="JAF20" s="140"/>
      <c r="JAG20" s="140"/>
      <c r="JAH20" s="140"/>
      <c r="JAI20" s="140"/>
      <c r="JAJ20" s="140"/>
      <c r="JAK20" s="140"/>
      <c r="JAL20" s="140"/>
      <c r="JAM20" s="140"/>
      <c r="JAN20" s="140"/>
      <c r="JAO20" s="140"/>
      <c r="JAP20" s="140"/>
      <c r="JAQ20" s="140"/>
      <c r="JAR20" s="140"/>
      <c r="JAS20" s="140"/>
      <c r="JAT20" s="140"/>
      <c r="JAU20" s="140"/>
      <c r="JAV20" s="140"/>
      <c r="JAW20" s="140"/>
      <c r="JAX20" s="140"/>
      <c r="JAY20" s="140"/>
      <c r="JAZ20" s="140"/>
      <c r="JBA20" s="140"/>
      <c r="JBB20" s="140"/>
      <c r="JBC20" s="140"/>
      <c r="JBD20" s="140"/>
      <c r="JBE20" s="140"/>
      <c r="JBF20" s="140"/>
      <c r="JBG20" s="140"/>
      <c r="JBH20" s="140"/>
      <c r="JBI20" s="140"/>
      <c r="JBJ20" s="140"/>
      <c r="JBK20" s="140"/>
      <c r="JBL20" s="140"/>
      <c r="JBM20" s="140"/>
      <c r="JBN20" s="140"/>
      <c r="JBO20" s="140"/>
      <c r="JBP20" s="140"/>
      <c r="JBQ20" s="140"/>
      <c r="JBR20" s="140"/>
      <c r="JBS20" s="140"/>
      <c r="JBT20" s="140"/>
      <c r="JBU20" s="140"/>
      <c r="JBV20" s="140"/>
      <c r="JBW20" s="140"/>
      <c r="JBX20" s="140"/>
      <c r="JBY20" s="140"/>
      <c r="JBZ20" s="140"/>
      <c r="JCA20" s="140"/>
      <c r="JCB20" s="140"/>
      <c r="JCC20" s="140"/>
      <c r="JCD20" s="140"/>
      <c r="JCE20" s="140"/>
      <c r="JCF20" s="140"/>
      <c r="JCG20" s="140"/>
      <c r="JCH20" s="140"/>
      <c r="JCI20" s="140"/>
      <c r="JCJ20" s="140"/>
      <c r="JCK20" s="140"/>
      <c r="JCL20" s="140"/>
      <c r="JCM20" s="140"/>
      <c r="JCN20" s="140"/>
      <c r="JCO20" s="140"/>
      <c r="JCP20" s="140"/>
      <c r="JCQ20" s="140"/>
      <c r="JCR20" s="140"/>
      <c r="JCS20" s="140"/>
      <c r="JCT20" s="140"/>
      <c r="JCU20" s="140"/>
      <c r="JCV20" s="140"/>
      <c r="JCW20" s="140"/>
      <c r="JCX20" s="140"/>
      <c r="JCY20" s="140"/>
      <c r="JCZ20" s="140"/>
      <c r="JDA20" s="140"/>
      <c r="JDB20" s="140"/>
      <c r="JDC20" s="140"/>
      <c r="JDD20" s="140"/>
      <c r="JDE20" s="140"/>
      <c r="JDF20" s="140"/>
      <c r="JDG20" s="140"/>
      <c r="JDH20" s="140"/>
      <c r="JDI20" s="140"/>
      <c r="JDJ20" s="140"/>
      <c r="JDK20" s="140"/>
      <c r="JDL20" s="140"/>
      <c r="JDM20" s="140"/>
      <c r="JDN20" s="140"/>
      <c r="JDO20" s="140"/>
      <c r="JDP20" s="140"/>
      <c r="JDQ20" s="140"/>
      <c r="JDR20" s="140"/>
      <c r="JDS20" s="140"/>
      <c r="JDT20" s="140"/>
      <c r="JDU20" s="140"/>
      <c r="JDV20" s="140"/>
      <c r="JDW20" s="140"/>
      <c r="JDX20" s="140"/>
      <c r="JDY20" s="140"/>
      <c r="JDZ20" s="140"/>
      <c r="JEA20" s="140"/>
      <c r="JEB20" s="140"/>
      <c r="JEC20" s="140"/>
      <c r="JED20" s="140"/>
      <c r="JEE20" s="140"/>
      <c r="JEF20" s="140"/>
      <c r="JEG20" s="140"/>
      <c r="JEH20" s="140"/>
      <c r="JEI20" s="140"/>
      <c r="JEJ20" s="140"/>
      <c r="JEK20" s="140"/>
      <c r="JEL20" s="140"/>
      <c r="JEM20" s="140"/>
      <c r="JEN20" s="140"/>
      <c r="JEO20" s="140"/>
      <c r="JEP20" s="140"/>
      <c r="JEQ20" s="140"/>
      <c r="JER20" s="140"/>
      <c r="JES20" s="140"/>
      <c r="JET20" s="140"/>
      <c r="JEU20" s="140"/>
      <c r="JEV20" s="140"/>
      <c r="JEW20" s="140"/>
      <c r="JEX20" s="140"/>
      <c r="JEY20" s="140"/>
      <c r="JEZ20" s="140"/>
      <c r="JFA20" s="140"/>
      <c r="JFB20" s="140"/>
      <c r="JFC20" s="140"/>
      <c r="JFD20" s="140"/>
      <c r="JFE20" s="140"/>
      <c r="JFF20" s="140"/>
      <c r="JFG20" s="140"/>
      <c r="JFH20" s="140"/>
      <c r="JFI20" s="140"/>
      <c r="JFJ20" s="140"/>
      <c r="JFK20" s="140"/>
      <c r="JFL20" s="140"/>
      <c r="JFM20" s="140"/>
      <c r="JFN20" s="140"/>
      <c r="JFO20" s="140"/>
      <c r="JFP20" s="140"/>
      <c r="JFQ20" s="140"/>
      <c r="JFR20" s="140"/>
      <c r="JFS20" s="140"/>
      <c r="JFT20" s="140"/>
      <c r="JFU20" s="140"/>
      <c r="JFV20" s="140"/>
      <c r="JFW20" s="140"/>
      <c r="JFX20" s="140"/>
      <c r="JFY20" s="140"/>
      <c r="JFZ20" s="140"/>
      <c r="JGA20" s="140"/>
      <c r="JGB20" s="140"/>
      <c r="JGC20" s="140"/>
      <c r="JGD20" s="140"/>
      <c r="JGE20" s="140"/>
      <c r="JGF20" s="140"/>
      <c r="JGG20" s="140"/>
      <c r="JGH20" s="140"/>
      <c r="JGI20" s="140"/>
      <c r="JGJ20" s="140"/>
      <c r="JGK20" s="140"/>
      <c r="JGL20" s="140"/>
      <c r="JGM20" s="140"/>
      <c r="JGN20" s="140"/>
      <c r="JGO20" s="140"/>
      <c r="JGP20" s="140"/>
      <c r="JGQ20" s="140"/>
      <c r="JGR20" s="140"/>
      <c r="JGS20" s="140"/>
      <c r="JGT20" s="140"/>
      <c r="JGU20" s="140"/>
      <c r="JGV20" s="140"/>
      <c r="JGW20" s="140"/>
      <c r="JGX20" s="140"/>
      <c r="JGY20" s="140"/>
      <c r="JGZ20" s="140"/>
      <c r="JHA20" s="140"/>
      <c r="JHB20" s="140"/>
      <c r="JHC20" s="140"/>
      <c r="JHD20" s="140"/>
      <c r="JHE20" s="140"/>
      <c r="JHF20" s="140"/>
      <c r="JHG20" s="140"/>
      <c r="JHH20" s="140"/>
      <c r="JHI20" s="140"/>
      <c r="JHJ20" s="140"/>
      <c r="JHK20" s="140"/>
      <c r="JHL20" s="140"/>
      <c r="JHM20" s="140"/>
      <c r="JHN20" s="140"/>
      <c r="JHO20" s="140"/>
      <c r="JHP20" s="140"/>
      <c r="JHQ20" s="140"/>
      <c r="JHR20" s="140"/>
      <c r="JHS20" s="140"/>
      <c r="JHT20" s="140"/>
      <c r="JHU20" s="140"/>
      <c r="JHV20" s="140"/>
      <c r="JHW20" s="140"/>
      <c r="JHX20" s="140"/>
      <c r="JHY20" s="140"/>
      <c r="JHZ20" s="140"/>
      <c r="JIA20" s="140"/>
      <c r="JIB20" s="140"/>
      <c r="JIC20" s="140"/>
      <c r="JID20" s="140"/>
      <c r="JIE20" s="140"/>
      <c r="JIF20" s="140"/>
      <c r="JIG20" s="140"/>
      <c r="JIH20" s="140"/>
      <c r="JII20" s="140"/>
      <c r="JIJ20" s="140"/>
      <c r="JIK20" s="140"/>
      <c r="JIL20" s="140"/>
      <c r="JIM20" s="140"/>
      <c r="JIN20" s="140"/>
      <c r="JIO20" s="140"/>
      <c r="JIP20" s="140"/>
      <c r="JIQ20" s="140"/>
      <c r="JIR20" s="140"/>
      <c r="JIS20" s="140"/>
      <c r="JIT20" s="140"/>
      <c r="JIU20" s="140"/>
      <c r="JIV20" s="140"/>
      <c r="JIW20" s="140"/>
      <c r="JIX20" s="140"/>
      <c r="JIY20" s="140"/>
      <c r="JIZ20" s="140"/>
      <c r="JJA20" s="140"/>
      <c r="JJB20" s="140"/>
      <c r="JJC20" s="140"/>
      <c r="JJD20" s="140"/>
      <c r="JJE20" s="140"/>
      <c r="JJF20" s="140"/>
      <c r="JJG20" s="140"/>
      <c r="JJH20" s="140"/>
      <c r="JJI20" s="140"/>
      <c r="JJJ20" s="140"/>
      <c r="JJK20" s="140"/>
      <c r="JJL20" s="140"/>
      <c r="JJM20" s="140"/>
      <c r="JJN20" s="140"/>
      <c r="JJO20" s="140"/>
      <c r="JJP20" s="140"/>
      <c r="JJQ20" s="140"/>
      <c r="JJR20" s="140"/>
      <c r="JJS20" s="140"/>
      <c r="JJT20" s="140"/>
      <c r="JJU20" s="140"/>
      <c r="JJV20" s="140"/>
      <c r="JJW20" s="140"/>
      <c r="JJX20" s="140"/>
      <c r="JJY20" s="140"/>
      <c r="JJZ20" s="140"/>
      <c r="JKA20" s="140"/>
      <c r="JKB20" s="140"/>
      <c r="JKC20" s="140"/>
      <c r="JKD20" s="140"/>
      <c r="JKE20" s="140"/>
      <c r="JKF20" s="140"/>
      <c r="JKG20" s="140"/>
      <c r="JKH20" s="140"/>
      <c r="JKI20" s="140"/>
      <c r="JKJ20" s="140"/>
      <c r="JKK20" s="140"/>
      <c r="JKL20" s="140"/>
      <c r="JKM20" s="140"/>
      <c r="JKN20" s="140"/>
      <c r="JKO20" s="140"/>
      <c r="JKP20" s="140"/>
      <c r="JKQ20" s="140"/>
      <c r="JKR20" s="140"/>
      <c r="JKS20" s="140"/>
      <c r="JKT20" s="140"/>
      <c r="JKU20" s="140"/>
      <c r="JKV20" s="140"/>
      <c r="JKW20" s="140"/>
      <c r="JKX20" s="140"/>
      <c r="JKY20" s="140"/>
      <c r="JKZ20" s="140"/>
      <c r="JLA20" s="140"/>
      <c r="JLB20" s="140"/>
      <c r="JLC20" s="140"/>
      <c r="JLD20" s="140"/>
      <c r="JLE20" s="140"/>
      <c r="JLF20" s="140"/>
      <c r="JLG20" s="140"/>
      <c r="JLH20" s="140"/>
      <c r="JLI20" s="140"/>
      <c r="JLJ20" s="140"/>
      <c r="JLK20" s="140"/>
      <c r="JLL20" s="140"/>
      <c r="JLM20" s="140"/>
      <c r="JLN20" s="140"/>
      <c r="JLO20" s="140"/>
      <c r="JLP20" s="140"/>
      <c r="JLQ20" s="140"/>
      <c r="JLR20" s="140"/>
      <c r="JLS20" s="140"/>
      <c r="JLT20" s="140"/>
      <c r="JLU20" s="140"/>
      <c r="JLV20" s="140"/>
      <c r="JLW20" s="140"/>
      <c r="JLX20" s="140"/>
      <c r="JLY20" s="140"/>
      <c r="JLZ20" s="140"/>
      <c r="JMA20" s="140"/>
      <c r="JMB20" s="140"/>
      <c r="JMC20" s="140"/>
      <c r="JMD20" s="140"/>
      <c r="JME20" s="140"/>
      <c r="JMF20" s="140"/>
      <c r="JMG20" s="140"/>
      <c r="JMH20" s="140"/>
      <c r="JMI20" s="140"/>
      <c r="JMJ20" s="140"/>
      <c r="JMK20" s="140"/>
      <c r="JML20" s="140"/>
      <c r="JMM20" s="140"/>
      <c r="JMN20" s="140"/>
      <c r="JMO20" s="140"/>
      <c r="JMP20" s="140"/>
      <c r="JMQ20" s="140"/>
      <c r="JMR20" s="140"/>
      <c r="JMS20" s="140"/>
      <c r="JMT20" s="140"/>
      <c r="JMU20" s="140"/>
      <c r="JMV20" s="140"/>
      <c r="JMW20" s="140"/>
      <c r="JMX20" s="140"/>
      <c r="JMY20" s="140"/>
      <c r="JMZ20" s="140"/>
      <c r="JNA20" s="140"/>
      <c r="JNB20" s="140"/>
      <c r="JNC20" s="140"/>
      <c r="JND20" s="140"/>
      <c r="JNE20" s="140"/>
      <c r="JNF20" s="140"/>
      <c r="JNG20" s="140"/>
      <c r="JNH20" s="140"/>
      <c r="JNI20" s="140"/>
      <c r="JNJ20" s="140"/>
      <c r="JNK20" s="140"/>
      <c r="JNL20" s="140"/>
      <c r="JNM20" s="140"/>
      <c r="JNN20" s="140"/>
      <c r="JNO20" s="140"/>
      <c r="JNP20" s="140"/>
      <c r="JNQ20" s="140"/>
      <c r="JNR20" s="140"/>
      <c r="JNS20" s="140"/>
      <c r="JNT20" s="140"/>
      <c r="JNU20" s="140"/>
      <c r="JNV20" s="140"/>
      <c r="JNW20" s="140"/>
      <c r="JNX20" s="140"/>
      <c r="JNY20" s="140"/>
      <c r="JNZ20" s="140"/>
      <c r="JOA20" s="140"/>
      <c r="JOB20" s="140"/>
      <c r="JOC20" s="140"/>
      <c r="JOD20" s="140"/>
      <c r="JOE20" s="140"/>
      <c r="JOF20" s="140"/>
      <c r="JOG20" s="140"/>
      <c r="JOH20" s="140"/>
      <c r="JOI20" s="140"/>
      <c r="JOJ20" s="140"/>
      <c r="JOK20" s="140"/>
      <c r="JOL20" s="140"/>
      <c r="JOM20" s="140"/>
      <c r="JON20" s="140"/>
      <c r="JOO20" s="140"/>
      <c r="JOP20" s="140"/>
      <c r="JOQ20" s="140"/>
      <c r="JOR20" s="140"/>
      <c r="JOS20" s="140"/>
      <c r="JOT20" s="140"/>
      <c r="JOU20" s="140"/>
      <c r="JOV20" s="140"/>
      <c r="JOW20" s="140"/>
      <c r="JOX20" s="140"/>
      <c r="JOY20" s="140"/>
      <c r="JOZ20" s="140"/>
      <c r="JPA20" s="140"/>
      <c r="JPB20" s="140"/>
      <c r="JPC20" s="140"/>
      <c r="JPD20" s="140"/>
      <c r="JPE20" s="140"/>
      <c r="JPF20" s="140"/>
      <c r="JPG20" s="140"/>
      <c r="JPH20" s="140"/>
      <c r="JPI20" s="140"/>
      <c r="JPJ20" s="140"/>
      <c r="JPK20" s="140"/>
      <c r="JPL20" s="140"/>
      <c r="JPM20" s="140"/>
      <c r="JPN20" s="140"/>
      <c r="JPO20" s="140"/>
      <c r="JPP20" s="140"/>
      <c r="JPQ20" s="140"/>
      <c r="JPR20" s="140"/>
      <c r="JPS20" s="140"/>
      <c r="JPT20" s="140"/>
      <c r="JPU20" s="140"/>
      <c r="JPV20" s="140"/>
      <c r="JPW20" s="140"/>
      <c r="JPX20" s="140"/>
      <c r="JPY20" s="140"/>
      <c r="JPZ20" s="140"/>
      <c r="JQA20" s="140"/>
      <c r="JQB20" s="140"/>
      <c r="JQC20" s="140"/>
      <c r="JQD20" s="140"/>
      <c r="JQE20" s="140"/>
      <c r="JQF20" s="140"/>
      <c r="JQG20" s="140"/>
      <c r="JQH20" s="140"/>
      <c r="JQI20" s="140"/>
      <c r="JQJ20" s="140"/>
      <c r="JQK20" s="140"/>
      <c r="JQL20" s="140"/>
      <c r="JQM20" s="140"/>
      <c r="JQN20" s="140"/>
      <c r="JQO20" s="140"/>
      <c r="JQP20" s="140"/>
      <c r="JQQ20" s="140"/>
      <c r="JQR20" s="140"/>
      <c r="JQS20" s="140"/>
      <c r="JQT20" s="140"/>
      <c r="JQU20" s="140"/>
      <c r="JQV20" s="140"/>
      <c r="JQW20" s="140"/>
      <c r="JQX20" s="140"/>
      <c r="JQY20" s="140"/>
      <c r="JQZ20" s="140"/>
      <c r="JRA20" s="140"/>
      <c r="JRB20" s="140"/>
      <c r="JRC20" s="140"/>
      <c r="JRD20" s="140"/>
      <c r="JRE20" s="140"/>
      <c r="JRF20" s="140"/>
      <c r="JRG20" s="140"/>
      <c r="JRH20" s="140"/>
      <c r="JRI20" s="140"/>
      <c r="JRJ20" s="140"/>
      <c r="JRK20" s="140"/>
      <c r="JRL20" s="140"/>
      <c r="JRM20" s="140"/>
      <c r="JRN20" s="140"/>
      <c r="JRO20" s="140"/>
      <c r="JRP20" s="140"/>
      <c r="JRQ20" s="140"/>
      <c r="JRR20" s="140"/>
      <c r="JRS20" s="140"/>
      <c r="JRT20" s="140"/>
      <c r="JRU20" s="140"/>
      <c r="JRV20" s="140"/>
      <c r="JRW20" s="140"/>
      <c r="JRX20" s="140"/>
      <c r="JRY20" s="140"/>
      <c r="JRZ20" s="140"/>
      <c r="JSA20" s="140"/>
      <c r="JSB20" s="140"/>
      <c r="JSC20" s="140"/>
      <c r="JSD20" s="140"/>
      <c r="JSE20" s="140"/>
      <c r="JSF20" s="140"/>
      <c r="JSG20" s="140"/>
      <c r="JSH20" s="140"/>
      <c r="JSI20" s="140"/>
      <c r="JSJ20" s="140"/>
      <c r="JSK20" s="140"/>
      <c r="JSL20" s="140"/>
      <c r="JSM20" s="140"/>
      <c r="JSN20" s="140"/>
      <c r="JSO20" s="140"/>
      <c r="JSP20" s="140"/>
      <c r="JSQ20" s="140"/>
      <c r="JSR20" s="140"/>
      <c r="JSS20" s="140"/>
      <c r="JST20" s="140"/>
      <c r="JSU20" s="140"/>
      <c r="JSV20" s="140"/>
      <c r="JSW20" s="140"/>
      <c r="JSX20" s="140"/>
      <c r="JSY20" s="140"/>
      <c r="JSZ20" s="140"/>
      <c r="JTA20" s="140"/>
      <c r="JTB20" s="140"/>
      <c r="JTC20" s="140"/>
      <c r="JTD20" s="140"/>
      <c r="JTE20" s="140"/>
      <c r="JTF20" s="140"/>
      <c r="JTG20" s="140"/>
      <c r="JTH20" s="140"/>
      <c r="JTI20" s="140"/>
      <c r="JTJ20" s="140"/>
      <c r="JTK20" s="140"/>
      <c r="JTL20" s="140"/>
      <c r="JTM20" s="140"/>
      <c r="JTN20" s="140"/>
      <c r="JTO20" s="140"/>
      <c r="JTP20" s="140"/>
      <c r="JTQ20" s="140"/>
      <c r="JTR20" s="140"/>
      <c r="JTS20" s="140"/>
      <c r="JTT20" s="140"/>
      <c r="JTU20" s="140"/>
      <c r="JTV20" s="140"/>
      <c r="JTW20" s="140"/>
      <c r="JTX20" s="140"/>
      <c r="JTY20" s="140"/>
      <c r="JTZ20" s="140"/>
      <c r="JUA20" s="140"/>
      <c r="JUB20" s="140"/>
      <c r="JUC20" s="140"/>
      <c r="JUD20" s="140"/>
      <c r="JUE20" s="140"/>
      <c r="JUF20" s="140"/>
      <c r="JUG20" s="140"/>
      <c r="JUH20" s="140"/>
      <c r="JUI20" s="140"/>
      <c r="JUJ20" s="140"/>
      <c r="JUK20" s="140"/>
      <c r="JUL20" s="140"/>
      <c r="JUM20" s="140"/>
      <c r="JUN20" s="140"/>
      <c r="JUO20" s="140"/>
      <c r="JUP20" s="140"/>
      <c r="JUQ20" s="140"/>
      <c r="JUR20" s="140"/>
      <c r="JUS20" s="140"/>
      <c r="JUT20" s="140"/>
      <c r="JUU20" s="140"/>
      <c r="JUV20" s="140"/>
      <c r="JUW20" s="140"/>
      <c r="JUX20" s="140"/>
      <c r="JUY20" s="140"/>
      <c r="JUZ20" s="140"/>
      <c r="JVA20" s="140"/>
      <c r="JVB20" s="140"/>
      <c r="JVC20" s="140"/>
      <c r="JVD20" s="140"/>
      <c r="JVE20" s="140"/>
      <c r="JVF20" s="140"/>
      <c r="JVG20" s="140"/>
      <c r="JVH20" s="140"/>
      <c r="JVI20" s="140"/>
      <c r="JVJ20" s="140"/>
      <c r="JVK20" s="140"/>
      <c r="JVL20" s="140"/>
      <c r="JVM20" s="140"/>
      <c r="JVN20" s="140"/>
      <c r="JVO20" s="140"/>
      <c r="JVP20" s="140"/>
      <c r="JVQ20" s="140"/>
      <c r="JVR20" s="140"/>
      <c r="JVS20" s="140"/>
      <c r="JVT20" s="140"/>
      <c r="JVU20" s="140"/>
      <c r="JVV20" s="140"/>
      <c r="JVW20" s="140"/>
      <c r="JVX20" s="140"/>
      <c r="JVY20" s="140"/>
      <c r="JVZ20" s="140"/>
      <c r="JWA20" s="140"/>
      <c r="JWB20" s="140"/>
      <c r="JWC20" s="140"/>
      <c r="JWD20" s="140"/>
      <c r="JWE20" s="140"/>
      <c r="JWF20" s="140"/>
      <c r="JWG20" s="140"/>
      <c r="JWH20" s="140"/>
      <c r="JWI20" s="140"/>
      <c r="JWJ20" s="140"/>
      <c r="JWK20" s="140"/>
      <c r="JWL20" s="140"/>
      <c r="JWM20" s="140"/>
      <c r="JWN20" s="140"/>
      <c r="JWO20" s="140"/>
      <c r="JWP20" s="140"/>
      <c r="JWQ20" s="140"/>
      <c r="JWR20" s="140"/>
      <c r="JWS20" s="140"/>
      <c r="JWT20" s="140"/>
      <c r="JWU20" s="140"/>
      <c r="JWV20" s="140"/>
      <c r="JWW20" s="140"/>
      <c r="JWX20" s="140"/>
      <c r="JWY20" s="140"/>
      <c r="JWZ20" s="140"/>
      <c r="JXA20" s="140"/>
      <c r="JXB20" s="140"/>
      <c r="JXC20" s="140"/>
      <c r="JXD20" s="140"/>
      <c r="JXE20" s="140"/>
      <c r="JXF20" s="140"/>
      <c r="JXG20" s="140"/>
      <c r="JXH20" s="140"/>
      <c r="JXI20" s="140"/>
      <c r="JXJ20" s="140"/>
      <c r="JXK20" s="140"/>
      <c r="JXL20" s="140"/>
      <c r="JXM20" s="140"/>
      <c r="JXN20" s="140"/>
      <c r="JXO20" s="140"/>
      <c r="JXP20" s="140"/>
      <c r="JXQ20" s="140"/>
      <c r="JXR20" s="140"/>
      <c r="JXS20" s="140"/>
      <c r="JXT20" s="140"/>
      <c r="JXU20" s="140"/>
      <c r="JXV20" s="140"/>
      <c r="JXW20" s="140"/>
      <c r="JXX20" s="140"/>
      <c r="JXY20" s="140"/>
      <c r="JXZ20" s="140"/>
      <c r="JYA20" s="140"/>
      <c r="JYB20" s="140"/>
      <c r="JYC20" s="140"/>
      <c r="JYD20" s="140"/>
      <c r="JYE20" s="140"/>
      <c r="JYF20" s="140"/>
      <c r="JYG20" s="140"/>
      <c r="JYH20" s="140"/>
      <c r="JYI20" s="140"/>
      <c r="JYJ20" s="140"/>
      <c r="JYK20" s="140"/>
      <c r="JYL20" s="140"/>
      <c r="JYM20" s="140"/>
      <c r="JYN20" s="140"/>
      <c r="JYO20" s="140"/>
      <c r="JYP20" s="140"/>
      <c r="JYQ20" s="140"/>
      <c r="JYR20" s="140"/>
      <c r="JYS20" s="140"/>
      <c r="JYT20" s="140"/>
      <c r="JYU20" s="140"/>
      <c r="JYV20" s="140"/>
      <c r="JYW20" s="140"/>
      <c r="JYX20" s="140"/>
      <c r="JYY20" s="140"/>
      <c r="JYZ20" s="140"/>
      <c r="JZA20" s="140"/>
      <c r="JZB20" s="140"/>
      <c r="JZC20" s="140"/>
      <c r="JZD20" s="140"/>
      <c r="JZE20" s="140"/>
      <c r="JZF20" s="140"/>
      <c r="JZG20" s="140"/>
      <c r="JZH20" s="140"/>
      <c r="JZI20" s="140"/>
      <c r="JZJ20" s="140"/>
      <c r="JZK20" s="140"/>
      <c r="JZL20" s="140"/>
      <c r="JZM20" s="140"/>
      <c r="JZN20" s="140"/>
      <c r="JZO20" s="140"/>
      <c r="JZP20" s="140"/>
      <c r="JZQ20" s="140"/>
      <c r="JZR20" s="140"/>
      <c r="JZS20" s="140"/>
      <c r="JZT20" s="140"/>
      <c r="JZU20" s="140"/>
      <c r="JZV20" s="140"/>
      <c r="JZW20" s="140"/>
      <c r="JZX20" s="140"/>
      <c r="JZY20" s="140"/>
      <c r="JZZ20" s="140"/>
      <c r="KAA20" s="140"/>
      <c r="KAB20" s="140"/>
      <c r="KAC20" s="140"/>
      <c r="KAD20" s="140"/>
      <c r="KAE20" s="140"/>
      <c r="KAF20" s="140"/>
      <c r="KAG20" s="140"/>
      <c r="KAH20" s="140"/>
      <c r="KAI20" s="140"/>
      <c r="KAJ20" s="140"/>
      <c r="KAK20" s="140"/>
      <c r="KAL20" s="140"/>
      <c r="KAM20" s="140"/>
      <c r="KAN20" s="140"/>
      <c r="KAO20" s="140"/>
      <c r="KAP20" s="140"/>
      <c r="KAQ20" s="140"/>
      <c r="KAR20" s="140"/>
      <c r="KAS20" s="140"/>
      <c r="KAT20" s="140"/>
      <c r="KAU20" s="140"/>
      <c r="KAV20" s="140"/>
      <c r="KAW20" s="140"/>
      <c r="KAX20" s="140"/>
      <c r="KAY20" s="140"/>
      <c r="KAZ20" s="140"/>
      <c r="KBA20" s="140"/>
      <c r="KBB20" s="140"/>
      <c r="KBC20" s="140"/>
      <c r="KBD20" s="140"/>
      <c r="KBE20" s="140"/>
      <c r="KBF20" s="140"/>
      <c r="KBG20" s="140"/>
      <c r="KBH20" s="140"/>
      <c r="KBI20" s="140"/>
      <c r="KBJ20" s="140"/>
      <c r="KBK20" s="140"/>
      <c r="KBL20" s="140"/>
      <c r="KBM20" s="140"/>
      <c r="KBN20" s="140"/>
      <c r="KBO20" s="140"/>
      <c r="KBP20" s="140"/>
      <c r="KBQ20" s="140"/>
      <c r="KBR20" s="140"/>
      <c r="KBS20" s="140"/>
      <c r="KBT20" s="140"/>
      <c r="KBU20" s="140"/>
      <c r="KBV20" s="140"/>
      <c r="KBW20" s="140"/>
      <c r="KBX20" s="140"/>
      <c r="KBY20" s="140"/>
      <c r="KBZ20" s="140"/>
      <c r="KCA20" s="140"/>
      <c r="KCB20" s="140"/>
      <c r="KCC20" s="140"/>
      <c r="KCD20" s="140"/>
      <c r="KCE20" s="140"/>
      <c r="KCF20" s="140"/>
      <c r="KCG20" s="140"/>
      <c r="KCH20" s="140"/>
      <c r="KCI20" s="140"/>
      <c r="KCJ20" s="140"/>
      <c r="KCK20" s="140"/>
      <c r="KCL20" s="140"/>
      <c r="KCM20" s="140"/>
      <c r="KCN20" s="140"/>
      <c r="KCO20" s="140"/>
      <c r="KCP20" s="140"/>
      <c r="KCQ20" s="140"/>
      <c r="KCR20" s="140"/>
      <c r="KCS20" s="140"/>
      <c r="KCT20" s="140"/>
      <c r="KCU20" s="140"/>
      <c r="KCV20" s="140"/>
      <c r="KCW20" s="140"/>
      <c r="KCX20" s="140"/>
      <c r="KCY20" s="140"/>
      <c r="KCZ20" s="140"/>
      <c r="KDA20" s="140"/>
      <c r="KDB20" s="140"/>
      <c r="KDC20" s="140"/>
      <c r="KDD20" s="140"/>
      <c r="KDE20" s="140"/>
      <c r="KDF20" s="140"/>
      <c r="KDG20" s="140"/>
      <c r="KDH20" s="140"/>
      <c r="KDI20" s="140"/>
      <c r="KDJ20" s="140"/>
      <c r="KDK20" s="140"/>
      <c r="KDL20" s="140"/>
      <c r="KDM20" s="140"/>
      <c r="KDN20" s="140"/>
      <c r="KDO20" s="140"/>
      <c r="KDP20" s="140"/>
      <c r="KDQ20" s="140"/>
      <c r="KDR20" s="140"/>
      <c r="KDS20" s="140"/>
      <c r="KDT20" s="140"/>
      <c r="KDU20" s="140"/>
      <c r="KDV20" s="140"/>
      <c r="KDW20" s="140"/>
      <c r="KDX20" s="140"/>
      <c r="KDY20" s="140"/>
      <c r="KDZ20" s="140"/>
      <c r="KEA20" s="140"/>
      <c r="KEB20" s="140"/>
      <c r="KEC20" s="140"/>
      <c r="KED20" s="140"/>
      <c r="KEE20" s="140"/>
      <c r="KEF20" s="140"/>
      <c r="KEG20" s="140"/>
      <c r="KEH20" s="140"/>
      <c r="KEI20" s="140"/>
      <c r="KEJ20" s="140"/>
      <c r="KEK20" s="140"/>
      <c r="KEL20" s="140"/>
      <c r="KEM20" s="140"/>
      <c r="KEN20" s="140"/>
      <c r="KEO20" s="140"/>
      <c r="KEP20" s="140"/>
      <c r="KEQ20" s="140"/>
      <c r="KER20" s="140"/>
      <c r="KES20" s="140"/>
      <c r="KET20" s="140"/>
      <c r="KEU20" s="140"/>
      <c r="KEV20" s="140"/>
      <c r="KEW20" s="140"/>
      <c r="KEX20" s="140"/>
      <c r="KEY20" s="140"/>
      <c r="KEZ20" s="140"/>
      <c r="KFA20" s="140"/>
      <c r="KFB20" s="140"/>
      <c r="KFC20" s="140"/>
      <c r="KFD20" s="140"/>
      <c r="KFE20" s="140"/>
      <c r="KFF20" s="140"/>
      <c r="KFG20" s="140"/>
      <c r="KFH20" s="140"/>
      <c r="KFI20" s="140"/>
      <c r="KFJ20" s="140"/>
      <c r="KFK20" s="140"/>
      <c r="KFL20" s="140"/>
      <c r="KFM20" s="140"/>
      <c r="KFN20" s="140"/>
      <c r="KFO20" s="140"/>
      <c r="KFP20" s="140"/>
      <c r="KFQ20" s="140"/>
      <c r="KFR20" s="140"/>
      <c r="KFS20" s="140"/>
      <c r="KFT20" s="140"/>
      <c r="KFU20" s="140"/>
      <c r="KFV20" s="140"/>
      <c r="KFW20" s="140"/>
      <c r="KFX20" s="140"/>
      <c r="KFY20" s="140"/>
      <c r="KFZ20" s="140"/>
      <c r="KGA20" s="140"/>
      <c r="KGB20" s="140"/>
      <c r="KGC20" s="140"/>
      <c r="KGD20" s="140"/>
      <c r="KGE20" s="140"/>
      <c r="KGF20" s="140"/>
      <c r="KGG20" s="140"/>
      <c r="KGH20" s="140"/>
      <c r="KGI20" s="140"/>
      <c r="KGJ20" s="140"/>
      <c r="KGK20" s="140"/>
      <c r="KGL20" s="140"/>
      <c r="KGM20" s="140"/>
      <c r="KGN20" s="140"/>
      <c r="KGO20" s="140"/>
      <c r="KGP20" s="140"/>
      <c r="KGQ20" s="140"/>
      <c r="KGR20" s="140"/>
      <c r="KGS20" s="140"/>
      <c r="KGT20" s="140"/>
      <c r="KGU20" s="140"/>
      <c r="KGV20" s="140"/>
      <c r="KGW20" s="140"/>
      <c r="KGX20" s="140"/>
      <c r="KGY20" s="140"/>
      <c r="KGZ20" s="140"/>
      <c r="KHA20" s="140"/>
      <c r="KHB20" s="140"/>
      <c r="KHC20" s="140"/>
      <c r="KHD20" s="140"/>
      <c r="KHE20" s="140"/>
      <c r="KHF20" s="140"/>
      <c r="KHG20" s="140"/>
      <c r="KHH20" s="140"/>
      <c r="KHI20" s="140"/>
      <c r="KHJ20" s="140"/>
      <c r="KHK20" s="140"/>
      <c r="KHL20" s="140"/>
      <c r="KHM20" s="140"/>
      <c r="KHN20" s="140"/>
      <c r="KHO20" s="140"/>
      <c r="KHP20" s="140"/>
      <c r="KHQ20" s="140"/>
      <c r="KHR20" s="140"/>
      <c r="KHS20" s="140"/>
      <c r="KHT20" s="140"/>
      <c r="KHU20" s="140"/>
      <c r="KHV20" s="140"/>
      <c r="KHW20" s="140"/>
      <c r="KHX20" s="140"/>
      <c r="KHY20" s="140"/>
      <c r="KHZ20" s="140"/>
      <c r="KIA20" s="140"/>
      <c r="KIB20" s="140"/>
      <c r="KIC20" s="140"/>
      <c r="KID20" s="140"/>
      <c r="KIE20" s="140"/>
      <c r="KIF20" s="140"/>
      <c r="KIG20" s="140"/>
      <c r="KIH20" s="140"/>
      <c r="KII20" s="140"/>
      <c r="KIJ20" s="140"/>
      <c r="KIK20" s="140"/>
      <c r="KIL20" s="140"/>
      <c r="KIM20" s="140"/>
      <c r="KIN20" s="140"/>
      <c r="KIO20" s="140"/>
      <c r="KIP20" s="140"/>
      <c r="KIQ20" s="140"/>
      <c r="KIR20" s="140"/>
      <c r="KIS20" s="140"/>
      <c r="KIT20" s="140"/>
      <c r="KIU20" s="140"/>
      <c r="KIV20" s="140"/>
      <c r="KIW20" s="140"/>
      <c r="KIX20" s="140"/>
      <c r="KIY20" s="140"/>
      <c r="KIZ20" s="140"/>
      <c r="KJA20" s="140"/>
      <c r="KJB20" s="140"/>
      <c r="KJC20" s="140"/>
      <c r="KJD20" s="140"/>
      <c r="KJE20" s="140"/>
      <c r="KJF20" s="140"/>
      <c r="KJG20" s="140"/>
      <c r="KJH20" s="140"/>
      <c r="KJI20" s="140"/>
      <c r="KJJ20" s="140"/>
      <c r="KJK20" s="140"/>
      <c r="KJL20" s="140"/>
      <c r="KJM20" s="140"/>
      <c r="KJN20" s="140"/>
      <c r="KJO20" s="140"/>
      <c r="KJP20" s="140"/>
      <c r="KJQ20" s="140"/>
      <c r="KJR20" s="140"/>
      <c r="KJS20" s="140"/>
      <c r="KJT20" s="140"/>
      <c r="KJU20" s="140"/>
      <c r="KJV20" s="140"/>
      <c r="KJW20" s="140"/>
      <c r="KJX20" s="140"/>
      <c r="KJY20" s="140"/>
      <c r="KJZ20" s="140"/>
      <c r="KKA20" s="140"/>
      <c r="KKB20" s="140"/>
      <c r="KKC20" s="140"/>
      <c r="KKD20" s="140"/>
      <c r="KKE20" s="140"/>
      <c r="KKF20" s="140"/>
      <c r="KKG20" s="140"/>
      <c r="KKH20" s="140"/>
      <c r="KKI20" s="140"/>
      <c r="KKJ20" s="140"/>
      <c r="KKK20" s="140"/>
      <c r="KKL20" s="140"/>
      <c r="KKM20" s="140"/>
      <c r="KKN20" s="140"/>
      <c r="KKO20" s="140"/>
      <c r="KKP20" s="140"/>
      <c r="KKQ20" s="140"/>
      <c r="KKR20" s="140"/>
      <c r="KKS20" s="140"/>
      <c r="KKT20" s="140"/>
      <c r="KKU20" s="140"/>
      <c r="KKV20" s="140"/>
      <c r="KKW20" s="140"/>
      <c r="KKX20" s="140"/>
      <c r="KKY20" s="140"/>
      <c r="KKZ20" s="140"/>
      <c r="KLA20" s="140"/>
      <c r="KLB20" s="140"/>
      <c r="KLC20" s="140"/>
      <c r="KLD20" s="140"/>
      <c r="KLE20" s="140"/>
      <c r="KLF20" s="140"/>
      <c r="KLG20" s="140"/>
      <c r="KLH20" s="140"/>
      <c r="KLI20" s="140"/>
      <c r="KLJ20" s="140"/>
      <c r="KLK20" s="140"/>
      <c r="KLL20" s="140"/>
      <c r="KLM20" s="140"/>
      <c r="KLN20" s="140"/>
      <c r="KLO20" s="140"/>
      <c r="KLP20" s="140"/>
      <c r="KLQ20" s="140"/>
      <c r="KLR20" s="140"/>
      <c r="KLS20" s="140"/>
      <c r="KLT20" s="140"/>
      <c r="KLU20" s="140"/>
      <c r="KLV20" s="140"/>
      <c r="KLW20" s="140"/>
      <c r="KLX20" s="140"/>
      <c r="KLY20" s="140"/>
      <c r="KLZ20" s="140"/>
      <c r="KMA20" s="140"/>
      <c r="KMB20" s="140"/>
      <c r="KMC20" s="140"/>
      <c r="KMD20" s="140"/>
      <c r="KME20" s="140"/>
      <c r="KMF20" s="140"/>
      <c r="KMG20" s="140"/>
      <c r="KMH20" s="140"/>
      <c r="KMI20" s="140"/>
      <c r="KMJ20" s="140"/>
      <c r="KMK20" s="140"/>
      <c r="KML20" s="140"/>
      <c r="KMM20" s="140"/>
      <c r="KMN20" s="140"/>
      <c r="KMO20" s="140"/>
      <c r="KMP20" s="140"/>
      <c r="KMQ20" s="140"/>
      <c r="KMR20" s="140"/>
      <c r="KMS20" s="140"/>
      <c r="KMT20" s="140"/>
      <c r="KMU20" s="140"/>
      <c r="KMV20" s="140"/>
      <c r="KMW20" s="140"/>
      <c r="KMX20" s="140"/>
      <c r="KMY20" s="140"/>
      <c r="KMZ20" s="140"/>
      <c r="KNA20" s="140"/>
      <c r="KNB20" s="140"/>
      <c r="KNC20" s="140"/>
      <c r="KND20" s="140"/>
      <c r="KNE20" s="140"/>
      <c r="KNF20" s="140"/>
      <c r="KNG20" s="140"/>
      <c r="KNH20" s="140"/>
      <c r="KNI20" s="140"/>
      <c r="KNJ20" s="140"/>
      <c r="KNK20" s="140"/>
      <c r="KNL20" s="140"/>
      <c r="KNM20" s="140"/>
      <c r="KNN20" s="140"/>
      <c r="KNO20" s="140"/>
      <c r="KNP20" s="140"/>
      <c r="KNQ20" s="140"/>
      <c r="KNR20" s="140"/>
      <c r="KNS20" s="140"/>
      <c r="KNT20" s="140"/>
      <c r="KNU20" s="140"/>
      <c r="KNV20" s="140"/>
      <c r="KNW20" s="140"/>
      <c r="KNX20" s="140"/>
      <c r="KNY20" s="140"/>
      <c r="KNZ20" s="140"/>
      <c r="KOA20" s="140"/>
      <c r="KOB20" s="140"/>
      <c r="KOC20" s="140"/>
      <c r="KOD20" s="140"/>
      <c r="KOE20" s="140"/>
      <c r="KOF20" s="140"/>
      <c r="KOG20" s="140"/>
      <c r="KOH20" s="140"/>
      <c r="KOI20" s="140"/>
      <c r="KOJ20" s="140"/>
      <c r="KOK20" s="140"/>
      <c r="KOL20" s="140"/>
      <c r="KOM20" s="140"/>
      <c r="KON20" s="140"/>
      <c r="KOO20" s="140"/>
      <c r="KOP20" s="140"/>
      <c r="KOQ20" s="140"/>
      <c r="KOR20" s="140"/>
      <c r="KOS20" s="140"/>
      <c r="KOT20" s="140"/>
      <c r="KOU20" s="140"/>
      <c r="KOV20" s="140"/>
      <c r="KOW20" s="140"/>
      <c r="KOX20" s="140"/>
      <c r="KOY20" s="140"/>
      <c r="KOZ20" s="140"/>
      <c r="KPA20" s="140"/>
      <c r="KPB20" s="140"/>
      <c r="KPC20" s="140"/>
      <c r="KPD20" s="140"/>
      <c r="KPE20" s="140"/>
      <c r="KPF20" s="140"/>
      <c r="KPG20" s="140"/>
      <c r="KPH20" s="140"/>
      <c r="KPI20" s="140"/>
      <c r="KPJ20" s="140"/>
      <c r="KPK20" s="140"/>
      <c r="KPL20" s="140"/>
      <c r="KPM20" s="140"/>
      <c r="KPN20" s="140"/>
      <c r="KPO20" s="140"/>
      <c r="KPP20" s="140"/>
      <c r="KPQ20" s="140"/>
      <c r="KPR20" s="140"/>
      <c r="KPS20" s="140"/>
      <c r="KPT20" s="140"/>
      <c r="KPU20" s="140"/>
      <c r="KPV20" s="140"/>
      <c r="KPW20" s="140"/>
      <c r="KPX20" s="140"/>
      <c r="KPY20" s="140"/>
      <c r="KPZ20" s="140"/>
      <c r="KQA20" s="140"/>
      <c r="KQB20" s="140"/>
      <c r="KQC20" s="140"/>
      <c r="KQD20" s="140"/>
      <c r="KQE20" s="140"/>
      <c r="KQF20" s="140"/>
      <c r="KQG20" s="140"/>
      <c r="KQH20" s="140"/>
      <c r="KQI20" s="140"/>
      <c r="KQJ20" s="140"/>
      <c r="KQK20" s="140"/>
      <c r="KQL20" s="140"/>
      <c r="KQM20" s="140"/>
      <c r="KQN20" s="140"/>
      <c r="KQO20" s="140"/>
      <c r="KQP20" s="140"/>
      <c r="KQQ20" s="140"/>
      <c r="KQR20" s="140"/>
      <c r="KQS20" s="140"/>
      <c r="KQT20" s="140"/>
      <c r="KQU20" s="140"/>
      <c r="KQV20" s="140"/>
      <c r="KQW20" s="140"/>
      <c r="KQX20" s="140"/>
      <c r="KQY20" s="140"/>
      <c r="KQZ20" s="140"/>
      <c r="KRA20" s="140"/>
      <c r="KRB20" s="140"/>
      <c r="KRC20" s="140"/>
      <c r="KRD20" s="140"/>
      <c r="KRE20" s="140"/>
      <c r="KRF20" s="140"/>
      <c r="KRG20" s="140"/>
      <c r="KRH20" s="140"/>
      <c r="KRI20" s="140"/>
      <c r="KRJ20" s="140"/>
      <c r="KRK20" s="140"/>
      <c r="KRL20" s="140"/>
      <c r="KRM20" s="140"/>
      <c r="KRN20" s="140"/>
      <c r="KRO20" s="140"/>
      <c r="KRP20" s="140"/>
      <c r="KRQ20" s="140"/>
      <c r="KRR20" s="140"/>
      <c r="KRS20" s="140"/>
      <c r="KRT20" s="140"/>
      <c r="KRU20" s="140"/>
      <c r="KRV20" s="140"/>
      <c r="KRW20" s="140"/>
      <c r="KRX20" s="140"/>
      <c r="KRY20" s="140"/>
      <c r="KRZ20" s="140"/>
      <c r="KSA20" s="140"/>
      <c r="KSB20" s="140"/>
      <c r="KSC20" s="140"/>
      <c r="KSD20" s="140"/>
      <c r="KSE20" s="140"/>
      <c r="KSF20" s="140"/>
      <c r="KSG20" s="140"/>
      <c r="KSH20" s="140"/>
      <c r="KSI20" s="140"/>
      <c r="KSJ20" s="140"/>
      <c r="KSK20" s="140"/>
      <c r="KSL20" s="140"/>
      <c r="KSM20" s="140"/>
      <c r="KSN20" s="140"/>
      <c r="KSO20" s="140"/>
      <c r="KSP20" s="140"/>
      <c r="KSQ20" s="140"/>
      <c r="KSR20" s="140"/>
      <c r="KSS20" s="140"/>
      <c r="KST20" s="140"/>
      <c r="KSU20" s="140"/>
      <c r="KSV20" s="140"/>
      <c r="KSW20" s="140"/>
      <c r="KSX20" s="140"/>
      <c r="KSY20" s="140"/>
      <c r="KSZ20" s="140"/>
      <c r="KTA20" s="140"/>
      <c r="KTB20" s="140"/>
      <c r="KTC20" s="140"/>
      <c r="KTD20" s="140"/>
      <c r="KTE20" s="140"/>
      <c r="KTF20" s="140"/>
      <c r="KTG20" s="140"/>
      <c r="KTH20" s="140"/>
      <c r="KTI20" s="140"/>
      <c r="KTJ20" s="140"/>
      <c r="KTK20" s="140"/>
      <c r="KTL20" s="140"/>
      <c r="KTM20" s="140"/>
      <c r="KTN20" s="140"/>
      <c r="KTO20" s="140"/>
      <c r="KTP20" s="140"/>
      <c r="KTQ20" s="140"/>
      <c r="KTR20" s="140"/>
      <c r="KTS20" s="140"/>
      <c r="KTT20" s="140"/>
      <c r="KTU20" s="140"/>
      <c r="KTV20" s="140"/>
      <c r="KTW20" s="140"/>
      <c r="KTX20" s="140"/>
      <c r="KTY20" s="140"/>
      <c r="KTZ20" s="140"/>
      <c r="KUA20" s="140"/>
      <c r="KUB20" s="140"/>
      <c r="KUC20" s="140"/>
      <c r="KUD20" s="140"/>
      <c r="KUE20" s="140"/>
      <c r="KUF20" s="140"/>
      <c r="KUG20" s="140"/>
      <c r="KUH20" s="140"/>
      <c r="KUI20" s="140"/>
      <c r="KUJ20" s="140"/>
      <c r="KUK20" s="140"/>
      <c r="KUL20" s="140"/>
      <c r="KUM20" s="140"/>
      <c r="KUN20" s="140"/>
      <c r="KUO20" s="140"/>
      <c r="KUP20" s="140"/>
      <c r="KUQ20" s="140"/>
      <c r="KUR20" s="140"/>
      <c r="KUS20" s="140"/>
      <c r="KUT20" s="140"/>
      <c r="KUU20" s="140"/>
      <c r="KUV20" s="140"/>
      <c r="KUW20" s="140"/>
      <c r="KUX20" s="140"/>
      <c r="KUY20" s="140"/>
      <c r="KUZ20" s="140"/>
      <c r="KVA20" s="140"/>
      <c r="KVB20" s="140"/>
      <c r="KVC20" s="140"/>
      <c r="KVD20" s="140"/>
      <c r="KVE20" s="140"/>
      <c r="KVF20" s="140"/>
      <c r="KVG20" s="140"/>
      <c r="KVH20" s="140"/>
      <c r="KVI20" s="140"/>
      <c r="KVJ20" s="140"/>
      <c r="KVK20" s="140"/>
      <c r="KVL20" s="140"/>
      <c r="KVM20" s="140"/>
      <c r="KVN20" s="140"/>
      <c r="KVO20" s="140"/>
      <c r="KVP20" s="140"/>
      <c r="KVQ20" s="140"/>
      <c r="KVR20" s="140"/>
      <c r="KVS20" s="140"/>
      <c r="KVT20" s="140"/>
      <c r="KVU20" s="140"/>
      <c r="KVV20" s="140"/>
      <c r="KVW20" s="140"/>
      <c r="KVX20" s="140"/>
      <c r="KVY20" s="140"/>
      <c r="KVZ20" s="140"/>
      <c r="KWA20" s="140"/>
      <c r="KWB20" s="140"/>
      <c r="KWC20" s="140"/>
      <c r="KWD20" s="140"/>
      <c r="KWE20" s="140"/>
      <c r="KWF20" s="140"/>
      <c r="KWG20" s="140"/>
      <c r="KWH20" s="140"/>
      <c r="KWI20" s="140"/>
      <c r="KWJ20" s="140"/>
      <c r="KWK20" s="140"/>
      <c r="KWL20" s="140"/>
      <c r="KWM20" s="140"/>
      <c r="KWN20" s="140"/>
      <c r="KWO20" s="140"/>
      <c r="KWP20" s="140"/>
      <c r="KWQ20" s="140"/>
      <c r="KWR20" s="140"/>
      <c r="KWS20" s="140"/>
      <c r="KWT20" s="140"/>
      <c r="KWU20" s="140"/>
      <c r="KWV20" s="140"/>
      <c r="KWW20" s="140"/>
      <c r="KWX20" s="140"/>
      <c r="KWY20" s="140"/>
      <c r="KWZ20" s="140"/>
      <c r="KXA20" s="140"/>
      <c r="KXB20" s="140"/>
      <c r="KXC20" s="140"/>
      <c r="KXD20" s="140"/>
      <c r="KXE20" s="140"/>
      <c r="KXF20" s="140"/>
      <c r="KXG20" s="140"/>
      <c r="KXH20" s="140"/>
      <c r="KXI20" s="140"/>
      <c r="KXJ20" s="140"/>
      <c r="KXK20" s="140"/>
      <c r="KXL20" s="140"/>
      <c r="KXM20" s="140"/>
      <c r="KXN20" s="140"/>
      <c r="KXO20" s="140"/>
      <c r="KXP20" s="140"/>
      <c r="KXQ20" s="140"/>
      <c r="KXR20" s="140"/>
      <c r="KXS20" s="140"/>
      <c r="KXT20" s="140"/>
      <c r="KXU20" s="140"/>
      <c r="KXV20" s="140"/>
      <c r="KXW20" s="140"/>
      <c r="KXX20" s="140"/>
      <c r="KXY20" s="140"/>
      <c r="KXZ20" s="140"/>
      <c r="KYA20" s="140"/>
      <c r="KYB20" s="140"/>
      <c r="KYC20" s="140"/>
      <c r="KYD20" s="140"/>
      <c r="KYE20" s="140"/>
      <c r="KYF20" s="140"/>
      <c r="KYG20" s="140"/>
      <c r="KYH20" s="140"/>
      <c r="KYI20" s="140"/>
      <c r="KYJ20" s="140"/>
      <c r="KYK20" s="140"/>
      <c r="KYL20" s="140"/>
      <c r="KYM20" s="140"/>
      <c r="KYN20" s="140"/>
      <c r="KYO20" s="140"/>
      <c r="KYP20" s="140"/>
      <c r="KYQ20" s="140"/>
      <c r="KYR20" s="140"/>
      <c r="KYS20" s="140"/>
      <c r="KYT20" s="140"/>
      <c r="KYU20" s="140"/>
      <c r="KYV20" s="140"/>
      <c r="KYW20" s="140"/>
      <c r="KYX20" s="140"/>
      <c r="KYY20" s="140"/>
      <c r="KYZ20" s="140"/>
      <c r="KZA20" s="140"/>
      <c r="KZB20" s="140"/>
      <c r="KZC20" s="140"/>
      <c r="KZD20" s="140"/>
      <c r="KZE20" s="140"/>
      <c r="KZF20" s="140"/>
      <c r="KZG20" s="140"/>
      <c r="KZH20" s="140"/>
      <c r="KZI20" s="140"/>
      <c r="KZJ20" s="140"/>
      <c r="KZK20" s="140"/>
      <c r="KZL20" s="140"/>
      <c r="KZM20" s="140"/>
      <c r="KZN20" s="140"/>
      <c r="KZO20" s="140"/>
      <c r="KZP20" s="140"/>
      <c r="KZQ20" s="140"/>
      <c r="KZR20" s="140"/>
      <c r="KZS20" s="140"/>
      <c r="KZT20" s="140"/>
      <c r="KZU20" s="140"/>
      <c r="KZV20" s="140"/>
      <c r="KZW20" s="140"/>
      <c r="KZX20" s="140"/>
      <c r="KZY20" s="140"/>
      <c r="KZZ20" s="140"/>
      <c r="LAA20" s="140"/>
      <c r="LAB20" s="140"/>
      <c r="LAC20" s="140"/>
      <c r="LAD20" s="140"/>
      <c r="LAE20" s="140"/>
      <c r="LAF20" s="140"/>
      <c r="LAG20" s="140"/>
      <c r="LAH20" s="140"/>
      <c r="LAI20" s="140"/>
      <c r="LAJ20" s="140"/>
      <c r="LAK20" s="140"/>
      <c r="LAL20" s="140"/>
      <c r="LAM20" s="140"/>
      <c r="LAN20" s="140"/>
      <c r="LAO20" s="140"/>
      <c r="LAP20" s="140"/>
      <c r="LAQ20" s="140"/>
      <c r="LAR20" s="140"/>
      <c r="LAS20" s="140"/>
      <c r="LAT20" s="140"/>
      <c r="LAU20" s="140"/>
      <c r="LAV20" s="140"/>
      <c r="LAW20" s="140"/>
      <c r="LAX20" s="140"/>
      <c r="LAY20" s="140"/>
      <c r="LAZ20" s="140"/>
      <c r="LBA20" s="140"/>
      <c r="LBB20" s="140"/>
      <c r="LBC20" s="140"/>
      <c r="LBD20" s="140"/>
      <c r="LBE20" s="140"/>
      <c r="LBF20" s="140"/>
      <c r="LBG20" s="140"/>
      <c r="LBH20" s="140"/>
      <c r="LBI20" s="140"/>
      <c r="LBJ20" s="140"/>
      <c r="LBK20" s="140"/>
      <c r="LBL20" s="140"/>
      <c r="LBM20" s="140"/>
      <c r="LBN20" s="140"/>
      <c r="LBO20" s="140"/>
      <c r="LBP20" s="140"/>
      <c r="LBQ20" s="140"/>
      <c r="LBR20" s="140"/>
      <c r="LBS20" s="140"/>
      <c r="LBT20" s="140"/>
      <c r="LBU20" s="140"/>
      <c r="LBV20" s="140"/>
      <c r="LBW20" s="140"/>
      <c r="LBX20" s="140"/>
      <c r="LBY20" s="140"/>
      <c r="LBZ20" s="140"/>
      <c r="LCA20" s="140"/>
      <c r="LCB20" s="140"/>
      <c r="LCC20" s="140"/>
      <c r="LCD20" s="140"/>
      <c r="LCE20" s="140"/>
      <c r="LCF20" s="140"/>
      <c r="LCG20" s="140"/>
      <c r="LCH20" s="140"/>
      <c r="LCI20" s="140"/>
      <c r="LCJ20" s="140"/>
      <c r="LCK20" s="140"/>
      <c r="LCL20" s="140"/>
      <c r="LCM20" s="140"/>
      <c r="LCN20" s="140"/>
      <c r="LCO20" s="140"/>
      <c r="LCP20" s="140"/>
      <c r="LCQ20" s="140"/>
      <c r="LCR20" s="140"/>
      <c r="LCS20" s="140"/>
      <c r="LCT20" s="140"/>
      <c r="LCU20" s="140"/>
      <c r="LCV20" s="140"/>
      <c r="LCW20" s="140"/>
      <c r="LCX20" s="140"/>
      <c r="LCY20" s="140"/>
      <c r="LCZ20" s="140"/>
      <c r="LDA20" s="140"/>
      <c r="LDB20" s="140"/>
      <c r="LDC20" s="140"/>
      <c r="LDD20" s="140"/>
      <c r="LDE20" s="140"/>
      <c r="LDF20" s="140"/>
      <c r="LDG20" s="140"/>
      <c r="LDH20" s="140"/>
      <c r="LDI20" s="140"/>
      <c r="LDJ20" s="140"/>
      <c r="LDK20" s="140"/>
      <c r="LDL20" s="140"/>
      <c r="LDM20" s="140"/>
      <c r="LDN20" s="140"/>
      <c r="LDO20" s="140"/>
      <c r="LDP20" s="140"/>
      <c r="LDQ20" s="140"/>
      <c r="LDR20" s="140"/>
      <c r="LDS20" s="140"/>
      <c r="LDT20" s="140"/>
      <c r="LDU20" s="140"/>
      <c r="LDV20" s="140"/>
      <c r="LDW20" s="140"/>
      <c r="LDX20" s="140"/>
      <c r="LDY20" s="140"/>
      <c r="LDZ20" s="140"/>
      <c r="LEA20" s="140"/>
      <c r="LEB20" s="140"/>
      <c r="LEC20" s="140"/>
      <c r="LED20" s="140"/>
      <c r="LEE20" s="140"/>
      <c r="LEF20" s="140"/>
      <c r="LEG20" s="140"/>
      <c r="LEH20" s="140"/>
      <c r="LEI20" s="140"/>
      <c r="LEJ20" s="140"/>
      <c r="LEK20" s="140"/>
      <c r="LEL20" s="140"/>
      <c r="LEM20" s="140"/>
      <c r="LEN20" s="140"/>
      <c r="LEO20" s="140"/>
      <c r="LEP20" s="140"/>
      <c r="LEQ20" s="140"/>
      <c r="LER20" s="140"/>
      <c r="LES20" s="140"/>
      <c r="LET20" s="140"/>
      <c r="LEU20" s="140"/>
      <c r="LEV20" s="140"/>
      <c r="LEW20" s="140"/>
      <c r="LEX20" s="140"/>
      <c r="LEY20" s="140"/>
      <c r="LEZ20" s="140"/>
      <c r="LFA20" s="140"/>
      <c r="LFB20" s="140"/>
      <c r="LFC20" s="140"/>
      <c r="LFD20" s="140"/>
      <c r="LFE20" s="140"/>
      <c r="LFF20" s="140"/>
      <c r="LFG20" s="140"/>
      <c r="LFH20" s="140"/>
      <c r="LFI20" s="140"/>
      <c r="LFJ20" s="140"/>
      <c r="LFK20" s="140"/>
      <c r="LFL20" s="140"/>
      <c r="LFM20" s="140"/>
      <c r="LFN20" s="140"/>
      <c r="LFO20" s="140"/>
      <c r="LFP20" s="140"/>
      <c r="LFQ20" s="140"/>
      <c r="LFR20" s="140"/>
      <c r="LFS20" s="140"/>
      <c r="LFT20" s="140"/>
      <c r="LFU20" s="140"/>
      <c r="LFV20" s="140"/>
      <c r="LFW20" s="140"/>
      <c r="LFX20" s="140"/>
      <c r="LFY20" s="140"/>
      <c r="LFZ20" s="140"/>
      <c r="LGA20" s="140"/>
      <c r="LGB20" s="140"/>
      <c r="LGC20" s="140"/>
      <c r="LGD20" s="140"/>
      <c r="LGE20" s="140"/>
      <c r="LGF20" s="140"/>
      <c r="LGG20" s="140"/>
      <c r="LGH20" s="140"/>
      <c r="LGI20" s="140"/>
      <c r="LGJ20" s="140"/>
      <c r="LGK20" s="140"/>
      <c r="LGL20" s="140"/>
      <c r="LGM20" s="140"/>
      <c r="LGN20" s="140"/>
      <c r="LGO20" s="140"/>
      <c r="LGP20" s="140"/>
      <c r="LGQ20" s="140"/>
      <c r="LGR20" s="140"/>
      <c r="LGS20" s="140"/>
      <c r="LGT20" s="140"/>
      <c r="LGU20" s="140"/>
      <c r="LGV20" s="140"/>
      <c r="LGW20" s="140"/>
      <c r="LGX20" s="140"/>
      <c r="LGY20" s="140"/>
      <c r="LGZ20" s="140"/>
      <c r="LHA20" s="140"/>
      <c r="LHB20" s="140"/>
      <c r="LHC20" s="140"/>
      <c r="LHD20" s="140"/>
      <c r="LHE20" s="140"/>
      <c r="LHF20" s="140"/>
      <c r="LHG20" s="140"/>
      <c r="LHH20" s="140"/>
      <c r="LHI20" s="140"/>
      <c r="LHJ20" s="140"/>
      <c r="LHK20" s="140"/>
      <c r="LHL20" s="140"/>
      <c r="LHM20" s="140"/>
      <c r="LHN20" s="140"/>
      <c r="LHO20" s="140"/>
      <c r="LHP20" s="140"/>
      <c r="LHQ20" s="140"/>
      <c r="LHR20" s="140"/>
      <c r="LHS20" s="140"/>
      <c r="LHT20" s="140"/>
      <c r="LHU20" s="140"/>
      <c r="LHV20" s="140"/>
      <c r="LHW20" s="140"/>
      <c r="LHX20" s="140"/>
      <c r="LHY20" s="140"/>
      <c r="LHZ20" s="140"/>
      <c r="LIA20" s="140"/>
      <c r="LIB20" s="140"/>
      <c r="LIC20" s="140"/>
      <c r="LID20" s="140"/>
      <c r="LIE20" s="140"/>
      <c r="LIF20" s="140"/>
      <c r="LIG20" s="140"/>
      <c r="LIH20" s="140"/>
      <c r="LII20" s="140"/>
      <c r="LIJ20" s="140"/>
      <c r="LIK20" s="140"/>
      <c r="LIL20" s="140"/>
      <c r="LIM20" s="140"/>
      <c r="LIN20" s="140"/>
      <c r="LIO20" s="140"/>
      <c r="LIP20" s="140"/>
      <c r="LIQ20" s="140"/>
      <c r="LIR20" s="140"/>
      <c r="LIS20" s="140"/>
      <c r="LIT20" s="140"/>
      <c r="LIU20" s="140"/>
      <c r="LIV20" s="140"/>
      <c r="LIW20" s="140"/>
      <c r="LIX20" s="140"/>
      <c r="LIY20" s="140"/>
      <c r="LIZ20" s="140"/>
      <c r="LJA20" s="140"/>
      <c r="LJB20" s="140"/>
      <c r="LJC20" s="140"/>
      <c r="LJD20" s="140"/>
      <c r="LJE20" s="140"/>
      <c r="LJF20" s="140"/>
      <c r="LJG20" s="140"/>
      <c r="LJH20" s="140"/>
      <c r="LJI20" s="140"/>
      <c r="LJJ20" s="140"/>
      <c r="LJK20" s="140"/>
      <c r="LJL20" s="140"/>
      <c r="LJM20" s="140"/>
      <c r="LJN20" s="140"/>
      <c r="LJO20" s="140"/>
      <c r="LJP20" s="140"/>
      <c r="LJQ20" s="140"/>
      <c r="LJR20" s="140"/>
      <c r="LJS20" s="140"/>
      <c r="LJT20" s="140"/>
      <c r="LJU20" s="140"/>
      <c r="LJV20" s="140"/>
      <c r="LJW20" s="140"/>
      <c r="LJX20" s="140"/>
      <c r="LJY20" s="140"/>
      <c r="LJZ20" s="140"/>
      <c r="LKA20" s="140"/>
      <c r="LKB20" s="140"/>
      <c r="LKC20" s="140"/>
      <c r="LKD20" s="140"/>
      <c r="LKE20" s="140"/>
      <c r="LKF20" s="140"/>
      <c r="LKG20" s="140"/>
      <c r="LKH20" s="140"/>
      <c r="LKI20" s="140"/>
      <c r="LKJ20" s="140"/>
      <c r="LKK20" s="140"/>
      <c r="LKL20" s="140"/>
      <c r="LKM20" s="140"/>
      <c r="LKN20" s="140"/>
      <c r="LKO20" s="140"/>
      <c r="LKP20" s="140"/>
      <c r="LKQ20" s="140"/>
      <c r="LKR20" s="140"/>
      <c r="LKS20" s="140"/>
      <c r="LKT20" s="140"/>
      <c r="LKU20" s="140"/>
      <c r="LKV20" s="140"/>
      <c r="LKW20" s="140"/>
      <c r="LKX20" s="140"/>
      <c r="LKY20" s="140"/>
      <c r="LKZ20" s="140"/>
      <c r="LLA20" s="140"/>
      <c r="LLB20" s="140"/>
      <c r="LLC20" s="140"/>
      <c r="LLD20" s="140"/>
      <c r="LLE20" s="140"/>
      <c r="LLF20" s="140"/>
      <c r="LLG20" s="140"/>
      <c r="LLH20" s="140"/>
      <c r="LLI20" s="140"/>
      <c r="LLJ20" s="140"/>
      <c r="LLK20" s="140"/>
      <c r="LLL20" s="140"/>
      <c r="LLM20" s="140"/>
      <c r="LLN20" s="140"/>
      <c r="LLO20" s="140"/>
      <c r="LLP20" s="140"/>
      <c r="LLQ20" s="140"/>
      <c r="LLR20" s="140"/>
      <c r="LLS20" s="140"/>
      <c r="LLT20" s="140"/>
      <c r="LLU20" s="140"/>
      <c r="LLV20" s="140"/>
      <c r="LLW20" s="140"/>
      <c r="LLX20" s="140"/>
      <c r="LLY20" s="140"/>
      <c r="LLZ20" s="140"/>
      <c r="LMA20" s="140"/>
      <c r="LMB20" s="140"/>
      <c r="LMC20" s="140"/>
      <c r="LMD20" s="140"/>
      <c r="LME20" s="140"/>
      <c r="LMF20" s="140"/>
      <c r="LMG20" s="140"/>
      <c r="LMH20" s="140"/>
      <c r="LMI20" s="140"/>
      <c r="LMJ20" s="140"/>
      <c r="LMK20" s="140"/>
      <c r="LML20" s="140"/>
      <c r="LMM20" s="140"/>
      <c r="LMN20" s="140"/>
      <c r="LMO20" s="140"/>
      <c r="LMP20" s="140"/>
      <c r="LMQ20" s="140"/>
      <c r="LMR20" s="140"/>
      <c r="LMS20" s="140"/>
      <c r="LMT20" s="140"/>
      <c r="LMU20" s="140"/>
      <c r="LMV20" s="140"/>
      <c r="LMW20" s="140"/>
      <c r="LMX20" s="140"/>
      <c r="LMY20" s="140"/>
      <c r="LMZ20" s="140"/>
      <c r="LNA20" s="140"/>
      <c r="LNB20" s="140"/>
      <c r="LNC20" s="140"/>
      <c r="LND20" s="140"/>
      <c r="LNE20" s="140"/>
      <c r="LNF20" s="140"/>
      <c r="LNG20" s="140"/>
      <c r="LNH20" s="140"/>
      <c r="LNI20" s="140"/>
      <c r="LNJ20" s="140"/>
      <c r="LNK20" s="140"/>
      <c r="LNL20" s="140"/>
      <c r="LNM20" s="140"/>
      <c r="LNN20" s="140"/>
      <c r="LNO20" s="140"/>
      <c r="LNP20" s="140"/>
      <c r="LNQ20" s="140"/>
      <c r="LNR20" s="140"/>
      <c r="LNS20" s="140"/>
      <c r="LNT20" s="140"/>
      <c r="LNU20" s="140"/>
      <c r="LNV20" s="140"/>
      <c r="LNW20" s="140"/>
      <c r="LNX20" s="140"/>
      <c r="LNY20" s="140"/>
      <c r="LNZ20" s="140"/>
      <c r="LOA20" s="140"/>
      <c r="LOB20" s="140"/>
      <c r="LOC20" s="140"/>
      <c r="LOD20" s="140"/>
      <c r="LOE20" s="140"/>
      <c r="LOF20" s="140"/>
      <c r="LOG20" s="140"/>
      <c r="LOH20" s="140"/>
      <c r="LOI20" s="140"/>
      <c r="LOJ20" s="140"/>
      <c r="LOK20" s="140"/>
      <c r="LOL20" s="140"/>
      <c r="LOM20" s="140"/>
      <c r="LON20" s="140"/>
      <c r="LOO20" s="140"/>
      <c r="LOP20" s="140"/>
      <c r="LOQ20" s="140"/>
      <c r="LOR20" s="140"/>
      <c r="LOS20" s="140"/>
      <c r="LOT20" s="140"/>
      <c r="LOU20" s="140"/>
      <c r="LOV20" s="140"/>
      <c r="LOW20" s="140"/>
      <c r="LOX20" s="140"/>
      <c r="LOY20" s="140"/>
      <c r="LOZ20" s="140"/>
      <c r="LPA20" s="140"/>
      <c r="LPB20" s="140"/>
      <c r="LPC20" s="140"/>
      <c r="LPD20" s="140"/>
      <c r="LPE20" s="140"/>
      <c r="LPF20" s="140"/>
      <c r="LPG20" s="140"/>
      <c r="LPH20" s="140"/>
      <c r="LPI20" s="140"/>
      <c r="LPJ20" s="140"/>
      <c r="LPK20" s="140"/>
      <c r="LPL20" s="140"/>
      <c r="LPM20" s="140"/>
      <c r="LPN20" s="140"/>
      <c r="LPO20" s="140"/>
      <c r="LPP20" s="140"/>
      <c r="LPQ20" s="140"/>
      <c r="LPR20" s="140"/>
      <c r="LPS20" s="140"/>
      <c r="LPT20" s="140"/>
      <c r="LPU20" s="140"/>
      <c r="LPV20" s="140"/>
      <c r="LPW20" s="140"/>
      <c r="LPX20" s="140"/>
      <c r="LPY20" s="140"/>
      <c r="LPZ20" s="140"/>
      <c r="LQA20" s="140"/>
      <c r="LQB20" s="140"/>
      <c r="LQC20" s="140"/>
      <c r="LQD20" s="140"/>
      <c r="LQE20" s="140"/>
      <c r="LQF20" s="140"/>
      <c r="LQG20" s="140"/>
      <c r="LQH20" s="140"/>
      <c r="LQI20" s="140"/>
      <c r="LQJ20" s="140"/>
      <c r="LQK20" s="140"/>
      <c r="LQL20" s="140"/>
      <c r="LQM20" s="140"/>
      <c r="LQN20" s="140"/>
      <c r="LQO20" s="140"/>
      <c r="LQP20" s="140"/>
      <c r="LQQ20" s="140"/>
      <c r="LQR20" s="140"/>
      <c r="LQS20" s="140"/>
      <c r="LQT20" s="140"/>
      <c r="LQU20" s="140"/>
      <c r="LQV20" s="140"/>
      <c r="LQW20" s="140"/>
      <c r="LQX20" s="140"/>
      <c r="LQY20" s="140"/>
      <c r="LQZ20" s="140"/>
      <c r="LRA20" s="140"/>
      <c r="LRB20" s="140"/>
      <c r="LRC20" s="140"/>
      <c r="LRD20" s="140"/>
      <c r="LRE20" s="140"/>
      <c r="LRF20" s="140"/>
      <c r="LRG20" s="140"/>
      <c r="LRH20" s="140"/>
      <c r="LRI20" s="140"/>
      <c r="LRJ20" s="140"/>
      <c r="LRK20" s="140"/>
      <c r="LRL20" s="140"/>
      <c r="LRM20" s="140"/>
      <c r="LRN20" s="140"/>
      <c r="LRO20" s="140"/>
      <c r="LRP20" s="140"/>
      <c r="LRQ20" s="140"/>
      <c r="LRR20" s="140"/>
      <c r="LRS20" s="140"/>
      <c r="LRT20" s="140"/>
      <c r="LRU20" s="140"/>
      <c r="LRV20" s="140"/>
      <c r="LRW20" s="140"/>
      <c r="LRX20" s="140"/>
      <c r="LRY20" s="140"/>
      <c r="LRZ20" s="140"/>
      <c r="LSA20" s="140"/>
      <c r="LSB20" s="140"/>
      <c r="LSC20" s="140"/>
      <c r="LSD20" s="140"/>
      <c r="LSE20" s="140"/>
      <c r="LSF20" s="140"/>
      <c r="LSG20" s="140"/>
      <c r="LSH20" s="140"/>
      <c r="LSI20" s="140"/>
      <c r="LSJ20" s="140"/>
      <c r="LSK20" s="140"/>
      <c r="LSL20" s="140"/>
      <c r="LSM20" s="140"/>
      <c r="LSN20" s="140"/>
      <c r="LSO20" s="140"/>
      <c r="LSP20" s="140"/>
      <c r="LSQ20" s="140"/>
      <c r="LSR20" s="140"/>
      <c r="LSS20" s="140"/>
      <c r="LST20" s="140"/>
      <c r="LSU20" s="140"/>
      <c r="LSV20" s="140"/>
      <c r="LSW20" s="140"/>
      <c r="LSX20" s="140"/>
      <c r="LSY20" s="140"/>
      <c r="LSZ20" s="140"/>
      <c r="LTA20" s="140"/>
      <c r="LTB20" s="140"/>
      <c r="LTC20" s="140"/>
      <c r="LTD20" s="140"/>
      <c r="LTE20" s="140"/>
      <c r="LTF20" s="140"/>
      <c r="LTG20" s="140"/>
      <c r="LTH20" s="140"/>
      <c r="LTI20" s="140"/>
      <c r="LTJ20" s="140"/>
      <c r="LTK20" s="140"/>
      <c r="LTL20" s="140"/>
      <c r="LTM20" s="140"/>
      <c r="LTN20" s="140"/>
      <c r="LTO20" s="140"/>
      <c r="LTP20" s="140"/>
      <c r="LTQ20" s="140"/>
      <c r="LTR20" s="140"/>
      <c r="LTS20" s="140"/>
      <c r="LTT20" s="140"/>
      <c r="LTU20" s="140"/>
      <c r="LTV20" s="140"/>
      <c r="LTW20" s="140"/>
      <c r="LTX20" s="140"/>
      <c r="LTY20" s="140"/>
      <c r="LTZ20" s="140"/>
      <c r="LUA20" s="140"/>
      <c r="LUB20" s="140"/>
      <c r="LUC20" s="140"/>
      <c r="LUD20" s="140"/>
      <c r="LUE20" s="140"/>
      <c r="LUF20" s="140"/>
      <c r="LUG20" s="140"/>
      <c r="LUH20" s="140"/>
      <c r="LUI20" s="140"/>
      <c r="LUJ20" s="140"/>
      <c r="LUK20" s="140"/>
      <c r="LUL20" s="140"/>
      <c r="LUM20" s="140"/>
      <c r="LUN20" s="140"/>
      <c r="LUO20" s="140"/>
      <c r="LUP20" s="140"/>
      <c r="LUQ20" s="140"/>
      <c r="LUR20" s="140"/>
      <c r="LUS20" s="140"/>
      <c r="LUT20" s="140"/>
      <c r="LUU20" s="140"/>
      <c r="LUV20" s="140"/>
      <c r="LUW20" s="140"/>
      <c r="LUX20" s="140"/>
      <c r="LUY20" s="140"/>
      <c r="LUZ20" s="140"/>
      <c r="LVA20" s="140"/>
      <c r="LVB20" s="140"/>
      <c r="LVC20" s="140"/>
      <c r="LVD20" s="140"/>
      <c r="LVE20" s="140"/>
      <c r="LVF20" s="140"/>
      <c r="LVG20" s="140"/>
      <c r="LVH20" s="140"/>
      <c r="LVI20" s="140"/>
      <c r="LVJ20" s="140"/>
      <c r="LVK20" s="140"/>
      <c r="LVL20" s="140"/>
      <c r="LVM20" s="140"/>
      <c r="LVN20" s="140"/>
      <c r="LVO20" s="140"/>
      <c r="LVP20" s="140"/>
      <c r="LVQ20" s="140"/>
      <c r="LVR20" s="140"/>
      <c r="LVS20" s="140"/>
      <c r="LVT20" s="140"/>
      <c r="LVU20" s="140"/>
      <c r="LVV20" s="140"/>
      <c r="LVW20" s="140"/>
      <c r="LVX20" s="140"/>
      <c r="LVY20" s="140"/>
      <c r="LVZ20" s="140"/>
      <c r="LWA20" s="140"/>
      <c r="LWB20" s="140"/>
      <c r="LWC20" s="140"/>
      <c r="LWD20" s="140"/>
      <c r="LWE20" s="140"/>
      <c r="LWF20" s="140"/>
      <c r="LWG20" s="140"/>
      <c r="LWH20" s="140"/>
      <c r="LWI20" s="140"/>
      <c r="LWJ20" s="140"/>
      <c r="LWK20" s="140"/>
      <c r="LWL20" s="140"/>
      <c r="LWM20" s="140"/>
      <c r="LWN20" s="140"/>
      <c r="LWO20" s="140"/>
      <c r="LWP20" s="140"/>
      <c r="LWQ20" s="140"/>
      <c r="LWR20" s="140"/>
      <c r="LWS20" s="140"/>
      <c r="LWT20" s="140"/>
      <c r="LWU20" s="140"/>
      <c r="LWV20" s="140"/>
      <c r="LWW20" s="140"/>
      <c r="LWX20" s="140"/>
      <c r="LWY20" s="140"/>
      <c r="LWZ20" s="140"/>
      <c r="LXA20" s="140"/>
      <c r="LXB20" s="140"/>
      <c r="LXC20" s="140"/>
      <c r="LXD20" s="140"/>
      <c r="LXE20" s="140"/>
      <c r="LXF20" s="140"/>
      <c r="LXG20" s="140"/>
      <c r="LXH20" s="140"/>
      <c r="LXI20" s="140"/>
      <c r="LXJ20" s="140"/>
      <c r="LXK20" s="140"/>
      <c r="LXL20" s="140"/>
      <c r="LXM20" s="140"/>
      <c r="LXN20" s="140"/>
      <c r="LXO20" s="140"/>
      <c r="LXP20" s="140"/>
      <c r="LXQ20" s="140"/>
      <c r="LXR20" s="140"/>
      <c r="LXS20" s="140"/>
      <c r="LXT20" s="140"/>
      <c r="LXU20" s="140"/>
      <c r="LXV20" s="140"/>
      <c r="LXW20" s="140"/>
      <c r="LXX20" s="140"/>
      <c r="LXY20" s="140"/>
      <c r="LXZ20" s="140"/>
      <c r="LYA20" s="140"/>
      <c r="LYB20" s="140"/>
      <c r="LYC20" s="140"/>
      <c r="LYD20" s="140"/>
      <c r="LYE20" s="140"/>
      <c r="LYF20" s="140"/>
      <c r="LYG20" s="140"/>
      <c r="LYH20" s="140"/>
      <c r="LYI20" s="140"/>
      <c r="LYJ20" s="140"/>
      <c r="LYK20" s="140"/>
      <c r="LYL20" s="140"/>
      <c r="LYM20" s="140"/>
      <c r="LYN20" s="140"/>
      <c r="LYO20" s="140"/>
      <c r="LYP20" s="140"/>
      <c r="LYQ20" s="140"/>
      <c r="LYR20" s="140"/>
      <c r="LYS20" s="140"/>
      <c r="LYT20" s="140"/>
      <c r="LYU20" s="140"/>
      <c r="LYV20" s="140"/>
      <c r="LYW20" s="140"/>
      <c r="LYX20" s="140"/>
      <c r="LYY20" s="140"/>
      <c r="LYZ20" s="140"/>
      <c r="LZA20" s="140"/>
      <c r="LZB20" s="140"/>
      <c r="LZC20" s="140"/>
      <c r="LZD20" s="140"/>
      <c r="LZE20" s="140"/>
      <c r="LZF20" s="140"/>
      <c r="LZG20" s="140"/>
      <c r="LZH20" s="140"/>
      <c r="LZI20" s="140"/>
      <c r="LZJ20" s="140"/>
      <c r="LZK20" s="140"/>
      <c r="LZL20" s="140"/>
      <c r="LZM20" s="140"/>
      <c r="LZN20" s="140"/>
      <c r="LZO20" s="140"/>
      <c r="LZP20" s="140"/>
      <c r="LZQ20" s="140"/>
      <c r="LZR20" s="140"/>
      <c r="LZS20" s="140"/>
      <c r="LZT20" s="140"/>
      <c r="LZU20" s="140"/>
      <c r="LZV20" s="140"/>
      <c r="LZW20" s="140"/>
      <c r="LZX20" s="140"/>
      <c r="LZY20" s="140"/>
      <c r="LZZ20" s="140"/>
      <c r="MAA20" s="140"/>
      <c r="MAB20" s="140"/>
      <c r="MAC20" s="140"/>
      <c r="MAD20" s="140"/>
      <c r="MAE20" s="140"/>
      <c r="MAF20" s="140"/>
      <c r="MAG20" s="140"/>
      <c r="MAH20" s="140"/>
      <c r="MAI20" s="140"/>
      <c r="MAJ20" s="140"/>
      <c r="MAK20" s="140"/>
      <c r="MAL20" s="140"/>
      <c r="MAM20" s="140"/>
      <c r="MAN20" s="140"/>
      <c r="MAO20" s="140"/>
      <c r="MAP20" s="140"/>
      <c r="MAQ20" s="140"/>
      <c r="MAR20" s="140"/>
      <c r="MAS20" s="140"/>
      <c r="MAT20" s="140"/>
      <c r="MAU20" s="140"/>
      <c r="MAV20" s="140"/>
      <c r="MAW20" s="140"/>
      <c r="MAX20" s="140"/>
      <c r="MAY20" s="140"/>
      <c r="MAZ20" s="140"/>
      <c r="MBA20" s="140"/>
      <c r="MBB20" s="140"/>
      <c r="MBC20" s="140"/>
      <c r="MBD20" s="140"/>
      <c r="MBE20" s="140"/>
      <c r="MBF20" s="140"/>
      <c r="MBG20" s="140"/>
      <c r="MBH20" s="140"/>
      <c r="MBI20" s="140"/>
      <c r="MBJ20" s="140"/>
      <c r="MBK20" s="140"/>
      <c r="MBL20" s="140"/>
      <c r="MBM20" s="140"/>
      <c r="MBN20" s="140"/>
      <c r="MBO20" s="140"/>
      <c r="MBP20" s="140"/>
      <c r="MBQ20" s="140"/>
      <c r="MBR20" s="140"/>
      <c r="MBS20" s="140"/>
      <c r="MBT20" s="140"/>
      <c r="MBU20" s="140"/>
      <c r="MBV20" s="140"/>
      <c r="MBW20" s="140"/>
      <c r="MBX20" s="140"/>
      <c r="MBY20" s="140"/>
      <c r="MBZ20" s="140"/>
      <c r="MCA20" s="140"/>
      <c r="MCB20" s="140"/>
      <c r="MCC20" s="140"/>
      <c r="MCD20" s="140"/>
      <c r="MCE20" s="140"/>
      <c r="MCF20" s="140"/>
      <c r="MCG20" s="140"/>
      <c r="MCH20" s="140"/>
      <c r="MCI20" s="140"/>
      <c r="MCJ20" s="140"/>
      <c r="MCK20" s="140"/>
      <c r="MCL20" s="140"/>
      <c r="MCM20" s="140"/>
      <c r="MCN20" s="140"/>
      <c r="MCO20" s="140"/>
      <c r="MCP20" s="140"/>
      <c r="MCQ20" s="140"/>
      <c r="MCR20" s="140"/>
      <c r="MCS20" s="140"/>
      <c r="MCT20" s="140"/>
      <c r="MCU20" s="140"/>
      <c r="MCV20" s="140"/>
      <c r="MCW20" s="140"/>
      <c r="MCX20" s="140"/>
      <c r="MCY20" s="140"/>
      <c r="MCZ20" s="140"/>
      <c r="MDA20" s="140"/>
      <c r="MDB20" s="140"/>
      <c r="MDC20" s="140"/>
      <c r="MDD20" s="140"/>
      <c r="MDE20" s="140"/>
      <c r="MDF20" s="140"/>
      <c r="MDG20" s="140"/>
      <c r="MDH20" s="140"/>
      <c r="MDI20" s="140"/>
      <c r="MDJ20" s="140"/>
      <c r="MDK20" s="140"/>
      <c r="MDL20" s="140"/>
      <c r="MDM20" s="140"/>
      <c r="MDN20" s="140"/>
      <c r="MDO20" s="140"/>
      <c r="MDP20" s="140"/>
      <c r="MDQ20" s="140"/>
      <c r="MDR20" s="140"/>
      <c r="MDS20" s="140"/>
      <c r="MDT20" s="140"/>
      <c r="MDU20" s="140"/>
      <c r="MDV20" s="140"/>
      <c r="MDW20" s="140"/>
      <c r="MDX20" s="140"/>
      <c r="MDY20" s="140"/>
      <c r="MDZ20" s="140"/>
      <c r="MEA20" s="140"/>
      <c r="MEB20" s="140"/>
      <c r="MEC20" s="140"/>
      <c r="MED20" s="140"/>
      <c r="MEE20" s="140"/>
      <c r="MEF20" s="140"/>
      <c r="MEG20" s="140"/>
      <c r="MEH20" s="140"/>
      <c r="MEI20" s="140"/>
      <c r="MEJ20" s="140"/>
      <c r="MEK20" s="140"/>
      <c r="MEL20" s="140"/>
      <c r="MEM20" s="140"/>
      <c r="MEN20" s="140"/>
      <c r="MEO20" s="140"/>
      <c r="MEP20" s="140"/>
      <c r="MEQ20" s="140"/>
      <c r="MER20" s="140"/>
      <c r="MES20" s="140"/>
      <c r="MET20" s="140"/>
      <c r="MEU20" s="140"/>
      <c r="MEV20" s="140"/>
      <c r="MEW20" s="140"/>
      <c r="MEX20" s="140"/>
      <c r="MEY20" s="140"/>
      <c r="MEZ20" s="140"/>
      <c r="MFA20" s="140"/>
      <c r="MFB20" s="140"/>
      <c r="MFC20" s="140"/>
      <c r="MFD20" s="140"/>
      <c r="MFE20" s="140"/>
      <c r="MFF20" s="140"/>
      <c r="MFG20" s="140"/>
      <c r="MFH20" s="140"/>
      <c r="MFI20" s="140"/>
      <c r="MFJ20" s="140"/>
      <c r="MFK20" s="140"/>
      <c r="MFL20" s="140"/>
      <c r="MFM20" s="140"/>
      <c r="MFN20" s="140"/>
      <c r="MFO20" s="140"/>
      <c r="MFP20" s="140"/>
      <c r="MFQ20" s="140"/>
      <c r="MFR20" s="140"/>
      <c r="MFS20" s="140"/>
      <c r="MFT20" s="140"/>
      <c r="MFU20" s="140"/>
      <c r="MFV20" s="140"/>
      <c r="MFW20" s="140"/>
      <c r="MFX20" s="140"/>
      <c r="MFY20" s="140"/>
      <c r="MFZ20" s="140"/>
      <c r="MGA20" s="140"/>
      <c r="MGB20" s="140"/>
      <c r="MGC20" s="140"/>
      <c r="MGD20" s="140"/>
      <c r="MGE20" s="140"/>
      <c r="MGF20" s="140"/>
      <c r="MGG20" s="140"/>
      <c r="MGH20" s="140"/>
      <c r="MGI20" s="140"/>
      <c r="MGJ20" s="140"/>
      <c r="MGK20" s="140"/>
      <c r="MGL20" s="140"/>
      <c r="MGM20" s="140"/>
      <c r="MGN20" s="140"/>
      <c r="MGO20" s="140"/>
      <c r="MGP20" s="140"/>
      <c r="MGQ20" s="140"/>
      <c r="MGR20" s="140"/>
      <c r="MGS20" s="140"/>
      <c r="MGT20" s="140"/>
      <c r="MGU20" s="140"/>
      <c r="MGV20" s="140"/>
      <c r="MGW20" s="140"/>
      <c r="MGX20" s="140"/>
      <c r="MGY20" s="140"/>
      <c r="MGZ20" s="140"/>
      <c r="MHA20" s="140"/>
      <c r="MHB20" s="140"/>
      <c r="MHC20" s="140"/>
      <c r="MHD20" s="140"/>
      <c r="MHE20" s="140"/>
      <c r="MHF20" s="140"/>
      <c r="MHG20" s="140"/>
      <c r="MHH20" s="140"/>
      <c r="MHI20" s="140"/>
      <c r="MHJ20" s="140"/>
      <c r="MHK20" s="140"/>
      <c r="MHL20" s="140"/>
      <c r="MHM20" s="140"/>
      <c r="MHN20" s="140"/>
      <c r="MHO20" s="140"/>
      <c r="MHP20" s="140"/>
      <c r="MHQ20" s="140"/>
      <c r="MHR20" s="140"/>
      <c r="MHS20" s="140"/>
      <c r="MHT20" s="140"/>
      <c r="MHU20" s="140"/>
      <c r="MHV20" s="140"/>
      <c r="MHW20" s="140"/>
      <c r="MHX20" s="140"/>
      <c r="MHY20" s="140"/>
      <c r="MHZ20" s="140"/>
      <c r="MIA20" s="140"/>
      <c r="MIB20" s="140"/>
      <c r="MIC20" s="140"/>
      <c r="MID20" s="140"/>
      <c r="MIE20" s="140"/>
      <c r="MIF20" s="140"/>
      <c r="MIG20" s="140"/>
      <c r="MIH20" s="140"/>
      <c r="MII20" s="140"/>
      <c r="MIJ20" s="140"/>
      <c r="MIK20" s="140"/>
      <c r="MIL20" s="140"/>
      <c r="MIM20" s="140"/>
      <c r="MIN20" s="140"/>
      <c r="MIO20" s="140"/>
      <c r="MIP20" s="140"/>
      <c r="MIQ20" s="140"/>
      <c r="MIR20" s="140"/>
      <c r="MIS20" s="140"/>
      <c r="MIT20" s="140"/>
      <c r="MIU20" s="140"/>
      <c r="MIV20" s="140"/>
      <c r="MIW20" s="140"/>
      <c r="MIX20" s="140"/>
      <c r="MIY20" s="140"/>
      <c r="MIZ20" s="140"/>
      <c r="MJA20" s="140"/>
      <c r="MJB20" s="140"/>
      <c r="MJC20" s="140"/>
      <c r="MJD20" s="140"/>
      <c r="MJE20" s="140"/>
      <c r="MJF20" s="140"/>
      <c r="MJG20" s="140"/>
      <c r="MJH20" s="140"/>
      <c r="MJI20" s="140"/>
      <c r="MJJ20" s="140"/>
      <c r="MJK20" s="140"/>
      <c r="MJL20" s="140"/>
      <c r="MJM20" s="140"/>
      <c r="MJN20" s="140"/>
      <c r="MJO20" s="140"/>
      <c r="MJP20" s="140"/>
      <c r="MJQ20" s="140"/>
      <c r="MJR20" s="140"/>
      <c r="MJS20" s="140"/>
      <c r="MJT20" s="140"/>
      <c r="MJU20" s="140"/>
      <c r="MJV20" s="140"/>
      <c r="MJW20" s="140"/>
      <c r="MJX20" s="140"/>
      <c r="MJY20" s="140"/>
      <c r="MJZ20" s="140"/>
      <c r="MKA20" s="140"/>
      <c r="MKB20" s="140"/>
      <c r="MKC20" s="140"/>
      <c r="MKD20" s="140"/>
      <c r="MKE20" s="140"/>
      <c r="MKF20" s="140"/>
      <c r="MKG20" s="140"/>
      <c r="MKH20" s="140"/>
      <c r="MKI20" s="140"/>
      <c r="MKJ20" s="140"/>
      <c r="MKK20" s="140"/>
      <c r="MKL20" s="140"/>
      <c r="MKM20" s="140"/>
      <c r="MKN20" s="140"/>
      <c r="MKO20" s="140"/>
      <c r="MKP20" s="140"/>
      <c r="MKQ20" s="140"/>
      <c r="MKR20" s="140"/>
      <c r="MKS20" s="140"/>
      <c r="MKT20" s="140"/>
      <c r="MKU20" s="140"/>
      <c r="MKV20" s="140"/>
      <c r="MKW20" s="140"/>
      <c r="MKX20" s="140"/>
      <c r="MKY20" s="140"/>
      <c r="MKZ20" s="140"/>
      <c r="MLA20" s="140"/>
      <c r="MLB20" s="140"/>
      <c r="MLC20" s="140"/>
      <c r="MLD20" s="140"/>
      <c r="MLE20" s="140"/>
      <c r="MLF20" s="140"/>
      <c r="MLG20" s="140"/>
      <c r="MLH20" s="140"/>
      <c r="MLI20" s="140"/>
      <c r="MLJ20" s="140"/>
      <c r="MLK20" s="140"/>
      <c r="MLL20" s="140"/>
      <c r="MLM20" s="140"/>
      <c r="MLN20" s="140"/>
      <c r="MLO20" s="140"/>
      <c r="MLP20" s="140"/>
      <c r="MLQ20" s="140"/>
      <c r="MLR20" s="140"/>
      <c r="MLS20" s="140"/>
      <c r="MLT20" s="140"/>
      <c r="MLU20" s="140"/>
      <c r="MLV20" s="140"/>
      <c r="MLW20" s="140"/>
      <c r="MLX20" s="140"/>
      <c r="MLY20" s="140"/>
      <c r="MLZ20" s="140"/>
      <c r="MMA20" s="140"/>
      <c r="MMB20" s="140"/>
      <c r="MMC20" s="140"/>
      <c r="MMD20" s="140"/>
      <c r="MME20" s="140"/>
      <c r="MMF20" s="140"/>
      <c r="MMG20" s="140"/>
      <c r="MMH20" s="140"/>
      <c r="MMI20" s="140"/>
      <c r="MMJ20" s="140"/>
      <c r="MMK20" s="140"/>
      <c r="MML20" s="140"/>
      <c r="MMM20" s="140"/>
      <c r="MMN20" s="140"/>
      <c r="MMO20" s="140"/>
      <c r="MMP20" s="140"/>
      <c r="MMQ20" s="140"/>
      <c r="MMR20" s="140"/>
      <c r="MMS20" s="140"/>
      <c r="MMT20" s="140"/>
      <c r="MMU20" s="140"/>
      <c r="MMV20" s="140"/>
      <c r="MMW20" s="140"/>
      <c r="MMX20" s="140"/>
      <c r="MMY20" s="140"/>
      <c r="MMZ20" s="140"/>
      <c r="MNA20" s="140"/>
      <c r="MNB20" s="140"/>
      <c r="MNC20" s="140"/>
      <c r="MND20" s="140"/>
      <c r="MNE20" s="140"/>
      <c r="MNF20" s="140"/>
      <c r="MNG20" s="140"/>
      <c r="MNH20" s="140"/>
      <c r="MNI20" s="140"/>
      <c r="MNJ20" s="140"/>
      <c r="MNK20" s="140"/>
      <c r="MNL20" s="140"/>
      <c r="MNM20" s="140"/>
      <c r="MNN20" s="140"/>
      <c r="MNO20" s="140"/>
      <c r="MNP20" s="140"/>
      <c r="MNQ20" s="140"/>
      <c r="MNR20" s="140"/>
      <c r="MNS20" s="140"/>
      <c r="MNT20" s="140"/>
      <c r="MNU20" s="140"/>
      <c r="MNV20" s="140"/>
      <c r="MNW20" s="140"/>
      <c r="MNX20" s="140"/>
      <c r="MNY20" s="140"/>
      <c r="MNZ20" s="140"/>
      <c r="MOA20" s="140"/>
      <c r="MOB20" s="140"/>
      <c r="MOC20" s="140"/>
      <c r="MOD20" s="140"/>
      <c r="MOE20" s="140"/>
      <c r="MOF20" s="140"/>
      <c r="MOG20" s="140"/>
      <c r="MOH20" s="140"/>
      <c r="MOI20" s="140"/>
      <c r="MOJ20" s="140"/>
      <c r="MOK20" s="140"/>
      <c r="MOL20" s="140"/>
      <c r="MOM20" s="140"/>
      <c r="MON20" s="140"/>
      <c r="MOO20" s="140"/>
      <c r="MOP20" s="140"/>
      <c r="MOQ20" s="140"/>
      <c r="MOR20" s="140"/>
      <c r="MOS20" s="140"/>
      <c r="MOT20" s="140"/>
      <c r="MOU20" s="140"/>
      <c r="MOV20" s="140"/>
      <c r="MOW20" s="140"/>
      <c r="MOX20" s="140"/>
      <c r="MOY20" s="140"/>
      <c r="MOZ20" s="140"/>
      <c r="MPA20" s="140"/>
      <c r="MPB20" s="140"/>
      <c r="MPC20" s="140"/>
      <c r="MPD20" s="140"/>
      <c r="MPE20" s="140"/>
      <c r="MPF20" s="140"/>
      <c r="MPG20" s="140"/>
      <c r="MPH20" s="140"/>
      <c r="MPI20" s="140"/>
      <c r="MPJ20" s="140"/>
      <c r="MPK20" s="140"/>
      <c r="MPL20" s="140"/>
      <c r="MPM20" s="140"/>
      <c r="MPN20" s="140"/>
      <c r="MPO20" s="140"/>
      <c r="MPP20" s="140"/>
      <c r="MPQ20" s="140"/>
      <c r="MPR20" s="140"/>
      <c r="MPS20" s="140"/>
      <c r="MPT20" s="140"/>
      <c r="MPU20" s="140"/>
      <c r="MPV20" s="140"/>
      <c r="MPW20" s="140"/>
      <c r="MPX20" s="140"/>
      <c r="MPY20" s="140"/>
      <c r="MPZ20" s="140"/>
      <c r="MQA20" s="140"/>
      <c r="MQB20" s="140"/>
      <c r="MQC20" s="140"/>
      <c r="MQD20" s="140"/>
      <c r="MQE20" s="140"/>
      <c r="MQF20" s="140"/>
      <c r="MQG20" s="140"/>
      <c r="MQH20" s="140"/>
      <c r="MQI20" s="140"/>
      <c r="MQJ20" s="140"/>
      <c r="MQK20" s="140"/>
      <c r="MQL20" s="140"/>
      <c r="MQM20" s="140"/>
      <c r="MQN20" s="140"/>
      <c r="MQO20" s="140"/>
      <c r="MQP20" s="140"/>
      <c r="MQQ20" s="140"/>
      <c r="MQR20" s="140"/>
      <c r="MQS20" s="140"/>
      <c r="MQT20" s="140"/>
      <c r="MQU20" s="140"/>
      <c r="MQV20" s="140"/>
      <c r="MQW20" s="140"/>
      <c r="MQX20" s="140"/>
      <c r="MQY20" s="140"/>
      <c r="MQZ20" s="140"/>
      <c r="MRA20" s="140"/>
      <c r="MRB20" s="140"/>
      <c r="MRC20" s="140"/>
      <c r="MRD20" s="140"/>
      <c r="MRE20" s="140"/>
      <c r="MRF20" s="140"/>
      <c r="MRG20" s="140"/>
      <c r="MRH20" s="140"/>
      <c r="MRI20" s="140"/>
      <c r="MRJ20" s="140"/>
      <c r="MRK20" s="140"/>
      <c r="MRL20" s="140"/>
      <c r="MRM20" s="140"/>
      <c r="MRN20" s="140"/>
      <c r="MRO20" s="140"/>
      <c r="MRP20" s="140"/>
      <c r="MRQ20" s="140"/>
      <c r="MRR20" s="140"/>
      <c r="MRS20" s="140"/>
      <c r="MRT20" s="140"/>
      <c r="MRU20" s="140"/>
      <c r="MRV20" s="140"/>
      <c r="MRW20" s="140"/>
      <c r="MRX20" s="140"/>
      <c r="MRY20" s="140"/>
      <c r="MRZ20" s="140"/>
      <c r="MSA20" s="140"/>
      <c r="MSB20" s="140"/>
      <c r="MSC20" s="140"/>
      <c r="MSD20" s="140"/>
      <c r="MSE20" s="140"/>
      <c r="MSF20" s="140"/>
      <c r="MSG20" s="140"/>
      <c r="MSH20" s="140"/>
      <c r="MSI20" s="140"/>
      <c r="MSJ20" s="140"/>
      <c r="MSK20" s="140"/>
      <c r="MSL20" s="140"/>
      <c r="MSM20" s="140"/>
      <c r="MSN20" s="140"/>
      <c r="MSO20" s="140"/>
      <c r="MSP20" s="140"/>
      <c r="MSQ20" s="140"/>
      <c r="MSR20" s="140"/>
      <c r="MSS20" s="140"/>
      <c r="MST20" s="140"/>
      <c r="MSU20" s="140"/>
      <c r="MSV20" s="140"/>
      <c r="MSW20" s="140"/>
      <c r="MSX20" s="140"/>
      <c r="MSY20" s="140"/>
      <c r="MSZ20" s="140"/>
      <c r="MTA20" s="140"/>
      <c r="MTB20" s="140"/>
      <c r="MTC20" s="140"/>
      <c r="MTD20" s="140"/>
      <c r="MTE20" s="140"/>
      <c r="MTF20" s="140"/>
      <c r="MTG20" s="140"/>
      <c r="MTH20" s="140"/>
      <c r="MTI20" s="140"/>
      <c r="MTJ20" s="140"/>
      <c r="MTK20" s="140"/>
      <c r="MTL20" s="140"/>
      <c r="MTM20" s="140"/>
      <c r="MTN20" s="140"/>
      <c r="MTO20" s="140"/>
      <c r="MTP20" s="140"/>
      <c r="MTQ20" s="140"/>
      <c r="MTR20" s="140"/>
      <c r="MTS20" s="140"/>
      <c r="MTT20" s="140"/>
      <c r="MTU20" s="140"/>
      <c r="MTV20" s="140"/>
      <c r="MTW20" s="140"/>
      <c r="MTX20" s="140"/>
      <c r="MTY20" s="140"/>
      <c r="MTZ20" s="140"/>
      <c r="MUA20" s="140"/>
      <c r="MUB20" s="140"/>
      <c r="MUC20" s="140"/>
      <c r="MUD20" s="140"/>
      <c r="MUE20" s="140"/>
      <c r="MUF20" s="140"/>
      <c r="MUG20" s="140"/>
      <c r="MUH20" s="140"/>
      <c r="MUI20" s="140"/>
      <c r="MUJ20" s="140"/>
      <c r="MUK20" s="140"/>
      <c r="MUL20" s="140"/>
      <c r="MUM20" s="140"/>
      <c r="MUN20" s="140"/>
      <c r="MUO20" s="140"/>
      <c r="MUP20" s="140"/>
      <c r="MUQ20" s="140"/>
      <c r="MUR20" s="140"/>
      <c r="MUS20" s="140"/>
      <c r="MUT20" s="140"/>
      <c r="MUU20" s="140"/>
      <c r="MUV20" s="140"/>
      <c r="MUW20" s="140"/>
      <c r="MUX20" s="140"/>
      <c r="MUY20" s="140"/>
      <c r="MUZ20" s="140"/>
      <c r="MVA20" s="140"/>
      <c r="MVB20" s="140"/>
      <c r="MVC20" s="140"/>
      <c r="MVD20" s="140"/>
      <c r="MVE20" s="140"/>
      <c r="MVF20" s="140"/>
      <c r="MVG20" s="140"/>
      <c r="MVH20" s="140"/>
      <c r="MVI20" s="140"/>
      <c r="MVJ20" s="140"/>
      <c r="MVK20" s="140"/>
      <c r="MVL20" s="140"/>
      <c r="MVM20" s="140"/>
      <c r="MVN20" s="140"/>
      <c r="MVO20" s="140"/>
      <c r="MVP20" s="140"/>
      <c r="MVQ20" s="140"/>
      <c r="MVR20" s="140"/>
      <c r="MVS20" s="140"/>
      <c r="MVT20" s="140"/>
      <c r="MVU20" s="140"/>
      <c r="MVV20" s="140"/>
      <c r="MVW20" s="140"/>
      <c r="MVX20" s="140"/>
      <c r="MVY20" s="140"/>
      <c r="MVZ20" s="140"/>
      <c r="MWA20" s="140"/>
      <c r="MWB20" s="140"/>
      <c r="MWC20" s="140"/>
      <c r="MWD20" s="140"/>
      <c r="MWE20" s="140"/>
      <c r="MWF20" s="140"/>
      <c r="MWG20" s="140"/>
      <c r="MWH20" s="140"/>
      <c r="MWI20" s="140"/>
      <c r="MWJ20" s="140"/>
      <c r="MWK20" s="140"/>
      <c r="MWL20" s="140"/>
      <c r="MWM20" s="140"/>
      <c r="MWN20" s="140"/>
      <c r="MWO20" s="140"/>
      <c r="MWP20" s="140"/>
      <c r="MWQ20" s="140"/>
      <c r="MWR20" s="140"/>
      <c r="MWS20" s="140"/>
      <c r="MWT20" s="140"/>
      <c r="MWU20" s="140"/>
      <c r="MWV20" s="140"/>
      <c r="MWW20" s="140"/>
      <c r="MWX20" s="140"/>
      <c r="MWY20" s="140"/>
      <c r="MWZ20" s="140"/>
      <c r="MXA20" s="140"/>
      <c r="MXB20" s="140"/>
      <c r="MXC20" s="140"/>
      <c r="MXD20" s="140"/>
      <c r="MXE20" s="140"/>
      <c r="MXF20" s="140"/>
      <c r="MXG20" s="140"/>
      <c r="MXH20" s="140"/>
      <c r="MXI20" s="140"/>
      <c r="MXJ20" s="140"/>
      <c r="MXK20" s="140"/>
      <c r="MXL20" s="140"/>
      <c r="MXM20" s="140"/>
      <c r="MXN20" s="140"/>
      <c r="MXO20" s="140"/>
      <c r="MXP20" s="140"/>
      <c r="MXQ20" s="140"/>
      <c r="MXR20" s="140"/>
      <c r="MXS20" s="140"/>
      <c r="MXT20" s="140"/>
      <c r="MXU20" s="140"/>
      <c r="MXV20" s="140"/>
      <c r="MXW20" s="140"/>
      <c r="MXX20" s="140"/>
      <c r="MXY20" s="140"/>
      <c r="MXZ20" s="140"/>
      <c r="MYA20" s="140"/>
      <c r="MYB20" s="140"/>
      <c r="MYC20" s="140"/>
      <c r="MYD20" s="140"/>
      <c r="MYE20" s="140"/>
      <c r="MYF20" s="140"/>
      <c r="MYG20" s="140"/>
      <c r="MYH20" s="140"/>
      <c r="MYI20" s="140"/>
      <c r="MYJ20" s="140"/>
      <c r="MYK20" s="140"/>
      <c r="MYL20" s="140"/>
      <c r="MYM20" s="140"/>
      <c r="MYN20" s="140"/>
      <c r="MYO20" s="140"/>
      <c r="MYP20" s="140"/>
      <c r="MYQ20" s="140"/>
      <c r="MYR20" s="140"/>
      <c r="MYS20" s="140"/>
      <c r="MYT20" s="140"/>
      <c r="MYU20" s="140"/>
      <c r="MYV20" s="140"/>
      <c r="MYW20" s="140"/>
      <c r="MYX20" s="140"/>
      <c r="MYY20" s="140"/>
      <c r="MYZ20" s="140"/>
      <c r="MZA20" s="140"/>
      <c r="MZB20" s="140"/>
      <c r="MZC20" s="140"/>
      <c r="MZD20" s="140"/>
      <c r="MZE20" s="140"/>
      <c r="MZF20" s="140"/>
      <c r="MZG20" s="140"/>
      <c r="MZH20" s="140"/>
      <c r="MZI20" s="140"/>
      <c r="MZJ20" s="140"/>
      <c r="MZK20" s="140"/>
      <c r="MZL20" s="140"/>
      <c r="MZM20" s="140"/>
      <c r="MZN20" s="140"/>
      <c r="MZO20" s="140"/>
      <c r="MZP20" s="140"/>
      <c r="MZQ20" s="140"/>
      <c r="MZR20" s="140"/>
      <c r="MZS20" s="140"/>
      <c r="MZT20" s="140"/>
      <c r="MZU20" s="140"/>
      <c r="MZV20" s="140"/>
      <c r="MZW20" s="140"/>
      <c r="MZX20" s="140"/>
      <c r="MZY20" s="140"/>
      <c r="MZZ20" s="140"/>
      <c r="NAA20" s="140"/>
      <c r="NAB20" s="140"/>
      <c r="NAC20" s="140"/>
      <c r="NAD20" s="140"/>
      <c r="NAE20" s="140"/>
      <c r="NAF20" s="140"/>
      <c r="NAG20" s="140"/>
      <c r="NAH20" s="140"/>
      <c r="NAI20" s="140"/>
      <c r="NAJ20" s="140"/>
      <c r="NAK20" s="140"/>
      <c r="NAL20" s="140"/>
      <c r="NAM20" s="140"/>
      <c r="NAN20" s="140"/>
      <c r="NAO20" s="140"/>
      <c r="NAP20" s="140"/>
      <c r="NAQ20" s="140"/>
      <c r="NAR20" s="140"/>
      <c r="NAS20" s="140"/>
      <c r="NAT20" s="140"/>
      <c r="NAU20" s="140"/>
      <c r="NAV20" s="140"/>
      <c r="NAW20" s="140"/>
      <c r="NAX20" s="140"/>
      <c r="NAY20" s="140"/>
      <c r="NAZ20" s="140"/>
      <c r="NBA20" s="140"/>
      <c r="NBB20" s="140"/>
      <c r="NBC20" s="140"/>
      <c r="NBD20" s="140"/>
      <c r="NBE20" s="140"/>
      <c r="NBF20" s="140"/>
      <c r="NBG20" s="140"/>
      <c r="NBH20" s="140"/>
      <c r="NBI20" s="140"/>
      <c r="NBJ20" s="140"/>
      <c r="NBK20" s="140"/>
      <c r="NBL20" s="140"/>
      <c r="NBM20" s="140"/>
      <c r="NBN20" s="140"/>
      <c r="NBO20" s="140"/>
      <c r="NBP20" s="140"/>
      <c r="NBQ20" s="140"/>
      <c r="NBR20" s="140"/>
      <c r="NBS20" s="140"/>
      <c r="NBT20" s="140"/>
      <c r="NBU20" s="140"/>
      <c r="NBV20" s="140"/>
      <c r="NBW20" s="140"/>
      <c r="NBX20" s="140"/>
      <c r="NBY20" s="140"/>
      <c r="NBZ20" s="140"/>
      <c r="NCA20" s="140"/>
      <c r="NCB20" s="140"/>
      <c r="NCC20" s="140"/>
      <c r="NCD20" s="140"/>
      <c r="NCE20" s="140"/>
      <c r="NCF20" s="140"/>
      <c r="NCG20" s="140"/>
      <c r="NCH20" s="140"/>
      <c r="NCI20" s="140"/>
      <c r="NCJ20" s="140"/>
      <c r="NCK20" s="140"/>
      <c r="NCL20" s="140"/>
      <c r="NCM20" s="140"/>
      <c r="NCN20" s="140"/>
      <c r="NCO20" s="140"/>
      <c r="NCP20" s="140"/>
      <c r="NCQ20" s="140"/>
      <c r="NCR20" s="140"/>
      <c r="NCS20" s="140"/>
      <c r="NCT20" s="140"/>
      <c r="NCU20" s="140"/>
      <c r="NCV20" s="140"/>
      <c r="NCW20" s="140"/>
      <c r="NCX20" s="140"/>
      <c r="NCY20" s="140"/>
      <c r="NCZ20" s="140"/>
      <c r="NDA20" s="140"/>
      <c r="NDB20" s="140"/>
      <c r="NDC20" s="140"/>
      <c r="NDD20" s="140"/>
      <c r="NDE20" s="140"/>
      <c r="NDF20" s="140"/>
      <c r="NDG20" s="140"/>
      <c r="NDH20" s="140"/>
      <c r="NDI20" s="140"/>
      <c r="NDJ20" s="140"/>
      <c r="NDK20" s="140"/>
      <c r="NDL20" s="140"/>
      <c r="NDM20" s="140"/>
      <c r="NDN20" s="140"/>
      <c r="NDO20" s="140"/>
      <c r="NDP20" s="140"/>
      <c r="NDQ20" s="140"/>
      <c r="NDR20" s="140"/>
      <c r="NDS20" s="140"/>
      <c r="NDT20" s="140"/>
      <c r="NDU20" s="140"/>
      <c r="NDV20" s="140"/>
      <c r="NDW20" s="140"/>
      <c r="NDX20" s="140"/>
      <c r="NDY20" s="140"/>
      <c r="NDZ20" s="140"/>
      <c r="NEA20" s="140"/>
      <c r="NEB20" s="140"/>
      <c r="NEC20" s="140"/>
      <c r="NED20" s="140"/>
      <c r="NEE20" s="140"/>
      <c r="NEF20" s="140"/>
      <c r="NEG20" s="140"/>
      <c r="NEH20" s="140"/>
      <c r="NEI20" s="140"/>
      <c r="NEJ20" s="140"/>
      <c r="NEK20" s="140"/>
      <c r="NEL20" s="140"/>
      <c r="NEM20" s="140"/>
      <c r="NEN20" s="140"/>
      <c r="NEO20" s="140"/>
      <c r="NEP20" s="140"/>
      <c r="NEQ20" s="140"/>
      <c r="NER20" s="140"/>
      <c r="NES20" s="140"/>
      <c r="NET20" s="140"/>
      <c r="NEU20" s="140"/>
      <c r="NEV20" s="140"/>
      <c r="NEW20" s="140"/>
      <c r="NEX20" s="140"/>
      <c r="NEY20" s="140"/>
      <c r="NEZ20" s="140"/>
      <c r="NFA20" s="140"/>
      <c r="NFB20" s="140"/>
      <c r="NFC20" s="140"/>
      <c r="NFD20" s="140"/>
      <c r="NFE20" s="140"/>
      <c r="NFF20" s="140"/>
      <c r="NFG20" s="140"/>
      <c r="NFH20" s="140"/>
      <c r="NFI20" s="140"/>
      <c r="NFJ20" s="140"/>
      <c r="NFK20" s="140"/>
      <c r="NFL20" s="140"/>
      <c r="NFM20" s="140"/>
      <c r="NFN20" s="140"/>
      <c r="NFO20" s="140"/>
      <c r="NFP20" s="140"/>
      <c r="NFQ20" s="140"/>
      <c r="NFR20" s="140"/>
      <c r="NFS20" s="140"/>
      <c r="NFT20" s="140"/>
      <c r="NFU20" s="140"/>
      <c r="NFV20" s="140"/>
      <c r="NFW20" s="140"/>
      <c r="NFX20" s="140"/>
      <c r="NFY20" s="140"/>
      <c r="NFZ20" s="140"/>
      <c r="NGA20" s="140"/>
      <c r="NGB20" s="140"/>
      <c r="NGC20" s="140"/>
      <c r="NGD20" s="140"/>
      <c r="NGE20" s="140"/>
      <c r="NGF20" s="140"/>
      <c r="NGG20" s="140"/>
      <c r="NGH20" s="140"/>
      <c r="NGI20" s="140"/>
      <c r="NGJ20" s="140"/>
      <c r="NGK20" s="140"/>
      <c r="NGL20" s="140"/>
      <c r="NGM20" s="140"/>
      <c r="NGN20" s="140"/>
      <c r="NGO20" s="140"/>
      <c r="NGP20" s="140"/>
      <c r="NGQ20" s="140"/>
      <c r="NGR20" s="140"/>
      <c r="NGS20" s="140"/>
      <c r="NGT20" s="140"/>
      <c r="NGU20" s="140"/>
      <c r="NGV20" s="140"/>
      <c r="NGW20" s="140"/>
      <c r="NGX20" s="140"/>
      <c r="NGY20" s="140"/>
      <c r="NGZ20" s="140"/>
      <c r="NHA20" s="140"/>
      <c r="NHB20" s="140"/>
      <c r="NHC20" s="140"/>
      <c r="NHD20" s="140"/>
      <c r="NHE20" s="140"/>
      <c r="NHF20" s="140"/>
      <c r="NHG20" s="140"/>
      <c r="NHH20" s="140"/>
      <c r="NHI20" s="140"/>
      <c r="NHJ20" s="140"/>
      <c r="NHK20" s="140"/>
      <c r="NHL20" s="140"/>
      <c r="NHM20" s="140"/>
      <c r="NHN20" s="140"/>
      <c r="NHO20" s="140"/>
      <c r="NHP20" s="140"/>
      <c r="NHQ20" s="140"/>
      <c r="NHR20" s="140"/>
      <c r="NHS20" s="140"/>
      <c r="NHT20" s="140"/>
      <c r="NHU20" s="140"/>
      <c r="NHV20" s="140"/>
      <c r="NHW20" s="140"/>
      <c r="NHX20" s="140"/>
      <c r="NHY20" s="140"/>
      <c r="NHZ20" s="140"/>
      <c r="NIA20" s="140"/>
      <c r="NIB20" s="140"/>
      <c r="NIC20" s="140"/>
      <c r="NID20" s="140"/>
      <c r="NIE20" s="140"/>
      <c r="NIF20" s="140"/>
      <c r="NIG20" s="140"/>
      <c r="NIH20" s="140"/>
      <c r="NII20" s="140"/>
      <c r="NIJ20" s="140"/>
      <c r="NIK20" s="140"/>
      <c r="NIL20" s="140"/>
      <c r="NIM20" s="140"/>
      <c r="NIN20" s="140"/>
      <c r="NIO20" s="140"/>
      <c r="NIP20" s="140"/>
      <c r="NIQ20" s="140"/>
      <c r="NIR20" s="140"/>
      <c r="NIS20" s="140"/>
      <c r="NIT20" s="140"/>
      <c r="NIU20" s="140"/>
      <c r="NIV20" s="140"/>
      <c r="NIW20" s="140"/>
      <c r="NIX20" s="140"/>
      <c r="NIY20" s="140"/>
      <c r="NIZ20" s="140"/>
      <c r="NJA20" s="140"/>
      <c r="NJB20" s="140"/>
      <c r="NJC20" s="140"/>
      <c r="NJD20" s="140"/>
      <c r="NJE20" s="140"/>
      <c r="NJF20" s="140"/>
      <c r="NJG20" s="140"/>
      <c r="NJH20" s="140"/>
      <c r="NJI20" s="140"/>
      <c r="NJJ20" s="140"/>
      <c r="NJK20" s="140"/>
      <c r="NJL20" s="140"/>
      <c r="NJM20" s="140"/>
      <c r="NJN20" s="140"/>
      <c r="NJO20" s="140"/>
      <c r="NJP20" s="140"/>
      <c r="NJQ20" s="140"/>
      <c r="NJR20" s="140"/>
      <c r="NJS20" s="140"/>
      <c r="NJT20" s="140"/>
      <c r="NJU20" s="140"/>
      <c r="NJV20" s="140"/>
      <c r="NJW20" s="140"/>
      <c r="NJX20" s="140"/>
      <c r="NJY20" s="140"/>
      <c r="NJZ20" s="140"/>
      <c r="NKA20" s="140"/>
      <c r="NKB20" s="140"/>
      <c r="NKC20" s="140"/>
      <c r="NKD20" s="140"/>
      <c r="NKE20" s="140"/>
      <c r="NKF20" s="140"/>
      <c r="NKG20" s="140"/>
      <c r="NKH20" s="140"/>
      <c r="NKI20" s="140"/>
      <c r="NKJ20" s="140"/>
      <c r="NKK20" s="140"/>
      <c r="NKL20" s="140"/>
      <c r="NKM20" s="140"/>
      <c r="NKN20" s="140"/>
      <c r="NKO20" s="140"/>
      <c r="NKP20" s="140"/>
      <c r="NKQ20" s="140"/>
      <c r="NKR20" s="140"/>
      <c r="NKS20" s="140"/>
      <c r="NKT20" s="140"/>
      <c r="NKU20" s="140"/>
      <c r="NKV20" s="140"/>
      <c r="NKW20" s="140"/>
      <c r="NKX20" s="140"/>
      <c r="NKY20" s="140"/>
      <c r="NKZ20" s="140"/>
      <c r="NLA20" s="140"/>
      <c r="NLB20" s="140"/>
      <c r="NLC20" s="140"/>
      <c r="NLD20" s="140"/>
      <c r="NLE20" s="140"/>
      <c r="NLF20" s="140"/>
      <c r="NLG20" s="140"/>
      <c r="NLH20" s="140"/>
      <c r="NLI20" s="140"/>
      <c r="NLJ20" s="140"/>
      <c r="NLK20" s="140"/>
      <c r="NLL20" s="140"/>
      <c r="NLM20" s="140"/>
      <c r="NLN20" s="140"/>
      <c r="NLO20" s="140"/>
      <c r="NLP20" s="140"/>
      <c r="NLQ20" s="140"/>
      <c r="NLR20" s="140"/>
      <c r="NLS20" s="140"/>
      <c r="NLT20" s="140"/>
      <c r="NLU20" s="140"/>
      <c r="NLV20" s="140"/>
      <c r="NLW20" s="140"/>
      <c r="NLX20" s="140"/>
      <c r="NLY20" s="140"/>
      <c r="NLZ20" s="140"/>
      <c r="NMA20" s="140"/>
      <c r="NMB20" s="140"/>
      <c r="NMC20" s="140"/>
      <c r="NMD20" s="140"/>
      <c r="NME20" s="140"/>
      <c r="NMF20" s="140"/>
      <c r="NMG20" s="140"/>
      <c r="NMH20" s="140"/>
      <c r="NMI20" s="140"/>
      <c r="NMJ20" s="140"/>
      <c r="NMK20" s="140"/>
      <c r="NML20" s="140"/>
      <c r="NMM20" s="140"/>
      <c r="NMN20" s="140"/>
      <c r="NMO20" s="140"/>
      <c r="NMP20" s="140"/>
      <c r="NMQ20" s="140"/>
      <c r="NMR20" s="140"/>
      <c r="NMS20" s="140"/>
      <c r="NMT20" s="140"/>
      <c r="NMU20" s="140"/>
      <c r="NMV20" s="140"/>
      <c r="NMW20" s="140"/>
      <c r="NMX20" s="140"/>
      <c r="NMY20" s="140"/>
      <c r="NMZ20" s="140"/>
      <c r="NNA20" s="140"/>
      <c r="NNB20" s="140"/>
      <c r="NNC20" s="140"/>
      <c r="NND20" s="140"/>
      <c r="NNE20" s="140"/>
      <c r="NNF20" s="140"/>
      <c r="NNG20" s="140"/>
      <c r="NNH20" s="140"/>
      <c r="NNI20" s="140"/>
      <c r="NNJ20" s="140"/>
      <c r="NNK20" s="140"/>
      <c r="NNL20" s="140"/>
      <c r="NNM20" s="140"/>
      <c r="NNN20" s="140"/>
      <c r="NNO20" s="140"/>
      <c r="NNP20" s="140"/>
      <c r="NNQ20" s="140"/>
      <c r="NNR20" s="140"/>
      <c r="NNS20" s="140"/>
      <c r="NNT20" s="140"/>
      <c r="NNU20" s="140"/>
      <c r="NNV20" s="140"/>
      <c r="NNW20" s="140"/>
      <c r="NNX20" s="140"/>
      <c r="NNY20" s="140"/>
      <c r="NNZ20" s="140"/>
      <c r="NOA20" s="140"/>
      <c r="NOB20" s="140"/>
      <c r="NOC20" s="140"/>
      <c r="NOD20" s="140"/>
      <c r="NOE20" s="140"/>
      <c r="NOF20" s="140"/>
      <c r="NOG20" s="140"/>
      <c r="NOH20" s="140"/>
      <c r="NOI20" s="140"/>
      <c r="NOJ20" s="140"/>
      <c r="NOK20" s="140"/>
      <c r="NOL20" s="140"/>
      <c r="NOM20" s="140"/>
      <c r="NON20" s="140"/>
      <c r="NOO20" s="140"/>
      <c r="NOP20" s="140"/>
      <c r="NOQ20" s="140"/>
      <c r="NOR20" s="140"/>
      <c r="NOS20" s="140"/>
      <c r="NOT20" s="140"/>
      <c r="NOU20" s="140"/>
      <c r="NOV20" s="140"/>
      <c r="NOW20" s="140"/>
      <c r="NOX20" s="140"/>
      <c r="NOY20" s="140"/>
      <c r="NOZ20" s="140"/>
      <c r="NPA20" s="140"/>
      <c r="NPB20" s="140"/>
      <c r="NPC20" s="140"/>
      <c r="NPD20" s="140"/>
      <c r="NPE20" s="140"/>
      <c r="NPF20" s="140"/>
      <c r="NPG20" s="140"/>
      <c r="NPH20" s="140"/>
      <c r="NPI20" s="140"/>
      <c r="NPJ20" s="140"/>
      <c r="NPK20" s="140"/>
      <c r="NPL20" s="140"/>
      <c r="NPM20" s="140"/>
      <c r="NPN20" s="140"/>
      <c r="NPO20" s="140"/>
      <c r="NPP20" s="140"/>
      <c r="NPQ20" s="140"/>
      <c r="NPR20" s="140"/>
      <c r="NPS20" s="140"/>
      <c r="NPT20" s="140"/>
      <c r="NPU20" s="140"/>
      <c r="NPV20" s="140"/>
      <c r="NPW20" s="140"/>
      <c r="NPX20" s="140"/>
      <c r="NPY20" s="140"/>
      <c r="NPZ20" s="140"/>
      <c r="NQA20" s="140"/>
      <c r="NQB20" s="140"/>
      <c r="NQC20" s="140"/>
      <c r="NQD20" s="140"/>
      <c r="NQE20" s="140"/>
      <c r="NQF20" s="140"/>
      <c r="NQG20" s="140"/>
      <c r="NQH20" s="140"/>
      <c r="NQI20" s="140"/>
      <c r="NQJ20" s="140"/>
      <c r="NQK20" s="140"/>
      <c r="NQL20" s="140"/>
      <c r="NQM20" s="140"/>
      <c r="NQN20" s="140"/>
      <c r="NQO20" s="140"/>
      <c r="NQP20" s="140"/>
      <c r="NQQ20" s="140"/>
      <c r="NQR20" s="140"/>
      <c r="NQS20" s="140"/>
      <c r="NQT20" s="140"/>
      <c r="NQU20" s="140"/>
      <c r="NQV20" s="140"/>
      <c r="NQW20" s="140"/>
      <c r="NQX20" s="140"/>
      <c r="NQY20" s="140"/>
      <c r="NQZ20" s="140"/>
      <c r="NRA20" s="140"/>
      <c r="NRB20" s="140"/>
      <c r="NRC20" s="140"/>
      <c r="NRD20" s="140"/>
      <c r="NRE20" s="140"/>
      <c r="NRF20" s="140"/>
      <c r="NRG20" s="140"/>
      <c r="NRH20" s="140"/>
      <c r="NRI20" s="140"/>
      <c r="NRJ20" s="140"/>
      <c r="NRK20" s="140"/>
      <c r="NRL20" s="140"/>
      <c r="NRM20" s="140"/>
      <c r="NRN20" s="140"/>
      <c r="NRO20" s="140"/>
      <c r="NRP20" s="140"/>
      <c r="NRQ20" s="140"/>
      <c r="NRR20" s="140"/>
      <c r="NRS20" s="140"/>
      <c r="NRT20" s="140"/>
      <c r="NRU20" s="140"/>
      <c r="NRV20" s="140"/>
      <c r="NRW20" s="140"/>
      <c r="NRX20" s="140"/>
      <c r="NRY20" s="140"/>
      <c r="NRZ20" s="140"/>
      <c r="NSA20" s="140"/>
      <c r="NSB20" s="140"/>
      <c r="NSC20" s="140"/>
      <c r="NSD20" s="140"/>
      <c r="NSE20" s="140"/>
      <c r="NSF20" s="140"/>
      <c r="NSG20" s="140"/>
      <c r="NSH20" s="140"/>
      <c r="NSI20" s="140"/>
      <c r="NSJ20" s="140"/>
      <c r="NSK20" s="140"/>
      <c r="NSL20" s="140"/>
      <c r="NSM20" s="140"/>
      <c r="NSN20" s="140"/>
      <c r="NSO20" s="140"/>
      <c r="NSP20" s="140"/>
      <c r="NSQ20" s="140"/>
      <c r="NSR20" s="140"/>
      <c r="NSS20" s="140"/>
      <c r="NST20" s="140"/>
      <c r="NSU20" s="140"/>
      <c r="NSV20" s="140"/>
      <c r="NSW20" s="140"/>
      <c r="NSX20" s="140"/>
      <c r="NSY20" s="140"/>
      <c r="NSZ20" s="140"/>
      <c r="NTA20" s="140"/>
      <c r="NTB20" s="140"/>
      <c r="NTC20" s="140"/>
      <c r="NTD20" s="140"/>
      <c r="NTE20" s="140"/>
      <c r="NTF20" s="140"/>
      <c r="NTG20" s="140"/>
      <c r="NTH20" s="140"/>
      <c r="NTI20" s="140"/>
      <c r="NTJ20" s="140"/>
      <c r="NTK20" s="140"/>
      <c r="NTL20" s="140"/>
      <c r="NTM20" s="140"/>
      <c r="NTN20" s="140"/>
      <c r="NTO20" s="140"/>
      <c r="NTP20" s="140"/>
      <c r="NTQ20" s="140"/>
      <c r="NTR20" s="140"/>
      <c r="NTS20" s="140"/>
      <c r="NTT20" s="140"/>
      <c r="NTU20" s="140"/>
      <c r="NTV20" s="140"/>
      <c r="NTW20" s="140"/>
      <c r="NTX20" s="140"/>
      <c r="NTY20" s="140"/>
      <c r="NTZ20" s="140"/>
      <c r="NUA20" s="140"/>
      <c r="NUB20" s="140"/>
      <c r="NUC20" s="140"/>
      <c r="NUD20" s="140"/>
      <c r="NUE20" s="140"/>
      <c r="NUF20" s="140"/>
      <c r="NUG20" s="140"/>
      <c r="NUH20" s="140"/>
      <c r="NUI20" s="140"/>
      <c r="NUJ20" s="140"/>
      <c r="NUK20" s="140"/>
      <c r="NUL20" s="140"/>
      <c r="NUM20" s="140"/>
      <c r="NUN20" s="140"/>
      <c r="NUO20" s="140"/>
      <c r="NUP20" s="140"/>
      <c r="NUQ20" s="140"/>
      <c r="NUR20" s="140"/>
      <c r="NUS20" s="140"/>
      <c r="NUT20" s="140"/>
      <c r="NUU20" s="140"/>
      <c r="NUV20" s="140"/>
      <c r="NUW20" s="140"/>
      <c r="NUX20" s="140"/>
      <c r="NUY20" s="140"/>
      <c r="NUZ20" s="140"/>
      <c r="NVA20" s="140"/>
      <c r="NVB20" s="140"/>
      <c r="NVC20" s="140"/>
      <c r="NVD20" s="140"/>
      <c r="NVE20" s="140"/>
      <c r="NVF20" s="140"/>
      <c r="NVG20" s="140"/>
      <c r="NVH20" s="140"/>
      <c r="NVI20" s="140"/>
      <c r="NVJ20" s="140"/>
      <c r="NVK20" s="140"/>
      <c r="NVL20" s="140"/>
      <c r="NVM20" s="140"/>
      <c r="NVN20" s="140"/>
      <c r="NVO20" s="140"/>
      <c r="NVP20" s="140"/>
      <c r="NVQ20" s="140"/>
      <c r="NVR20" s="140"/>
      <c r="NVS20" s="140"/>
      <c r="NVT20" s="140"/>
      <c r="NVU20" s="140"/>
      <c r="NVV20" s="140"/>
      <c r="NVW20" s="140"/>
      <c r="NVX20" s="140"/>
      <c r="NVY20" s="140"/>
      <c r="NVZ20" s="140"/>
      <c r="NWA20" s="140"/>
      <c r="NWB20" s="140"/>
      <c r="NWC20" s="140"/>
      <c r="NWD20" s="140"/>
      <c r="NWE20" s="140"/>
      <c r="NWF20" s="140"/>
      <c r="NWG20" s="140"/>
      <c r="NWH20" s="140"/>
      <c r="NWI20" s="140"/>
      <c r="NWJ20" s="140"/>
      <c r="NWK20" s="140"/>
      <c r="NWL20" s="140"/>
      <c r="NWM20" s="140"/>
      <c r="NWN20" s="140"/>
      <c r="NWO20" s="140"/>
      <c r="NWP20" s="140"/>
      <c r="NWQ20" s="140"/>
      <c r="NWR20" s="140"/>
      <c r="NWS20" s="140"/>
      <c r="NWT20" s="140"/>
      <c r="NWU20" s="140"/>
      <c r="NWV20" s="140"/>
      <c r="NWW20" s="140"/>
      <c r="NWX20" s="140"/>
      <c r="NWY20" s="140"/>
      <c r="NWZ20" s="140"/>
      <c r="NXA20" s="140"/>
      <c r="NXB20" s="140"/>
      <c r="NXC20" s="140"/>
      <c r="NXD20" s="140"/>
      <c r="NXE20" s="140"/>
      <c r="NXF20" s="140"/>
      <c r="NXG20" s="140"/>
      <c r="NXH20" s="140"/>
      <c r="NXI20" s="140"/>
      <c r="NXJ20" s="140"/>
      <c r="NXK20" s="140"/>
      <c r="NXL20" s="140"/>
      <c r="NXM20" s="140"/>
      <c r="NXN20" s="140"/>
      <c r="NXO20" s="140"/>
      <c r="NXP20" s="140"/>
      <c r="NXQ20" s="140"/>
      <c r="NXR20" s="140"/>
      <c r="NXS20" s="140"/>
      <c r="NXT20" s="140"/>
      <c r="NXU20" s="140"/>
      <c r="NXV20" s="140"/>
      <c r="NXW20" s="140"/>
      <c r="NXX20" s="140"/>
      <c r="NXY20" s="140"/>
      <c r="NXZ20" s="140"/>
      <c r="NYA20" s="140"/>
      <c r="NYB20" s="140"/>
      <c r="NYC20" s="140"/>
      <c r="NYD20" s="140"/>
      <c r="NYE20" s="140"/>
      <c r="NYF20" s="140"/>
      <c r="NYG20" s="140"/>
      <c r="NYH20" s="140"/>
      <c r="NYI20" s="140"/>
      <c r="NYJ20" s="140"/>
      <c r="NYK20" s="140"/>
      <c r="NYL20" s="140"/>
      <c r="NYM20" s="140"/>
      <c r="NYN20" s="140"/>
      <c r="NYO20" s="140"/>
      <c r="NYP20" s="140"/>
      <c r="NYQ20" s="140"/>
      <c r="NYR20" s="140"/>
      <c r="NYS20" s="140"/>
      <c r="NYT20" s="140"/>
      <c r="NYU20" s="140"/>
      <c r="NYV20" s="140"/>
      <c r="NYW20" s="140"/>
      <c r="NYX20" s="140"/>
      <c r="NYY20" s="140"/>
      <c r="NYZ20" s="140"/>
      <c r="NZA20" s="140"/>
      <c r="NZB20" s="140"/>
      <c r="NZC20" s="140"/>
      <c r="NZD20" s="140"/>
      <c r="NZE20" s="140"/>
      <c r="NZF20" s="140"/>
      <c r="NZG20" s="140"/>
      <c r="NZH20" s="140"/>
      <c r="NZI20" s="140"/>
      <c r="NZJ20" s="140"/>
      <c r="NZK20" s="140"/>
      <c r="NZL20" s="140"/>
      <c r="NZM20" s="140"/>
      <c r="NZN20" s="140"/>
      <c r="NZO20" s="140"/>
      <c r="NZP20" s="140"/>
      <c r="NZQ20" s="140"/>
      <c r="NZR20" s="140"/>
      <c r="NZS20" s="140"/>
      <c r="NZT20" s="140"/>
      <c r="NZU20" s="140"/>
      <c r="NZV20" s="140"/>
      <c r="NZW20" s="140"/>
      <c r="NZX20" s="140"/>
      <c r="NZY20" s="140"/>
      <c r="NZZ20" s="140"/>
      <c r="OAA20" s="140"/>
      <c r="OAB20" s="140"/>
      <c r="OAC20" s="140"/>
      <c r="OAD20" s="140"/>
      <c r="OAE20" s="140"/>
      <c r="OAF20" s="140"/>
      <c r="OAG20" s="140"/>
      <c r="OAH20" s="140"/>
      <c r="OAI20" s="140"/>
      <c r="OAJ20" s="140"/>
      <c r="OAK20" s="140"/>
      <c r="OAL20" s="140"/>
      <c r="OAM20" s="140"/>
      <c r="OAN20" s="140"/>
      <c r="OAO20" s="140"/>
      <c r="OAP20" s="140"/>
      <c r="OAQ20" s="140"/>
      <c r="OAR20" s="140"/>
      <c r="OAS20" s="140"/>
      <c r="OAT20" s="140"/>
      <c r="OAU20" s="140"/>
      <c r="OAV20" s="140"/>
      <c r="OAW20" s="140"/>
      <c r="OAX20" s="140"/>
      <c r="OAY20" s="140"/>
      <c r="OAZ20" s="140"/>
      <c r="OBA20" s="140"/>
      <c r="OBB20" s="140"/>
      <c r="OBC20" s="140"/>
      <c r="OBD20" s="140"/>
      <c r="OBE20" s="140"/>
      <c r="OBF20" s="140"/>
      <c r="OBG20" s="140"/>
      <c r="OBH20" s="140"/>
      <c r="OBI20" s="140"/>
      <c r="OBJ20" s="140"/>
      <c r="OBK20" s="140"/>
      <c r="OBL20" s="140"/>
      <c r="OBM20" s="140"/>
      <c r="OBN20" s="140"/>
      <c r="OBO20" s="140"/>
      <c r="OBP20" s="140"/>
      <c r="OBQ20" s="140"/>
      <c r="OBR20" s="140"/>
      <c r="OBS20" s="140"/>
      <c r="OBT20" s="140"/>
      <c r="OBU20" s="140"/>
      <c r="OBV20" s="140"/>
      <c r="OBW20" s="140"/>
      <c r="OBX20" s="140"/>
      <c r="OBY20" s="140"/>
      <c r="OBZ20" s="140"/>
      <c r="OCA20" s="140"/>
      <c r="OCB20" s="140"/>
      <c r="OCC20" s="140"/>
      <c r="OCD20" s="140"/>
      <c r="OCE20" s="140"/>
      <c r="OCF20" s="140"/>
      <c r="OCG20" s="140"/>
      <c r="OCH20" s="140"/>
      <c r="OCI20" s="140"/>
      <c r="OCJ20" s="140"/>
      <c r="OCK20" s="140"/>
      <c r="OCL20" s="140"/>
      <c r="OCM20" s="140"/>
      <c r="OCN20" s="140"/>
      <c r="OCO20" s="140"/>
      <c r="OCP20" s="140"/>
      <c r="OCQ20" s="140"/>
      <c r="OCR20" s="140"/>
      <c r="OCS20" s="140"/>
      <c r="OCT20" s="140"/>
      <c r="OCU20" s="140"/>
      <c r="OCV20" s="140"/>
      <c r="OCW20" s="140"/>
      <c r="OCX20" s="140"/>
      <c r="OCY20" s="140"/>
      <c r="OCZ20" s="140"/>
      <c r="ODA20" s="140"/>
      <c r="ODB20" s="140"/>
      <c r="ODC20" s="140"/>
      <c r="ODD20" s="140"/>
      <c r="ODE20" s="140"/>
      <c r="ODF20" s="140"/>
      <c r="ODG20" s="140"/>
      <c r="ODH20" s="140"/>
      <c r="ODI20" s="140"/>
      <c r="ODJ20" s="140"/>
      <c r="ODK20" s="140"/>
      <c r="ODL20" s="140"/>
      <c r="ODM20" s="140"/>
      <c r="ODN20" s="140"/>
      <c r="ODO20" s="140"/>
      <c r="ODP20" s="140"/>
      <c r="ODQ20" s="140"/>
      <c r="ODR20" s="140"/>
      <c r="ODS20" s="140"/>
      <c r="ODT20" s="140"/>
      <c r="ODU20" s="140"/>
      <c r="ODV20" s="140"/>
      <c r="ODW20" s="140"/>
      <c r="ODX20" s="140"/>
      <c r="ODY20" s="140"/>
      <c r="ODZ20" s="140"/>
      <c r="OEA20" s="140"/>
      <c r="OEB20" s="140"/>
      <c r="OEC20" s="140"/>
      <c r="OED20" s="140"/>
      <c r="OEE20" s="140"/>
      <c r="OEF20" s="140"/>
      <c r="OEG20" s="140"/>
      <c r="OEH20" s="140"/>
      <c r="OEI20" s="140"/>
      <c r="OEJ20" s="140"/>
      <c r="OEK20" s="140"/>
      <c r="OEL20" s="140"/>
      <c r="OEM20" s="140"/>
      <c r="OEN20" s="140"/>
      <c r="OEO20" s="140"/>
      <c r="OEP20" s="140"/>
      <c r="OEQ20" s="140"/>
      <c r="OER20" s="140"/>
      <c r="OES20" s="140"/>
      <c r="OET20" s="140"/>
      <c r="OEU20" s="140"/>
      <c r="OEV20" s="140"/>
      <c r="OEW20" s="140"/>
      <c r="OEX20" s="140"/>
      <c r="OEY20" s="140"/>
      <c r="OEZ20" s="140"/>
      <c r="OFA20" s="140"/>
      <c r="OFB20" s="140"/>
      <c r="OFC20" s="140"/>
      <c r="OFD20" s="140"/>
      <c r="OFE20" s="140"/>
      <c r="OFF20" s="140"/>
      <c r="OFG20" s="140"/>
      <c r="OFH20" s="140"/>
      <c r="OFI20" s="140"/>
      <c r="OFJ20" s="140"/>
      <c r="OFK20" s="140"/>
      <c r="OFL20" s="140"/>
      <c r="OFM20" s="140"/>
      <c r="OFN20" s="140"/>
      <c r="OFO20" s="140"/>
      <c r="OFP20" s="140"/>
      <c r="OFQ20" s="140"/>
      <c r="OFR20" s="140"/>
      <c r="OFS20" s="140"/>
      <c r="OFT20" s="140"/>
      <c r="OFU20" s="140"/>
      <c r="OFV20" s="140"/>
      <c r="OFW20" s="140"/>
      <c r="OFX20" s="140"/>
      <c r="OFY20" s="140"/>
      <c r="OFZ20" s="140"/>
      <c r="OGA20" s="140"/>
      <c r="OGB20" s="140"/>
      <c r="OGC20" s="140"/>
      <c r="OGD20" s="140"/>
      <c r="OGE20" s="140"/>
      <c r="OGF20" s="140"/>
      <c r="OGG20" s="140"/>
      <c r="OGH20" s="140"/>
      <c r="OGI20" s="140"/>
      <c r="OGJ20" s="140"/>
      <c r="OGK20" s="140"/>
      <c r="OGL20" s="140"/>
      <c r="OGM20" s="140"/>
      <c r="OGN20" s="140"/>
      <c r="OGO20" s="140"/>
      <c r="OGP20" s="140"/>
      <c r="OGQ20" s="140"/>
      <c r="OGR20" s="140"/>
      <c r="OGS20" s="140"/>
      <c r="OGT20" s="140"/>
      <c r="OGU20" s="140"/>
      <c r="OGV20" s="140"/>
      <c r="OGW20" s="140"/>
      <c r="OGX20" s="140"/>
      <c r="OGY20" s="140"/>
      <c r="OGZ20" s="140"/>
      <c r="OHA20" s="140"/>
      <c r="OHB20" s="140"/>
      <c r="OHC20" s="140"/>
      <c r="OHD20" s="140"/>
      <c r="OHE20" s="140"/>
      <c r="OHF20" s="140"/>
      <c r="OHG20" s="140"/>
      <c r="OHH20" s="140"/>
      <c r="OHI20" s="140"/>
      <c r="OHJ20" s="140"/>
      <c r="OHK20" s="140"/>
      <c r="OHL20" s="140"/>
      <c r="OHM20" s="140"/>
      <c r="OHN20" s="140"/>
      <c r="OHO20" s="140"/>
      <c r="OHP20" s="140"/>
      <c r="OHQ20" s="140"/>
      <c r="OHR20" s="140"/>
      <c r="OHS20" s="140"/>
      <c r="OHT20" s="140"/>
      <c r="OHU20" s="140"/>
      <c r="OHV20" s="140"/>
      <c r="OHW20" s="140"/>
      <c r="OHX20" s="140"/>
      <c r="OHY20" s="140"/>
      <c r="OHZ20" s="140"/>
      <c r="OIA20" s="140"/>
      <c r="OIB20" s="140"/>
      <c r="OIC20" s="140"/>
      <c r="OID20" s="140"/>
      <c r="OIE20" s="140"/>
      <c r="OIF20" s="140"/>
      <c r="OIG20" s="140"/>
      <c r="OIH20" s="140"/>
      <c r="OII20" s="140"/>
      <c r="OIJ20" s="140"/>
      <c r="OIK20" s="140"/>
      <c r="OIL20" s="140"/>
      <c r="OIM20" s="140"/>
      <c r="OIN20" s="140"/>
      <c r="OIO20" s="140"/>
      <c r="OIP20" s="140"/>
      <c r="OIQ20" s="140"/>
      <c r="OIR20" s="140"/>
      <c r="OIS20" s="140"/>
      <c r="OIT20" s="140"/>
      <c r="OIU20" s="140"/>
      <c r="OIV20" s="140"/>
      <c r="OIW20" s="140"/>
      <c r="OIX20" s="140"/>
      <c r="OIY20" s="140"/>
      <c r="OIZ20" s="140"/>
      <c r="OJA20" s="140"/>
      <c r="OJB20" s="140"/>
      <c r="OJC20" s="140"/>
      <c r="OJD20" s="140"/>
      <c r="OJE20" s="140"/>
      <c r="OJF20" s="140"/>
      <c r="OJG20" s="140"/>
      <c r="OJH20" s="140"/>
      <c r="OJI20" s="140"/>
      <c r="OJJ20" s="140"/>
      <c r="OJK20" s="140"/>
      <c r="OJL20" s="140"/>
      <c r="OJM20" s="140"/>
      <c r="OJN20" s="140"/>
      <c r="OJO20" s="140"/>
      <c r="OJP20" s="140"/>
      <c r="OJQ20" s="140"/>
      <c r="OJR20" s="140"/>
      <c r="OJS20" s="140"/>
      <c r="OJT20" s="140"/>
      <c r="OJU20" s="140"/>
      <c r="OJV20" s="140"/>
      <c r="OJW20" s="140"/>
      <c r="OJX20" s="140"/>
      <c r="OJY20" s="140"/>
      <c r="OJZ20" s="140"/>
      <c r="OKA20" s="140"/>
      <c r="OKB20" s="140"/>
      <c r="OKC20" s="140"/>
      <c r="OKD20" s="140"/>
      <c r="OKE20" s="140"/>
      <c r="OKF20" s="140"/>
      <c r="OKG20" s="140"/>
      <c r="OKH20" s="140"/>
      <c r="OKI20" s="140"/>
      <c r="OKJ20" s="140"/>
      <c r="OKK20" s="140"/>
      <c r="OKL20" s="140"/>
      <c r="OKM20" s="140"/>
      <c r="OKN20" s="140"/>
      <c r="OKO20" s="140"/>
      <c r="OKP20" s="140"/>
      <c r="OKQ20" s="140"/>
      <c r="OKR20" s="140"/>
      <c r="OKS20" s="140"/>
      <c r="OKT20" s="140"/>
      <c r="OKU20" s="140"/>
      <c r="OKV20" s="140"/>
      <c r="OKW20" s="140"/>
      <c r="OKX20" s="140"/>
      <c r="OKY20" s="140"/>
      <c r="OKZ20" s="140"/>
      <c r="OLA20" s="140"/>
      <c r="OLB20" s="140"/>
      <c r="OLC20" s="140"/>
      <c r="OLD20" s="140"/>
      <c r="OLE20" s="140"/>
      <c r="OLF20" s="140"/>
      <c r="OLG20" s="140"/>
      <c r="OLH20" s="140"/>
      <c r="OLI20" s="140"/>
      <c r="OLJ20" s="140"/>
      <c r="OLK20" s="140"/>
      <c r="OLL20" s="140"/>
      <c r="OLM20" s="140"/>
      <c r="OLN20" s="140"/>
      <c r="OLO20" s="140"/>
      <c r="OLP20" s="140"/>
      <c r="OLQ20" s="140"/>
      <c r="OLR20" s="140"/>
      <c r="OLS20" s="140"/>
      <c r="OLT20" s="140"/>
      <c r="OLU20" s="140"/>
      <c r="OLV20" s="140"/>
      <c r="OLW20" s="140"/>
      <c r="OLX20" s="140"/>
      <c r="OLY20" s="140"/>
      <c r="OLZ20" s="140"/>
      <c r="OMA20" s="140"/>
      <c r="OMB20" s="140"/>
      <c r="OMC20" s="140"/>
      <c r="OMD20" s="140"/>
      <c r="OME20" s="140"/>
      <c r="OMF20" s="140"/>
      <c r="OMG20" s="140"/>
      <c r="OMH20" s="140"/>
      <c r="OMI20" s="140"/>
      <c r="OMJ20" s="140"/>
      <c r="OMK20" s="140"/>
      <c r="OML20" s="140"/>
      <c r="OMM20" s="140"/>
      <c r="OMN20" s="140"/>
      <c r="OMO20" s="140"/>
      <c r="OMP20" s="140"/>
      <c r="OMQ20" s="140"/>
      <c r="OMR20" s="140"/>
      <c r="OMS20" s="140"/>
      <c r="OMT20" s="140"/>
      <c r="OMU20" s="140"/>
      <c r="OMV20" s="140"/>
      <c r="OMW20" s="140"/>
      <c r="OMX20" s="140"/>
      <c r="OMY20" s="140"/>
      <c r="OMZ20" s="140"/>
      <c r="ONA20" s="140"/>
      <c r="ONB20" s="140"/>
      <c r="ONC20" s="140"/>
      <c r="OND20" s="140"/>
      <c r="ONE20" s="140"/>
      <c r="ONF20" s="140"/>
      <c r="ONG20" s="140"/>
      <c r="ONH20" s="140"/>
      <c r="ONI20" s="140"/>
      <c r="ONJ20" s="140"/>
      <c r="ONK20" s="140"/>
      <c r="ONL20" s="140"/>
      <c r="ONM20" s="140"/>
      <c r="ONN20" s="140"/>
      <c r="ONO20" s="140"/>
      <c r="ONP20" s="140"/>
      <c r="ONQ20" s="140"/>
      <c r="ONR20" s="140"/>
      <c r="ONS20" s="140"/>
      <c r="ONT20" s="140"/>
      <c r="ONU20" s="140"/>
      <c r="ONV20" s="140"/>
      <c r="ONW20" s="140"/>
      <c r="ONX20" s="140"/>
      <c r="ONY20" s="140"/>
      <c r="ONZ20" s="140"/>
      <c r="OOA20" s="140"/>
      <c r="OOB20" s="140"/>
      <c r="OOC20" s="140"/>
      <c r="OOD20" s="140"/>
      <c r="OOE20" s="140"/>
      <c r="OOF20" s="140"/>
      <c r="OOG20" s="140"/>
      <c r="OOH20" s="140"/>
      <c r="OOI20" s="140"/>
      <c r="OOJ20" s="140"/>
      <c r="OOK20" s="140"/>
      <c r="OOL20" s="140"/>
      <c r="OOM20" s="140"/>
      <c r="OON20" s="140"/>
      <c r="OOO20" s="140"/>
      <c r="OOP20" s="140"/>
      <c r="OOQ20" s="140"/>
      <c r="OOR20" s="140"/>
      <c r="OOS20" s="140"/>
      <c r="OOT20" s="140"/>
      <c r="OOU20" s="140"/>
      <c r="OOV20" s="140"/>
      <c r="OOW20" s="140"/>
      <c r="OOX20" s="140"/>
      <c r="OOY20" s="140"/>
      <c r="OOZ20" s="140"/>
      <c r="OPA20" s="140"/>
      <c r="OPB20" s="140"/>
      <c r="OPC20" s="140"/>
      <c r="OPD20" s="140"/>
      <c r="OPE20" s="140"/>
      <c r="OPF20" s="140"/>
      <c r="OPG20" s="140"/>
      <c r="OPH20" s="140"/>
      <c r="OPI20" s="140"/>
      <c r="OPJ20" s="140"/>
      <c r="OPK20" s="140"/>
      <c r="OPL20" s="140"/>
      <c r="OPM20" s="140"/>
      <c r="OPN20" s="140"/>
      <c r="OPO20" s="140"/>
      <c r="OPP20" s="140"/>
      <c r="OPQ20" s="140"/>
      <c r="OPR20" s="140"/>
      <c r="OPS20" s="140"/>
      <c r="OPT20" s="140"/>
      <c r="OPU20" s="140"/>
      <c r="OPV20" s="140"/>
      <c r="OPW20" s="140"/>
      <c r="OPX20" s="140"/>
      <c r="OPY20" s="140"/>
      <c r="OPZ20" s="140"/>
      <c r="OQA20" s="140"/>
      <c r="OQB20" s="140"/>
      <c r="OQC20" s="140"/>
      <c r="OQD20" s="140"/>
      <c r="OQE20" s="140"/>
      <c r="OQF20" s="140"/>
      <c r="OQG20" s="140"/>
      <c r="OQH20" s="140"/>
      <c r="OQI20" s="140"/>
      <c r="OQJ20" s="140"/>
      <c r="OQK20" s="140"/>
      <c r="OQL20" s="140"/>
      <c r="OQM20" s="140"/>
      <c r="OQN20" s="140"/>
      <c r="OQO20" s="140"/>
      <c r="OQP20" s="140"/>
      <c r="OQQ20" s="140"/>
      <c r="OQR20" s="140"/>
      <c r="OQS20" s="140"/>
      <c r="OQT20" s="140"/>
      <c r="OQU20" s="140"/>
      <c r="OQV20" s="140"/>
      <c r="OQW20" s="140"/>
      <c r="OQX20" s="140"/>
      <c r="OQY20" s="140"/>
      <c r="OQZ20" s="140"/>
      <c r="ORA20" s="140"/>
      <c r="ORB20" s="140"/>
      <c r="ORC20" s="140"/>
      <c r="ORD20" s="140"/>
      <c r="ORE20" s="140"/>
      <c r="ORF20" s="140"/>
      <c r="ORG20" s="140"/>
      <c r="ORH20" s="140"/>
      <c r="ORI20" s="140"/>
      <c r="ORJ20" s="140"/>
      <c r="ORK20" s="140"/>
      <c r="ORL20" s="140"/>
      <c r="ORM20" s="140"/>
      <c r="ORN20" s="140"/>
      <c r="ORO20" s="140"/>
      <c r="ORP20" s="140"/>
      <c r="ORQ20" s="140"/>
      <c r="ORR20" s="140"/>
      <c r="ORS20" s="140"/>
      <c r="ORT20" s="140"/>
      <c r="ORU20" s="140"/>
      <c r="ORV20" s="140"/>
      <c r="ORW20" s="140"/>
      <c r="ORX20" s="140"/>
      <c r="ORY20" s="140"/>
      <c r="ORZ20" s="140"/>
      <c r="OSA20" s="140"/>
      <c r="OSB20" s="140"/>
      <c r="OSC20" s="140"/>
      <c r="OSD20" s="140"/>
      <c r="OSE20" s="140"/>
      <c r="OSF20" s="140"/>
      <c r="OSG20" s="140"/>
      <c r="OSH20" s="140"/>
      <c r="OSI20" s="140"/>
      <c r="OSJ20" s="140"/>
      <c r="OSK20" s="140"/>
      <c r="OSL20" s="140"/>
      <c r="OSM20" s="140"/>
      <c r="OSN20" s="140"/>
      <c r="OSO20" s="140"/>
      <c r="OSP20" s="140"/>
      <c r="OSQ20" s="140"/>
      <c r="OSR20" s="140"/>
      <c r="OSS20" s="140"/>
      <c r="OST20" s="140"/>
      <c r="OSU20" s="140"/>
      <c r="OSV20" s="140"/>
      <c r="OSW20" s="140"/>
      <c r="OSX20" s="140"/>
      <c r="OSY20" s="140"/>
      <c r="OSZ20" s="140"/>
      <c r="OTA20" s="140"/>
      <c r="OTB20" s="140"/>
      <c r="OTC20" s="140"/>
      <c r="OTD20" s="140"/>
      <c r="OTE20" s="140"/>
      <c r="OTF20" s="140"/>
      <c r="OTG20" s="140"/>
      <c r="OTH20" s="140"/>
      <c r="OTI20" s="140"/>
      <c r="OTJ20" s="140"/>
      <c r="OTK20" s="140"/>
      <c r="OTL20" s="140"/>
      <c r="OTM20" s="140"/>
      <c r="OTN20" s="140"/>
      <c r="OTO20" s="140"/>
      <c r="OTP20" s="140"/>
      <c r="OTQ20" s="140"/>
      <c r="OTR20" s="140"/>
      <c r="OTS20" s="140"/>
      <c r="OTT20" s="140"/>
      <c r="OTU20" s="140"/>
      <c r="OTV20" s="140"/>
      <c r="OTW20" s="140"/>
      <c r="OTX20" s="140"/>
      <c r="OTY20" s="140"/>
      <c r="OTZ20" s="140"/>
      <c r="OUA20" s="140"/>
      <c r="OUB20" s="140"/>
      <c r="OUC20" s="140"/>
      <c r="OUD20" s="140"/>
      <c r="OUE20" s="140"/>
      <c r="OUF20" s="140"/>
      <c r="OUG20" s="140"/>
      <c r="OUH20" s="140"/>
      <c r="OUI20" s="140"/>
      <c r="OUJ20" s="140"/>
      <c r="OUK20" s="140"/>
      <c r="OUL20" s="140"/>
      <c r="OUM20" s="140"/>
      <c r="OUN20" s="140"/>
      <c r="OUO20" s="140"/>
      <c r="OUP20" s="140"/>
      <c r="OUQ20" s="140"/>
      <c r="OUR20" s="140"/>
      <c r="OUS20" s="140"/>
      <c r="OUT20" s="140"/>
      <c r="OUU20" s="140"/>
      <c r="OUV20" s="140"/>
      <c r="OUW20" s="140"/>
      <c r="OUX20" s="140"/>
      <c r="OUY20" s="140"/>
      <c r="OUZ20" s="140"/>
      <c r="OVA20" s="140"/>
      <c r="OVB20" s="140"/>
      <c r="OVC20" s="140"/>
      <c r="OVD20" s="140"/>
      <c r="OVE20" s="140"/>
      <c r="OVF20" s="140"/>
      <c r="OVG20" s="140"/>
      <c r="OVH20" s="140"/>
      <c r="OVI20" s="140"/>
      <c r="OVJ20" s="140"/>
      <c r="OVK20" s="140"/>
      <c r="OVL20" s="140"/>
      <c r="OVM20" s="140"/>
      <c r="OVN20" s="140"/>
      <c r="OVO20" s="140"/>
      <c r="OVP20" s="140"/>
      <c r="OVQ20" s="140"/>
      <c r="OVR20" s="140"/>
      <c r="OVS20" s="140"/>
      <c r="OVT20" s="140"/>
      <c r="OVU20" s="140"/>
      <c r="OVV20" s="140"/>
      <c r="OVW20" s="140"/>
      <c r="OVX20" s="140"/>
      <c r="OVY20" s="140"/>
      <c r="OVZ20" s="140"/>
      <c r="OWA20" s="140"/>
      <c r="OWB20" s="140"/>
      <c r="OWC20" s="140"/>
      <c r="OWD20" s="140"/>
      <c r="OWE20" s="140"/>
      <c r="OWF20" s="140"/>
      <c r="OWG20" s="140"/>
      <c r="OWH20" s="140"/>
      <c r="OWI20" s="140"/>
      <c r="OWJ20" s="140"/>
      <c r="OWK20" s="140"/>
      <c r="OWL20" s="140"/>
      <c r="OWM20" s="140"/>
      <c r="OWN20" s="140"/>
      <c r="OWO20" s="140"/>
      <c r="OWP20" s="140"/>
      <c r="OWQ20" s="140"/>
      <c r="OWR20" s="140"/>
      <c r="OWS20" s="140"/>
      <c r="OWT20" s="140"/>
      <c r="OWU20" s="140"/>
      <c r="OWV20" s="140"/>
      <c r="OWW20" s="140"/>
      <c r="OWX20" s="140"/>
      <c r="OWY20" s="140"/>
      <c r="OWZ20" s="140"/>
      <c r="OXA20" s="140"/>
      <c r="OXB20" s="140"/>
      <c r="OXC20" s="140"/>
      <c r="OXD20" s="140"/>
      <c r="OXE20" s="140"/>
      <c r="OXF20" s="140"/>
      <c r="OXG20" s="140"/>
      <c r="OXH20" s="140"/>
      <c r="OXI20" s="140"/>
      <c r="OXJ20" s="140"/>
      <c r="OXK20" s="140"/>
      <c r="OXL20" s="140"/>
      <c r="OXM20" s="140"/>
      <c r="OXN20" s="140"/>
      <c r="OXO20" s="140"/>
      <c r="OXP20" s="140"/>
      <c r="OXQ20" s="140"/>
      <c r="OXR20" s="140"/>
      <c r="OXS20" s="140"/>
      <c r="OXT20" s="140"/>
      <c r="OXU20" s="140"/>
      <c r="OXV20" s="140"/>
      <c r="OXW20" s="140"/>
      <c r="OXX20" s="140"/>
      <c r="OXY20" s="140"/>
      <c r="OXZ20" s="140"/>
      <c r="OYA20" s="140"/>
      <c r="OYB20" s="140"/>
      <c r="OYC20" s="140"/>
      <c r="OYD20" s="140"/>
      <c r="OYE20" s="140"/>
      <c r="OYF20" s="140"/>
      <c r="OYG20" s="140"/>
      <c r="OYH20" s="140"/>
      <c r="OYI20" s="140"/>
      <c r="OYJ20" s="140"/>
      <c r="OYK20" s="140"/>
      <c r="OYL20" s="140"/>
      <c r="OYM20" s="140"/>
      <c r="OYN20" s="140"/>
      <c r="OYO20" s="140"/>
      <c r="OYP20" s="140"/>
      <c r="OYQ20" s="140"/>
      <c r="OYR20" s="140"/>
      <c r="OYS20" s="140"/>
      <c r="OYT20" s="140"/>
      <c r="OYU20" s="140"/>
      <c r="OYV20" s="140"/>
      <c r="OYW20" s="140"/>
      <c r="OYX20" s="140"/>
      <c r="OYY20" s="140"/>
      <c r="OYZ20" s="140"/>
      <c r="OZA20" s="140"/>
      <c r="OZB20" s="140"/>
      <c r="OZC20" s="140"/>
      <c r="OZD20" s="140"/>
      <c r="OZE20" s="140"/>
      <c r="OZF20" s="140"/>
      <c r="OZG20" s="140"/>
      <c r="OZH20" s="140"/>
      <c r="OZI20" s="140"/>
      <c r="OZJ20" s="140"/>
      <c r="OZK20" s="140"/>
      <c r="OZL20" s="140"/>
      <c r="OZM20" s="140"/>
      <c r="OZN20" s="140"/>
      <c r="OZO20" s="140"/>
      <c r="OZP20" s="140"/>
      <c r="OZQ20" s="140"/>
      <c r="OZR20" s="140"/>
      <c r="OZS20" s="140"/>
      <c r="OZT20" s="140"/>
      <c r="OZU20" s="140"/>
      <c r="OZV20" s="140"/>
      <c r="OZW20" s="140"/>
      <c r="OZX20" s="140"/>
      <c r="OZY20" s="140"/>
      <c r="OZZ20" s="140"/>
      <c r="PAA20" s="140"/>
      <c r="PAB20" s="140"/>
      <c r="PAC20" s="140"/>
      <c r="PAD20" s="140"/>
      <c r="PAE20" s="140"/>
      <c r="PAF20" s="140"/>
      <c r="PAG20" s="140"/>
      <c r="PAH20" s="140"/>
      <c r="PAI20" s="140"/>
      <c r="PAJ20" s="140"/>
      <c r="PAK20" s="140"/>
      <c r="PAL20" s="140"/>
      <c r="PAM20" s="140"/>
      <c r="PAN20" s="140"/>
      <c r="PAO20" s="140"/>
      <c r="PAP20" s="140"/>
      <c r="PAQ20" s="140"/>
      <c r="PAR20" s="140"/>
      <c r="PAS20" s="140"/>
      <c r="PAT20" s="140"/>
      <c r="PAU20" s="140"/>
      <c r="PAV20" s="140"/>
      <c r="PAW20" s="140"/>
      <c r="PAX20" s="140"/>
      <c r="PAY20" s="140"/>
      <c r="PAZ20" s="140"/>
      <c r="PBA20" s="140"/>
      <c r="PBB20" s="140"/>
      <c r="PBC20" s="140"/>
      <c r="PBD20" s="140"/>
      <c r="PBE20" s="140"/>
      <c r="PBF20" s="140"/>
      <c r="PBG20" s="140"/>
      <c r="PBH20" s="140"/>
      <c r="PBI20" s="140"/>
      <c r="PBJ20" s="140"/>
      <c r="PBK20" s="140"/>
      <c r="PBL20" s="140"/>
      <c r="PBM20" s="140"/>
      <c r="PBN20" s="140"/>
      <c r="PBO20" s="140"/>
      <c r="PBP20" s="140"/>
      <c r="PBQ20" s="140"/>
      <c r="PBR20" s="140"/>
      <c r="PBS20" s="140"/>
      <c r="PBT20" s="140"/>
      <c r="PBU20" s="140"/>
      <c r="PBV20" s="140"/>
      <c r="PBW20" s="140"/>
      <c r="PBX20" s="140"/>
      <c r="PBY20" s="140"/>
      <c r="PBZ20" s="140"/>
      <c r="PCA20" s="140"/>
      <c r="PCB20" s="140"/>
      <c r="PCC20" s="140"/>
      <c r="PCD20" s="140"/>
      <c r="PCE20" s="140"/>
      <c r="PCF20" s="140"/>
      <c r="PCG20" s="140"/>
      <c r="PCH20" s="140"/>
      <c r="PCI20" s="140"/>
      <c r="PCJ20" s="140"/>
      <c r="PCK20" s="140"/>
      <c r="PCL20" s="140"/>
      <c r="PCM20" s="140"/>
      <c r="PCN20" s="140"/>
      <c r="PCO20" s="140"/>
      <c r="PCP20" s="140"/>
      <c r="PCQ20" s="140"/>
      <c r="PCR20" s="140"/>
      <c r="PCS20" s="140"/>
      <c r="PCT20" s="140"/>
      <c r="PCU20" s="140"/>
      <c r="PCV20" s="140"/>
      <c r="PCW20" s="140"/>
      <c r="PCX20" s="140"/>
      <c r="PCY20" s="140"/>
      <c r="PCZ20" s="140"/>
      <c r="PDA20" s="140"/>
      <c r="PDB20" s="140"/>
      <c r="PDC20" s="140"/>
      <c r="PDD20" s="140"/>
      <c r="PDE20" s="140"/>
      <c r="PDF20" s="140"/>
      <c r="PDG20" s="140"/>
      <c r="PDH20" s="140"/>
      <c r="PDI20" s="140"/>
      <c r="PDJ20" s="140"/>
      <c r="PDK20" s="140"/>
      <c r="PDL20" s="140"/>
      <c r="PDM20" s="140"/>
      <c r="PDN20" s="140"/>
      <c r="PDO20" s="140"/>
      <c r="PDP20" s="140"/>
      <c r="PDQ20" s="140"/>
      <c r="PDR20" s="140"/>
      <c r="PDS20" s="140"/>
      <c r="PDT20" s="140"/>
      <c r="PDU20" s="140"/>
      <c r="PDV20" s="140"/>
      <c r="PDW20" s="140"/>
      <c r="PDX20" s="140"/>
      <c r="PDY20" s="140"/>
      <c r="PDZ20" s="140"/>
      <c r="PEA20" s="140"/>
      <c r="PEB20" s="140"/>
      <c r="PEC20" s="140"/>
      <c r="PED20" s="140"/>
      <c r="PEE20" s="140"/>
      <c r="PEF20" s="140"/>
      <c r="PEG20" s="140"/>
      <c r="PEH20" s="140"/>
      <c r="PEI20" s="140"/>
      <c r="PEJ20" s="140"/>
      <c r="PEK20" s="140"/>
      <c r="PEL20" s="140"/>
      <c r="PEM20" s="140"/>
      <c r="PEN20" s="140"/>
      <c r="PEO20" s="140"/>
      <c r="PEP20" s="140"/>
      <c r="PEQ20" s="140"/>
      <c r="PER20" s="140"/>
      <c r="PES20" s="140"/>
      <c r="PET20" s="140"/>
      <c r="PEU20" s="140"/>
      <c r="PEV20" s="140"/>
      <c r="PEW20" s="140"/>
      <c r="PEX20" s="140"/>
      <c r="PEY20" s="140"/>
      <c r="PEZ20" s="140"/>
      <c r="PFA20" s="140"/>
      <c r="PFB20" s="140"/>
      <c r="PFC20" s="140"/>
      <c r="PFD20" s="140"/>
      <c r="PFE20" s="140"/>
      <c r="PFF20" s="140"/>
      <c r="PFG20" s="140"/>
      <c r="PFH20" s="140"/>
      <c r="PFI20" s="140"/>
      <c r="PFJ20" s="140"/>
      <c r="PFK20" s="140"/>
      <c r="PFL20" s="140"/>
      <c r="PFM20" s="140"/>
      <c r="PFN20" s="140"/>
      <c r="PFO20" s="140"/>
      <c r="PFP20" s="140"/>
      <c r="PFQ20" s="140"/>
      <c r="PFR20" s="140"/>
      <c r="PFS20" s="140"/>
      <c r="PFT20" s="140"/>
      <c r="PFU20" s="140"/>
      <c r="PFV20" s="140"/>
      <c r="PFW20" s="140"/>
      <c r="PFX20" s="140"/>
      <c r="PFY20" s="140"/>
      <c r="PFZ20" s="140"/>
      <c r="PGA20" s="140"/>
      <c r="PGB20" s="140"/>
      <c r="PGC20" s="140"/>
      <c r="PGD20" s="140"/>
      <c r="PGE20" s="140"/>
      <c r="PGF20" s="140"/>
      <c r="PGG20" s="140"/>
      <c r="PGH20" s="140"/>
      <c r="PGI20" s="140"/>
      <c r="PGJ20" s="140"/>
      <c r="PGK20" s="140"/>
      <c r="PGL20" s="140"/>
      <c r="PGM20" s="140"/>
      <c r="PGN20" s="140"/>
      <c r="PGO20" s="140"/>
      <c r="PGP20" s="140"/>
      <c r="PGQ20" s="140"/>
      <c r="PGR20" s="140"/>
      <c r="PGS20" s="140"/>
      <c r="PGT20" s="140"/>
      <c r="PGU20" s="140"/>
      <c r="PGV20" s="140"/>
      <c r="PGW20" s="140"/>
      <c r="PGX20" s="140"/>
      <c r="PGY20" s="140"/>
      <c r="PGZ20" s="140"/>
      <c r="PHA20" s="140"/>
      <c r="PHB20" s="140"/>
      <c r="PHC20" s="140"/>
      <c r="PHD20" s="140"/>
      <c r="PHE20" s="140"/>
      <c r="PHF20" s="140"/>
      <c r="PHG20" s="140"/>
      <c r="PHH20" s="140"/>
      <c r="PHI20" s="140"/>
      <c r="PHJ20" s="140"/>
      <c r="PHK20" s="140"/>
      <c r="PHL20" s="140"/>
      <c r="PHM20" s="140"/>
      <c r="PHN20" s="140"/>
      <c r="PHO20" s="140"/>
      <c r="PHP20" s="140"/>
      <c r="PHQ20" s="140"/>
      <c r="PHR20" s="140"/>
      <c r="PHS20" s="140"/>
      <c r="PHT20" s="140"/>
      <c r="PHU20" s="140"/>
      <c r="PHV20" s="140"/>
      <c r="PHW20" s="140"/>
      <c r="PHX20" s="140"/>
      <c r="PHY20" s="140"/>
      <c r="PHZ20" s="140"/>
      <c r="PIA20" s="140"/>
      <c r="PIB20" s="140"/>
      <c r="PIC20" s="140"/>
      <c r="PID20" s="140"/>
      <c r="PIE20" s="140"/>
      <c r="PIF20" s="140"/>
      <c r="PIG20" s="140"/>
      <c r="PIH20" s="140"/>
      <c r="PII20" s="140"/>
      <c r="PIJ20" s="140"/>
      <c r="PIK20" s="140"/>
      <c r="PIL20" s="140"/>
      <c r="PIM20" s="140"/>
      <c r="PIN20" s="140"/>
      <c r="PIO20" s="140"/>
      <c r="PIP20" s="140"/>
      <c r="PIQ20" s="140"/>
      <c r="PIR20" s="140"/>
      <c r="PIS20" s="140"/>
      <c r="PIT20" s="140"/>
      <c r="PIU20" s="140"/>
      <c r="PIV20" s="140"/>
      <c r="PIW20" s="140"/>
      <c r="PIX20" s="140"/>
      <c r="PIY20" s="140"/>
      <c r="PIZ20" s="140"/>
      <c r="PJA20" s="140"/>
      <c r="PJB20" s="140"/>
      <c r="PJC20" s="140"/>
      <c r="PJD20" s="140"/>
      <c r="PJE20" s="140"/>
      <c r="PJF20" s="140"/>
      <c r="PJG20" s="140"/>
      <c r="PJH20" s="140"/>
      <c r="PJI20" s="140"/>
      <c r="PJJ20" s="140"/>
      <c r="PJK20" s="140"/>
      <c r="PJL20" s="140"/>
      <c r="PJM20" s="140"/>
      <c r="PJN20" s="140"/>
      <c r="PJO20" s="140"/>
      <c r="PJP20" s="140"/>
      <c r="PJQ20" s="140"/>
      <c r="PJR20" s="140"/>
      <c r="PJS20" s="140"/>
      <c r="PJT20" s="140"/>
      <c r="PJU20" s="140"/>
      <c r="PJV20" s="140"/>
      <c r="PJW20" s="140"/>
      <c r="PJX20" s="140"/>
      <c r="PJY20" s="140"/>
      <c r="PJZ20" s="140"/>
      <c r="PKA20" s="140"/>
      <c r="PKB20" s="140"/>
      <c r="PKC20" s="140"/>
      <c r="PKD20" s="140"/>
      <c r="PKE20" s="140"/>
      <c r="PKF20" s="140"/>
      <c r="PKG20" s="140"/>
      <c r="PKH20" s="140"/>
      <c r="PKI20" s="140"/>
      <c r="PKJ20" s="140"/>
      <c r="PKK20" s="140"/>
      <c r="PKL20" s="140"/>
      <c r="PKM20" s="140"/>
      <c r="PKN20" s="140"/>
      <c r="PKO20" s="140"/>
      <c r="PKP20" s="140"/>
      <c r="PKQ20" s="140"/>
      <c r="PKR20" s="140"/>
      <c r="PKS20" s="140"/>
      <c r="PKT20" s="140"/>
      <c r="PKU20" s="140"/>
      <c r="PKV20" s="140"/>
      <c r="PKW20" s="140"/>
      <c r="PKX20" s="140"/>
      <c r="PKY20" s="140"/>
      <c r="PKZ20" s="140"/>
      <c r="PLA20" s="140"/>
      <c r="PLB20" s="140"/>
      <c r="PLC20" s="140"/>
      <c r="PLD20" s="140"/>
      <c r="PLE20" s="140"/>
      <c r="PLF20" s="140"/>
      <c r="PLG20" s="140"/>
      <c r="PLH20" s="140"/>
      <c r="PLI20" s="140"/>
      <c r="PLJ20" s="140"/>
      <c r="PLK20" s="140"/>
      <c r="PLL20" s="140"/>
      <c r="PLM20" s="140"/>
      <c r="PLN20" s="140"/>
      <c r="PLO20" s="140"/>
      <c r="PLP20" s="140"/>
      <c r="PLQ20" s="140"/>
      <c r="PLR20" s="140"/>
      <c r="PLS20" s="140"/>
      <c r="PLT20" s="140"/>
      <c r="PLU20" s="140"/>
      <c r="PLV20" s="140"/>
      <c r="PLW20" s="140"/>
      <c r="PLX20" s="140"/>
      <c r="PLY20" s="140"/>
      <c r="PLZ20" s="140"/>
      <c r="PMA20" s="140"/>
      <c r="PMB20" s="140"/>
      <c r="PMC20" s="140"/>
      <c r="PMD20" s="140"/>
      <c r="PME20" s="140"/>
      <c r="PMF20" s="140"/>
      <c r="PMG20" s="140"/>
      <c r="PMH20" s="140"/>
      <c r="PMI20" s="140"/>
      <c r="PMJ20" s="140"/>
      <c r="PMK20" s="140"/>
      <c r="PML20" s="140"/>
      <c r="PMM20" s="140"/>
      <c r="PMN20" s="140"/>
      <c r="PMO20" s="140"/>
      <c r="PMP20" s="140"/>
      <c r="PMQ20" s="140"/>
      <c r="PMR20" s="140"/>
      <c r="PMS20" s="140"/>
      <c r="PMT20" s="140"/>
      <c r="PMU20" s="140"/>
      <c r="PMV20" s="140"/>
      <c r="PMW20" s="140"/>
      <c r="PMX20" s="140"/>
      <c r="PMY20" s="140"/>
      <c r="PMZ20" s="140"/>
      <c r="PNA20" s="140"/>
      <c r="PNB20" s="140"/>
      <c r="PNC20" s="140"/>
      <c r="PND20" s="140"/>
      <c r="PNE20" s="140"/>
      <c r="PNF20" s="140"/>
      <c r="PNG20" s="140"/>
      <c r="PNH20" s="140"/>
      <c r="PNI20" s="140"/>
      <c r="PNJ20" s="140"/>
      <c r="PNK20" s="140"/>
      <c r="PNL20" s="140"/>
      <c r="PNM20" s="140"/>
      <c r="PNN20" s="140"/>
      <c r="PNO20" s="140"/>
      <c r="PNP20" s="140"/>
      <c r="PNQ20" s="140"/>
      <c r="PNR20" s="140"/>
      <c r="PNS20" s="140"/>
      <c r="PNT20" s="140"/>
      <c r="PNU20" s="140"/>
      <c r="PNV20" s="140"/>
      <c r="PNW20" s="140"/>
      <c r="PNX20" s="140"/>
      <c r="PNY20" s="140"/>
      <c r="PNZ20" s="140"/>
      <c r="POA20" s="140"/>
      <c r="POB20" s="140"/>
      <c r="POC20" s="140"/>
      <c r="POD20" s="140"/>
      <c r="POE20" s="140"/>
      <c r="POF20" s="140"/>
      <c r="POG20" s="140"/>
      <c r="POH20" s="140"/>
      <c r="POI20" s="140"/>
      <c r="POJ20" s="140"/>
      <c r="POK20" s="140"/>
      <c r="POL20" s="140"/>
      <c r="POM20" s="140"/>
      <c r="PON20" s="140"/>
      <c r="POO20" s="140"/>
      <c r="POP20" s="140"/>
      <c r="POQ20" s="140"/>
      <c r="POR20" s="140"/>
      <c r="POS20" s="140"/>
      <c r="POT20" s="140"/>
      <c r="POU20" s="140"/>
      <c r="POV20" s="140"/>
      <c r="POW20" s="140"/>
      <c r="POX20" s="140"/>
      <c r="POY20" s="140"/>
      <c r="POZ20" s="140"/>
      <c r="PPA20" s="140"/>
      <c r="PPB20" s="140"/>
      <c r="PPC20" s="140"/>
      <c r="PPD20" s="140"/>
      <c r="PPE20" s="140"/>
      <c r="PPF20" s="140"/>
      <c r="PPG20" s="140"/>
      <c r="PPH20" s="140"/>
      <c r="PPI20" s="140"/>
      <c r="PPJ20" s="140"/>
      <c r="PPK20" s="140"/>
      <c r="PPL20" s="140"/>
      <c r="PPM20" s="140"/>
      <c r="PPN20" s="140"/>
      <c r="PPO20" s="140"/>
      <c r="PPP20" s="140"/>
      <c r="PPQ20" s="140"/>
      <c r="PPR20" s="140"/>
      <c r="PPS20" s="140"/>
      <c r="PPT20" s="140"/>
      <c r="PPU20" s="140"/>
      <c r="PPV20" s="140"/>
      <c r="PPW20" s="140"/>
      <c r="PPX20" s="140"/>
      <c r="PPY20" s="140"/>
      <c r="PPZ20" s="140"/>
      <c r="PQA20" s="140"/>
      <c r="PQB20" s="140"/>
      <c r="PQC20" s="140"/>
      <c r="PQD20" s="140"/>
      <c r="PQE20" s="140"/>
      <c r="PQF20" s="140"/>
      <c r="PQG20" s="140"/>
      <c r="PQH20" s="140"/>
      <c r="PQI20" s="140"/>
      <c r="PQJ20" s="140"/>
      <c r="PQK20" s="140"/>
      <c r="PQL20" s="140"/>
      <c r="PQM20" s="140"/>
      <c r="PQN20" s="140"/>
      <c r="PQO20" s="140"/>
      <c r="PQP20" s="140"/>
      <c r="PQQ20" s="140"/>
      <c r="PQR20" s="140"/>
      <c r="PQS20" s="140"/>
      <c r="PQT20" s="140"/>
      <c r="PQU20" s="140"/>
      <c r="PQV20" s="140"/>
      <c r="PQW20" s="140"/>
      <c r="PQX20" s="140"/>
      <c r="PQY20" s="140"/>
      <c r="PQZ20" s="140"/>
      <c r="PRA20" s="140"/>
      <c r="PRB20" s="140"/>
      <c r="PRC20" s="140"/>
      <c r="PRD20" s="140"/>
      <c r="PRE20" s="140"/>
      <c r="PRF20" s="140"/>
      <c r="PRG20" s="140"/>
      <c r="PRH20" s="140"/>
      <c r="PRI20" s="140"/>
      <c r="PRJ20" s="140"/>
      <c r="PRK20" s="140"/>
      <c r="PRL20" s="140"/>
      <c r="PRM20" s="140"/>
      <c r="PRN20" s="140"/>
      <c r="PRO20" s="140"/>
      <c r="PRP20" s="140"/>
      <c r="PRQ20" s="140"/>
      <c r="PRR20" s="140"/>
      <c r="PRS20" s="140"/>
      <c r="PRT20" s="140"/>
      <c r="PRU20" s="140"/>
      <c r="PRV20" s="140"/>
      <c r="PRW20" s="140"/>
      <c r="PRX20" s="140"/>
      <c r="PRY20" s="140"/>
      <c r="PRZ20" s="140"/>
      <c r="PSA20" s="140"/>
      <c r="PSB20" s="140"/>
      <c r="PSC20" s="140"/>
      <c r="PSD20" s="140"/>
      <c r="PSE20" s="140"/>
      <c r="PSF20" s="140"/>
      <c r="PSG20" s="140"/>
      <c r="PSH20" s="140"/>
      <c r="PSI20" s="140"/>
      <c r="PSJ20" s="140"/>
      <c r="PSK20" s="140"/>
      <c r="PSL20" s="140"/>
      <c r="PSM20" s="140"/>
      <c r="PSN20" s="140"/>
      <c r="PSO20" s="140"/>
      <c r="PSP20" s="140"/>
      <c r="PSQ20" s="140"/>
      <c r="PSR20" s="140"/>
      <c r="PSS20" s="140"/>
      <c r="PST20" s="140"/>
      <c r="PSU20" s="140"/>
      <c r="PSV20" s="140"/>
      <c r="PSW20" s="140"/>
      <c r="PSX20" s="140"/>
      <c r="PSY20" s="140"/>
      <c r="PSZ20" s="140"/>
      <c r="PTA20" s="140"/>
      <c r="PTB20" s="140"/>
      <c r="PTC20" s="140"/>
      <c r="PTD20" s="140"/>
      <c r="PTE20" s="140"/>
      <c r="PTF20" s="140"/>
      <c r="PTG20" s="140"/>
      <c r="PTH20" s="140"/>
      <c r="PTI20" s="140"/>
      <c r="PTJ20" s="140"/>
      <c r="PTK20" s="140"/>
      <c r="PTL20" s="140"/>
      <c r="PTM20" s="140"/>
      <c r="PTN20" s="140"/>
      <c r="PTO20" s="140"/>
      <c r="PTP20" s="140"/>
      <c r="PTQ20" s="140"/>
      <c r="PTR20" s="140"/>
      <c r="PTS20" s="140"/>
      <c r="PTT20" s="140"/>
      <c r="PTU20" s="140"/>
      <c r="PTV20" s="140"/>
      <c r="PTW20" s="140"/>
      <c r="PTX20" s="140"/>
      <c r="PTY20" s="140"/>
      <c r="PTZ20" s="140"/>
      <c r="PUA20" s="140"/>
      <c r="PUB20" s="140"/>
      <c r="PUC20" s="140"/>
      <c r="PUD20" s="140"/>
      <c r="PUE20" s="140"/>
      <c r="PUF20" s="140"/>
      <c r="PUG20" s="140"/>
      <c r="PUH20" s="140"/>
      <c r="PUI20" s="140"/>
      <c r="PUJ20" s="140"/>
      <c r="PUK20" s="140"/>
      <c r="PUL20" s="140"/>
      <c r="PUM20" s="140"/>
      <c r="PUN20" s="140"/>
      <c r="PUO20" s="140"/>
      <c r="PUP20" s="140"/>
      <c r="PUQ20" s="140"/>
      <c r="PUR20" s="140"/>
      <c r="PUS20" s="140"/>
      <c r="PUT20" s="140"/>
      <c r="PUU20" s="140"/>
      <c r="PUV20" s="140"/>
      <c r="PUW20" s="140"/>
      <c r="PUX20" s="140"/>
      <c r="PUY20" s="140"/>
      <c r="PUZ20" s="140"/>
      <c r="PVA20" s="140"/>
      <c r="PVB20" s="140"/>
      <c r="PVC20" s="140"/>
      <c r="PVD20" s="140"/>
      <c r="PVE20" s="140"/>
      <c r="PVF20" s="140"/>
      <c r="PVG20" s="140"/>
      <c r="PVH20" s="140"/>
      <c r="PVI20" s="140"/>
      <c r="PVJ20" s="140"/>
      <c r="PVK20" s="140"/>
      <c r="PVL20" s="140"/>
      <c r="PVM20" s="140"/>
      <c r="PVN20" s="140"/>
      <c r="PVO20" s="140"/>
      <c r="PVP20" s="140"/>
      <c r="PVQ20" s="140"/>
      <c r="PVR20" s="140"/>
      <c r="PVS20" s="140"/>
      <c r="PVT20" s="140"/>
      <c r="PVU20" s="140"/>
      <c r="PVV20" s="140"/>
      <c r="PVW20" s="140"/>
      <c r="PVX20" s="140"/>
      <c r="PVY20" s="140"/>
      <c r="PVZ20" s="140"/>
      <c r="PWA20" s="140"/>
      <c r="PWB20" s="140"/>
      <c r="PWC20" s="140"/>
      <c r="PWD20" s="140"/>
      <c r="PWE20" s="140"/>
      <c r="PWF20" s="140"/>
      <c r="PWG20" s="140"/>
      <c r="PWH20" s="140"/>
      <c r="PWI20" s="140"/>
      <c r="PWJ20" s="140"/>
      <c r="PWK20" s="140"/>
      <c r="PWL20" s="140"/>
      <c r="PWM20" s="140"/>
      <c r="PWN20" s="140"/>
      <c r="PWO20" s="140"/>
      <c r="PWP20" s="140"/>
      <c r="PWQ20" s="140"/>
      <c r="PWR20" s="140"/>
      <c r="PWS20" s="140"/>
      <c r="PWT20" s="140"/>
      <c r="PWU20" s="140"/>
      <c r="PWV20" s="140"/>
      <c r="PWW20" s="140"/>
      <c r="PWX20" s="140"/>
      <c r="PWY20" s="140"/>
      <c r="PWZ20" s="140"/>
      <c r="PXA20" s="140"/>
      <c r="PXB20" s="140"/>
      <c r="PXC20" s="140"/>
      <c r="PXD20" s="140"/>
      <c r="PXE20" s="140"/>
      <c r="PXF20" s="140"/>
      <c r="PXG20" s="140"/>
      <c r="PXH20" s="140"/>
      <c r="PXI20" s="140"/>
      <c r="PXJ20" s="140"/>
      <c r="PXK20" s="140"/>
      <c r="PXL20" s="140"/>
      <c r="PXM20" s="140"/>
      <c r="PXN20" s="140"/>
      <c r="PXO20" s="140"/>
      <c r="PXP20" s="140"/>
      <c r="PXQ20" s="140"/>
      <c r="PXR20" s="140"/>
      <c r="PXS20" s="140"/>
      <c r="PXT20" s="140"/>
      <c r="PXU20" s="140"/>
      <c r="PXV20" s="140"/>
      <c r="PXW20" s="140"/>
      <c r="PXX20" s="140"/>
      <c r="PXY20" s="140"/>
      <c r="PXZ20" s="140"/>
      <c r="PYA20" s="140"/>
      <c r="PYB20" s="140"/>
      <c r="PYC20" s="140"/>
      <c r="PYD20" s="140"/>
      <c r="PYE20" s="140"/>
      <c r="PYF20" s="140"/>
      <c r="PYG20" s="140"/>
      <c r="PYH20" s="140"/>
      <c r="PYI20" s="140"/>
      <c r="PYJ20" s="140"/>
      <c r="PYK20" s="140"/>
      <c r="PYL20" s="140"/>
      <c r="PYM20" s="140"/>
      <c r="PYN20" s="140"/>
      <c r="PYO20" s="140"/>
      <c r="PYP20" s="140"/>
      <c r="PYQ20" s="140"/>
      <c r="PYR20" s="140"/>
      <c r="PYS20" s="140"/>
      <c r="PYT20" s="140"/>
      <c r="PYU20" s="140"/>
      <c r="PYV20" s="140"/>
      <c r="PYW20" s="140"/>
      <c r="PYX20" s="140"/>
      <c r="PYY20" s="140"/>
      <c r="PYZ20" s="140"/>
      <c r="PZA20" s="140"/>
      <c r="PZB20" s="140"/>
      <c r="PZC20" s="140"/>
      <c r="PZD20" s="140"/>
      <c r="PZE20" s="140"/>
      <c r="PZF20" s="140"/>
      <c r="PZG20" s="140"/>
      <c r="PZH20" s="140"/>
      <c r="PZI20" s="140"/>
      <c r="PZJ20" s="140"/>
      <c r="PZK20" s="140"/>
      <c r="PZL20" s="140"/>
      <c r="PZM20" s="140"/>
      <c r="PZN20" s="140"/>
      <c r="PZO20" s="140"/>
      <c r="PZP20" s="140"/>
      <c r="PZQ20" s="140"/>
      <c r="PZR20" s="140"/>
      <c r="PZS20" s="140"/>
      <c r="PZT20" s="140"/>
      <c r="PZU20" s="140"/>
      <c r="PZV20" s="140"/>
      <c r="PZW20" s="140"/>
      <c r="PZX20" s="140"/>
      <c r="PZY20" s="140"/>
      <c r="PZZ20" s="140"/>
      <c r="QAA20" s="140"/>
      <c r="QAB20" s="140"/>
      <c r="QAC20" s="140"/>
      <c r="QAD20" s="140"/>
      <c r="QAE20" s="140"/>
      <c r="QAF20" s="140"/>
      <c r="QAG20" s="140"/>
      <c r="QAH20" s="140"/>
      <c r="QAI20" s="140"/>
      <c r="QAJ20" s="140"/>
      <c r="QAK20" s="140"/>
      <c r="QAL20" s="140"/>
      <c r="QAM20" s="140"/>
      <c r="QAN20" s="140"/>
      <c r="QAO20" s="140"/>
      <c r="QAP20" s="140"/>
      <c r="QAQ20" s="140"/>
      <c r="QAR20" s="140"/>
      <c r="QAS20" s="140"/>
      <c r="QAT20" s="140"/>
      <c r="QAU20" s="140"/>
      <c r="QAV20" s="140"/>
      <c r="QAW20" s="140"/>
      <c r="QAX20" s="140"/>
      <c r="QAY20" s="140"/>
      <c r="QAZ20" s="140"/>
      <c r="QBA20" s="140"/>
      <c r="QBB20" s="140"/>
      <c r="QBC20" s="140"/>
      <c r="QBD20" s="140"/>
      <c r="QBE20" s="140"/>
      <c r="QBF20" s="140"/>
      <c r="QBG20" s="140"/>
      <c r="QBH20" s="140"/>
      <c r="QBI20" s="140"/>
      <c r="QBJ20" s="140"/>
      <c r="QBK20" s="140"/>
      <c r="QBL20" s="140"/>
      <c r="QBM20" s="140"/>
      <c r="QBN20" s="140"/>
      <c r="QBO20" s="140"/>
      <c r="QBP20" s="140"/>
      <c r="QBQ20" s="140"/>
      <c r="QBR20" s="140"/>
      <c r="QBS20" s="140"/>
      <c r="QBT20" s="140"/>
      <c r="QBU20" s="140"/>
      <c r="QBV20" s="140"/>
      <c r="QBW20" s="140"/>
      <c r="QBX20" s="140"/>
      <c r="QBY20" s="140"/>
      <c r="QBZ20" s="140"/>
      <c r="QCA20" s="140"/>
      <c r="QCB20" s="140"/>
      <c r="QCC20" s="140"/>
      <c r="QCD20" s="140"/>
      <c r="QCE20" s="140"/>
      <c r="QCF20" s="140"/>
      <c r="QCG20" s="140"/>
      <c r="QCH20" s="140"/>
      <c r="QCI20" s="140"/>
      <c r="QCJ20" s="140"/>
      <c r="QCK20" s="140"/>
      <c r="QCL20" s="140"/>
      <c r="QCM20" s="140"/>
      <c r="QCN20" s="140"/>
      <c r="QCO20" s="140"/>
      <c r="QCP20" s="140"/>
      <c r="QCQ20" s="140"/>
      <c r="QCR20" s="140"/>
      <c r="QCS20" s="140"/>
      <c r="QCT20" s="140"/>
      <c r="QCU20" s="140"/>
      <c r="QCV20" s="140"/>
      <c r="QCW20" s="140"/>
      <c r="QCX20" s="140"/>
      <c r="QCY20" s="140"/>
      <c r="QCZ20" s="140"/>
      <c r="QDA20" s="140"/>
      <c r="QDB20" s="140"/>
      <c r="QDC20" s="140"/>
      <c r="QDD20" s="140"/>
      <c r="QDE20" s="140"/>
      <c r="QDF20" s="140"/>
      <c r="QDG20" s="140"/>
      <c r="QDH20" s="140"/>
      <c r="QDI20" s="140"/>
      <c r="QDJ20" s="140"/>
      <c r="QDK20" s="140"/>
      <c r="QDL20" s="140"/>
      <c r="QDM20" s="140"/>
      <c r="QDN20" s="140"/>
      <c r="QDO20" s="140"/>
      <c r="QDP20" s="140"/>
      <c r="QDQ20" s="140"/>
      <c r="QDR20" s="140"/>
      <c r="QDS20" s="140"/>
      <c r="QDT20" s="140"/>
      <c r="QDU20" s="140"/>
      <c r="QDV20" s="140"/>
      <c r="QDW20" s="140"/>
      <c r="QDX20" s="140"/>
      <c r="QDY20" s="140"/>
      <c r="QDZ20" s="140"/>
      <c r="QEA20" s="140"/>
      <c r="QEB20" s="140"/>
      <c r="QEC20" s="140"/>
      <c r="QED20" s="140"/>
      <c r="QEE20" s="140"/>
      <c r="QEF20" s="140"/>
      <c r="QEG20" s="140"/>
      <c r="QEH20" s="140"/>
      <c r="QEI20" s="140"/>
      <c r="QEJ20" s="140"/>
      <c r="QEK20" s="140"/>
      <c r="QEL20" s="140"/>
      <c r="QEM20" s="140"/>
      <c r="QEN20" s="140"/>
      <c r="QEO20" s="140"/>
      <c r="QEP20" s="140"/>
      <c r="QEQ20" s="140"/>
      <c r="QER20" s="140"/>
      <c r="QES20" s="140"/>
      <c r="QET20" s="140"/>
      <c r="QEU20" s="140"/>
      <c r="QEV20" s="140"/>
      <c r="QEW20" s="140"/>
      <c r="QEX20" s="140"/>
      <c r="QEY20" s="140"/>
      <c r="QEZ20" s="140"/>
      <c r="QFA20" s="140"/>
      <c r="QFB20" s="140"/>
      <c r="QFC20" s="140"/>
      <c r="QFD20" s="140"/>
      <c r="QFE20" s="140"/>
      <c r="QFF20" s="140"/>
      <c r="QFG20" s="140"/>
      <c r="QFH20" s="140"/>
      <c r="QFI20" s="140"/>
      <c r="QFJ20" s="140"/>
      <c r="QFK20" s="140"/>
      <c r="QFL20" s="140"/>
      <c r="QFM20" s="140"/>
      <c r="QFN20" s="140"/>
      <c r="QFO20" s="140"/>
      <c r="QFP20" s="140"/>
      <c r="QFQ20" s="140"/>
      <c r="QFR20" s="140"/>
      <c r="QFS20" s="140"/>
      <c r="QFT20" s="140"/>
      <c r="QFU20" s="140"/>
      <c r="QFV20" s="140"/>
      <c r="QFW20" s="140"/>
      <c r="QFX20" s="140"/>
      <c r="QFY20" s="140"/>
      <c r="QFZ20" s="140"/>
      <c r="QGA20" s="140"/>
      <c r="QGB20" s="140"/>
      <c r="QGC20" s="140"/>
      <c r="QGD20" s="140"/>
      <c r="QGE20" s="140"/>
      <c r="QGF20" s="140"/>
      <c r="QGG20" s="140"/>
      <c r="QGH20" s="140"/>
      <c r="QGI20" s="140"/>
      <c r="QGJ20" s="140"/>
      <c r="QGK20" s="140"/>
      <c r="QGL20" s="140"/>
      <c r="QGM20" s="140"/>
      <c r="QGN20" s="140"/>
      <c r="QGO20" s="140"/>
      <c r="QGP20" s="140"/>
      <c r="QGQ20" s="140"/>
      <c r="QGR20" s="140"/>
      <c r="QGS20" s="140"/>
      <c r="QGT20" s="140"/>
      <c r="QGU20" s="140"/>
      <c r="QGV20" s="140"/>
      <c r="QGW20" s="140"/>
      <c r="QGX20" s="140"/>
      <c r="QGY20" s="140"/>
      <c r="QGZ20" s="140"/>
      <c r="QHA20" s="140"/>
      <c r="QHB20" s="140"/>
      <c r="QHC20" s="140"/>
      <c r="QHD20" s="140"/>
      <c r="QHE20" s="140"/>
      <c r="QHF20" s="140"/>
      <c r="QHG20" s="140"/>
      <c r="QHH20" s="140"/>
      <c r="QHI20" s="140"/>
      <c r="QHJ20" s="140"/>
      <c r="QHK20" s="140"/>
      <c r="QHL20" s="140"/>
      <c r="QHM20" s="140"/>
      <c r="QHN20" s="140"/>
      <c r="QHO20" s="140"/>
      <c r="QHP20" s="140"/>
      <c r="QHQ20" s="140"/>
      <c r="QHR20" s="140"/>
      <c r="QHS20" s="140"/>
      <c r="QHT20" s="140"/>
      <c r="QHU20" s="140"/>
      <c r="QHV20" s="140"/>
      <c r="QHW20" s="140"/>
      <c r="QHX20" s="140"/>
      <c r="QHY20" s="140"/>
      <c r="QHZ20" s="140"/>
      <c r="QIA20" s="140"/>
      <c r="QIB20" s="140"/>
      <c r="QIC20" s="140"/>
      <c r="QID20" s="140"/>
      <c r="QIE20" s="140"/>
      <c r="QIF20" s="140"/>
      <c r="QIG20" s="140"/>
      <c r="QIH20" s="140"/>
      <c r="QII20" s="140"/>
      <c r="QIJ20" s="140"/>
      <c r="QIK20" s="140"/>
      <c r="QIL20" s="140"/>
      <c r="QIM20" s="140"/>
      <c r="QIN20" s="140"/>
      <c r="QIO20" s="140"/>
      <c r="QIP20" s="140"/>
      <c r="QIQ20" s="140"/>
      <c r="QIR20" s="140"/>
      <c r="QIS20" s="140"/>
      <c r="QIT20" s="140"/>
      <c r="QIU20" s="140"/>
      <c r="QIV20" s="140"/>
      <c r="QIW20" s="140"/>
      <c r="QIX20" s="140"/>
      <c r="QIY20" s="140"/>
      <c r="QIZ20" s="140"/>
      <c r="QJA20" s="140"/>
      <c r="QJB20" s="140"/>
      <c r="QJC20" s="140"/>
      <c r="QJD20" s="140"/>
      <c r="QJE20" s="140"/>
      <c r="QJF20" s="140"/>
      <c r="QJG20" s="140"/>
      <c r="QJH20" s="140"/>
      <c r="QJI20" s="140"/>
      <c r="QJJ20" s="140"/>
      <c r="QJK20" s="140"/>
      <c r="QJL20" s="140"/>
      <c r="QJM20" s="140"/>
      <c r="QJN20" s="140"/>
      <c r="QJO20" s="140"/>
      <c r="QJP20" s="140"/>
      <c r="QJQ20" s="140"/>
      <c r="QJR20" s="140"/>
      <c r="QJS20" s="140"/>
      <c r="QJT20" s="140"/>
      <c r="QJU20" s="140"/>
      <c r="QJV20" s="140"/>
      <c r="QJW20" s="140"/>
      <c r="QJX20" s="140"/>
      <c r="QJY20" s="140"/>
      <c r="QJZ20" s="140"/>
      <c r="QKA20" s="140"/>
      <c r="QKB20" s="140"/>
      <c r="QKC20" s="140"/>
      <c r="QKD20" s="140"/>
      <c r="QKE20" s="140"/>
      <c r="QKF20" s="140"/>
      <c r="QKG20" s="140"/>
      <c r="QKH20" s="140"/>
      <c r="QKI20" s="140"/>
      <c r="QKJ20" s="140"/>
      <c r="QKK20" s="140"/>
      <c r="QKL20" s="140"/>
      <c r="QKM20" s="140"/>
      <c r="QKN20" s="140"/>
      <c r="QKO20" s="140"/>
      <c r="QKP20" s="140"/>
      <c r="QKQ20" s="140"/>
      <c r="QKR20" s="140"/>
      <c r="QKS20" s="140"/>
      <c r="QKT20" s="140"/>
      <c r="QKU20" s="140"/>
      <c r="QKV20" s="140"/>
      <c r="QKW20" s="140"/>
      <c r="QKX20" s="140"/>
      <c r="QKY20" s="140"/>
      <c r="QKZ20" s="140"/>
      <c r="QLA20" s="140"/>
      <c r="QLB20" s="140"/>
      <c r="QLC20" s="140"/>
      <c r="QLD20" s="140"/>
      <c r="QLE20" s="140"/>
      <c r="QLF20" s="140"/>
      <c r="QLG20" s="140"/>
      <c r="QLH20" s="140"/>
      <c r="QLI20" s="140"/>
      <c r="QLJ20" s="140"/>
      <c r="QLK20" s="140"/>
      <c r="QLL20" s="140"/>
      <c r="QLM20" s="140"/>
      <c r="QLN20" s="140"/>
      <c r="QLO20" s="140"/>
      <c r="QLP20" s="140"/>
      <c r="QLQ20" s="140"/>
      <c r="QLR20" s="140"/>
      <c r="QLS20" s="140"/>
      <c r="QLT20" s="140"/>
      <c r="QLU20" s="140"/>
      <c r="QLV20" s="140"/>
      <c r="QLW20" s="140"/>
      <c r="QLX20" s="140"/>
      <c r="QLY20" s="140"/>
      <c r="QLZ20" s="140"/>
      <c r="QMA20" s="140"/>
      <c r="QMB20" s="140"/>
      <c r="QMC20" s="140"/>
      <c r="QMD20" s="140"/>
      <c r="QME20" s="140"/>
      <c r="QMF20" s="140"/>
      <c r="QMG20" s="140"/>
      <c r="QMH20" s="140"/>
      <c r="QMI20" s="140"/>
      <c r="QMJ20" s="140"/>
      <c r="QMK20" s="140"/>
      <c r="QML20" s="140"/>
      <c r="QMM20" s="140"/>
      <c r="QMN20" s="140"/>
      <c r="QMO20" s="140"/>
      <c r="QMP20" s="140"/>
      <c r="QMQ20" s="140"/>
      <c r="QMR20" s="140"/>
      <c r="QMS20" s="140"/>
      <c r="QMT20" s="140"/>
      <c r="QMU20" s="140"/>
      <c r="QMV20" s="140"/>
      <c r="QMW20" s="140"/>
      <c r="QMX20" s="140"/>
      <c r="QMY20" s="140"/>
      <c r="QMZ20" s="140"/>
      <c r="QNA20" s="140"/>
      <c r="QNB20" s="140"/>
      <c r="QNC20" s="140"/>
      <c r="QND20" s="140"/>
      <c r="QNE20" s="140"/>
      <c r="QNF20" s="140"/>
      <c r="QNG20" s="140"/>
      <c r="QNH20" s="140"/>
      <c r="QNI20" s="140"/>
      <c r="QNJ20" s="140"/>
      <c r="QNK20" s="140"/>
      <c r="QNL20" s="140"/>
      <c r="QNM20" s="140"/>
      <c r="QNN20" s="140"/>
      <c r="QNO20" s="140"/>
      <c r="QNP20" s="140"/>
      <c r="QNQ20" s="140"/>
      <c r="QNR20" s="140"/>
      <c r="QNS20" s="140"/>
      <c r="QNT20" s="140"/>
      <c r="QNU20" s="140"/>
      <c r="QNV20" s="140"/>
      <c r="QNW20" s="140"/>
      <c r="QNX20" s="140"/>
      <c r="QNY20" s="140"/>
      <c r="QNZ20" s="140"/>
      <c r="QOA20" s="140"/>
      <c r="QOB20" s="140"/>
      <c r="QOC20" s="140"/>
      <c r="QOD20" s="140"/>
      <c r="QOE20" s="140"/>
      <c r="QOF20" s="140"/>
      <c r="QOG20" s="140"/>
      <c r="QOH20" s="140"/>
      <c r="QOI20" s="140"/>
      <c r="QOJ20" s="140"/>
      <c r="QOK20" s="140"/>
      <c r="QOL20" s="140"/>
      <c r="QOM20" s="140"/>
      <c r="QON20" s="140"/>
      <c r="QOO20" s="140"/>
      <c r="QOP20" s="140"/>
      <c r="QOQ20" s="140"/>
      <c r="QOR20" s="140"/>
      <c r="QOS20" s="140"/>
      <c r="QOT20" s="140"/>
      <c r="QOU20" s="140"/>
      <c r="QOV20" s="140"/>
      <c r="QOW20" s="140"/>
      <c r="QOX20" s="140"/>
      <c r="QOY20" s="140"/>
      <c r="QOZ20" s="140"/>
      <c r="QPA20" s="140"/>
      <c r="QPB20" s="140"/>
      <c r="QPC20" s="140"/>
      <c r="QPD20" s="140"/>
      <c r="QPE20" s="140"/>
      <c r="QPF20" s="140"/>
      <c r="QPG20" s="140"/>
      <c r="QPH20" s="140"/>
      <c r="QPI20" s="140"/>
      <c r="QPJ20" s="140"/>
      <c r="QPK20" s="140"/>
      <c r="QPL20" s="140"/>
      <c r="QPM20" s="140"/>
      <c r="QPN20" s="140"/>
      <c r="QPO20" s="140"/>
      <c r="QPP20" s="140"/>
      <c r="QPQ20" s="140"/>
      <c r="QPR20" s="140"/>
      <c r="QPS20" s="140"/>
      <c r="QPT20" s="140"/>
      <c r="QPU20" s="140"/>
      <c r="QPV20" s="140"/>
      <c r="QPW20" s="140"/>
      <c r="QPX20" s="140"/>
      <c r="QPY20" s="140"/>
      <c r="QPZ20" s="140"/>
      <c r="QQA20" s="140"/>
      <c r="QQB20" s="140"/>
      <c r="QQC20" s="140"/>
      <c r="QQD20" s="140"/>
      <c r="QQE20" s="140"/>
      <c r="QQF20" s="140"/>
      <c r="QQG20" s="140"/>
      <c r="QQH20" s="140"/>
      <c r="QQI20" s="140"/>
      <c r="QQJ20" s="140"/>
      <c r="QQK20" s="140"/>
      <c r="QQL20" s="140"/>
      <c r="QQM20" s="140"/>
      <c r="QQN20" s="140"/>
      <c r="QQO20" s="140"/>
      <c r="QQP20" s="140"/>
      <c r="QQQ20" s="140"/>
      <c r="QQR20" s="140"/>
      <c r="QQS20" s="140"/>
      <c r="QQT20" s="140"/>
      <c r="QQU20" s="140"/>
      <c r="QQV20" s="140"/>
      <c r="QQW20" s="140"/>
      <c r="QQX20" s="140"/>
      <c r="QQY20" s="140"/>
      <c r="QQZ20" s="140"/>
      <c r="QRA20" s="140"/>
      <c r="QRB20" s="140"/>
      <c r="QRC20" s="140"/>
      <c r="QRD20" s="140"/>
      <c r="QRE20" s="140"/>
      <c r="QRF20" s="140"/>
      <c r="QRG20" s="140"/>
      <c r="QRH20" s="140"/>
      <c r="QRI20" s="140"/>
      <c r="QRJ20" s="140"/>
      <c r="QRK20" s="140"/>
      <c r="QRL20" s="140"/>
      <c r="QRM20" s="140"/>
      <c r="QRN20" s="140"/>
      <c r="QRO20" s="140"/>
      <c r="QRP20" s="140"/>
      <c r="QRQ20" s="140"/>
      <c r="QRR20" s="140"/>
      <c r="QRS20" s="140"/>
      <c r="QRT20" s="140"/>
      <c r="QRU20" s="140"/>
      <c r="QRV20" s="140"/>
      <c r="QRW20" s="140"/>
      <c r="QRX20" s="140"/>
      <c r="QRY20" s="140"/>
      <c r="QRZ20" s="140"/>
      <c r="QSA20" s="140"/>
      <c r="QSB20" s="140"/>
      <c r="QSC20" s="140"/>
      <c r="QSD20" s="140"/>
      <c r="QSE20" s="140"/>
      <c r="QSF20" s="140"/>
      <c r="QSG20" s="140"/>
      <c r="QSH20" s="140"/>
      <c r="QSI20" s="140"/>
      <c r="QSJ20" s="140"/>
      <c r="QSK20" s="140"/>
      <c r="QSL20" s="140"/>
      <c r="QSM20" s="140"/>
      <c r="QSN20" s="140"/>
      <c r="QSO20" s="140"/>
      <c r="QSP20" s="140"/>
      <c r="QSQ20" s="140"/>
      <c r="QSR20" s="140"/>
      <c r="QSS20" s="140"/>
      <c r="QST20" s="140"/>
      <c r="QSU20" s="140"/>
      <c r="QSV20" s="140"/>
      <c r="QSW20" s="140"/>
      <c r="QSX20" s="140"/>
      <c r="QSY20" s="140"/>
      <c r="QSZ20" s="140"/>
      <c r="QTA20" s="140"/>
      <c r="QTB20" s="140"/>
      <c r="QTC20" s="140"/>
      <c r="QTD20" s="140"/>
      <c r="QTE20" s="140"/>
      <c r="QTF20" s="140"/>
      <c r="QTG20" s="140"/>
      <c r="QTH20" s="140"/>
      <c r="QTI20" s="140"/>
      <c r="QTJ20" s="140"/>
      <c r="QTK20" s="140"/>
      <c r="QTL20" s="140"/>
      <c r="QTM20" s="140"/>
      <c r="QTN20" s="140"/>
      <c r="QTO20" s="140"/>
      <c r="QTP20" s="140"/>
      <c r="QTQ20" s="140"/>
      <c r="QTR20" s="140"/>
      <c r="QTS20" s="140"/>
      <c r="QTT20" s="140"/>
      <c r="QTU20" s="140"/>
      <c r="QTV20" s="140"/>
      <c r="QTW20" s="140"/>
      <c r="QTX20" s="140"/>
      <c r="QTY20" s="140"/>
      <c r="QTZ20" s="140"/>
      <c r="QUA20" s="140"/>
      <c r="QUB20" s="140"/>
      <c r="QUC20" s="140"/>
      <c r="QUD20" s="140"/>
      <c r="QUE20" s="140"/>
      <c r="QUF20" s="140"/>
      <c r="QUG20" s="140"/>
      <c r="QUH20" s="140"/>
      <c r="QUI20" s="140"/>
      <c r="QUJ20" s="140"/>
      <c r="QUK20" s="140"/>
      <c r="QUL20" s="140"/>
      <c r="QUM20" s="140"/>
      <c r="QUN20" s="140"/>
      <c r="QUO20" s="140"/>
      <c r="QUP20" s="140"/>
      <c r="QUQ20" s="140"/>
      <c r="QUR20" s="140"/>
      <c r="QUS20" s="140"/>
      <c r="QUT20" s="140"/>
      <c r="QUU20" s="140"/>
      <c r="QUV20" s="140"/>
      <c r="QUW20" s="140"/>
      <c r="QUX20" s="140"/>
      <c r="QUY20" s="140"/>
      <c r="QUZ20" s="140"/>
      <c r="QVA20" s="140"/>
      <c r="QVB20" s="140"/>
      <c r="QVC20" s="140"/>
      <c r="QVD20" s="140"/>
      <c r="QVE20" s="140"/>
      <c r="QVF20" s="140"/>
      <c r="QVG20" s="140"/>
      <c r="QVH20" s="140"/>
      <c r="QVI20" s="140"/>
      <c r="QVJ20" s="140"/>
      <c r="QVK20" s="140"/>
      <c r="QVL20" s="140"/>
      <c r="QVM20" s="140"/>
      <c r="QVN20" s="140"/>
      <c r="QVO20" s="140"/>
      <c r="QVP20" s="140"/>
      <c r="QVQ20" s="140"/>
      <c r="QVR20" s="140"/>
      <c r="QVS20" s="140"/>
      <c r="QVT20" s="140"/>
      <c r="QVU20" s="140"/>
      <c r="QVV20" s="140"/>
      <c r="QVW20" s="140"/>
      <c r="QVX20" s="140"/>
      <c r="QVY20" s="140"/>
      <c r="QVZ20" s="140"/>
      <c r="QWA20" s="140"/>
      <c r="QWB20" s="140"/>
      <c r="QWC20" s="140"/>
      <c r="QWD20" s="140"/>
      <c r="QWE20" s="140"/>
      <c r="QWF20" s="140"/>
      <c r="QWG20" s="140"/>
      <c r="QWH20" s="140"/>
      <c r="QWI20" s="140"/>
      <c r="QWJ20" s="140"/>
      <c r="QWK20" s="140"/>
      <c r="QWL20" s="140"/>
      <c r="QWM20" s="140"/>
      <c r="QWN20" s="140"/>
      <c r="QWO20" s="140"/>
      <c r="QWP20" s="140"/>
      <c r="QWQ20" s="140"/>
      <c r="QWR20" s="140"/>
      <c r="QWS20" s="140"/>
      <c r="QWT20" s="140"/>
      <c r="QWU20" s="140"/>
      <c r="QWV20" s="140"/>
      <c r="QWW20" s="140"/>
      <c r="QWX20" s="140"/>
      <c r="QWY20" s="140"/>
      <c r="QWZ20" s="140"/>
      <c r="QXA20" s="140"/>
      <c r="QXB20" s="140"/>
      <c r="QXC20" s="140"/>
      <c r="QXD20" s="140"/>
      <c r="QXE20" s="140"/>
      <c r="QXF20" s="140"/>
      <c r="QXG20" s="140"/>
      <c r="QXH20" s="140"/>
      <c r="QXI20" s="140"/>
      <c r="QXJ20" s="140"/>
      <c r="QXK20" s="140"/>
      <c r="QXL20" s="140"/>
      <c r="QXM20" s="140"/>
      <c r="QXN20" s="140"/>
      <c r="QXO20" s="140"/>
      <c r="QXP20" s="140"/>
      <c r="QXQ20" s="140"/>
      <c r="QXR20" s="140"/>
      <c r="QXS20" s="140"/>
      <c r="QXT20" s="140"/>
      <c r="QXU20" s="140"/>
      <c r="QXV20" s="140"/>
      <c r="QXW20" s="140"/>
      <c r="QXX20" s="140"/>
      <c r="QXY20" s="140"/>
      <c r="QXZ20" s="140"/>
      <c r="QYA20" s="140"/>
      <c r="QYB20" s="140"/>
      <c r="QYC20" s="140"/>
      <c r="QYD20" s="140"/>
      <c r="QYE20" s="140"/>
      <c r="QYF20" s="140"/>
      <c r="QYG20" s="140"/>
      <c r="QYH20" s="140"/>
      <c r="QYI20" s="140"/>
      <c r="QYJ20" s="140"/>
      <c r="QYK20" s="140"/>
      <c r="QYL20" s="140"/>
      <c r="QYM20" s="140"/>
      <c r="QYN20" s="140"/>
      <c r="QYO20" s="140"/>
      <c r="QYP20" s="140"/>
      <c r="QYQ20" s="140"/>
      <c r="QYR20" s="140"/>
      <c r="QYS20" s="140"/>
      <c r="QYT20" s="140"/>
      <c r="QYU20" s="140"/>
      <c r="QYV20" s="140"/>
      <c r="QYW20" s="140"/>
      <c r="QYX20" s="140"/>
      <c r="QYY20" s="140"/>
      <c r="QYZ20" s="140"/>
      <c r="QZA20" s="140"/>
      <c r="QZB20" s="140"/>
      <c r="QZC20" s="140"/>
      <c r="QZD20" s="140"/>
      <c r="QZE20" s="140"/>
      <c r="QZF20" s="140"/>
      <c r="QZG20" s="140"/>
      <c r="QZH20" s="140"/>
      <c r="QZI20" s="140"/>
      <c r="QZJ20" s="140"/>
      <c r="QZK20" s="140"/>
      <c r="QZL20" s="140"/>
      <c r="QZM20" s="140"/>
      <c r="QZN20" s="140"/>
      <c r="QZO20" s="140"/>
      <c r="QZP20" s="140"/>
      <c r="QZQ20" s="140"/>
      <c r="QZR20" s="140"/>
      <c r="QZS20" s="140"/>
      <c r="QZT20" s="140"/>
      <c r="QZU20" s="140"/>
      <c r="QZV20" s="140"/>
      <c r="QZW20" s="140"/>
      <c r="QZX20" s="140"/>
      <c r="QZY20" s="140"/>
      <c r="QZZ20" s="140"/>
      <c r="RAA20" s="140"/>
      <c r="RAB20" s="140"/>
      <c r="RAC20" s="140"/>
      <c r="RAD20" s="140"/>
      <c r="RAE20" s="140"/>
      <c r="RAF20" s="140"/>
      <c r="RAG20" s="140"/>
      <c r="RAH20" s="140"/>
      <c r="RAI20" s="140"/>
      <c r="RAJ20" s="140"/>
      <c r="RAK20" s="140"/>
      <c r="RAL20" s="140"/>
      <c r="RAM20" s="140"/>
      <c r="RAN20" s="140"/>
      <c r="RAO20" s="140"/>
      <c r="RAP20" s="140"/>
      <c r="RAQ20" s="140"/>
      <c r="RAR20" s="140"/>
      <c r="RAS20" s="140"/>
      <c r="RAT20" s="140"/>
      <c r="RAU20" s="140"/>
      <c r="RAV20" s="140"/>
      <c r="RAW20" s="140"/>
      <c r="RAX20" s="140"/>
      <c r="RAY20" s="140"/>
      <c r="RAZ20" s="140"/>
      <c r="RBA20" s="140"/>
      <c r="RBB20" s="140"/>
      <c r="RBC20" s="140"/>
      <c r="RBD20" s="140"/>
      <c r="RBE20" s="140"/>
      <c r="RBF20" s="140"/>
      <c r="RBG20" s="140"/>
      <c r="RBH20" s="140"/>
      <c r="RBI20" s="140"/>
      <c r="RBJ20" s="140"/>
      <c r="RBK20" s="140"/>
      <c r="RBL20" s="140"/>
      <c r="RBM20" s="140"/>
      <c r="RBN20" s="140"/>
      <c r="RBO20" s="140"/>
      <c r="RBP20" s="140"/>
      <c r="RBQ20" s="140"/>
      <c r="RBR20" s="140"/>
      <c r="RBS20" s="140"/>
      <c r="RBT20" s="140"/>
      <c r="RBU20" s="140"/>
      <c r="RBV20" s="140"/>
      <c r="RBW20" s="140"/>
      <c r="RBX20" s="140"/>
      <c r="RBY20" s="140"/>
      <c r="RBZ20" s="140"/>
      <c r="RCA20" s="140"/>
      <c r="RCB20" s="140"/>
      <c r="RCC20" s="140"/>
      <c r="RCD20" s="140"/>
      <c r="RCE20" s="140"/>
      <c r="RCF20" s="140"/>
      <c r="RCG20" s="140"/>
      <c r="RCH20" s="140"/>
      <c r="RCI20" s="140"/>
      <c r="RCJ20" s="140"/>
      <c r="RCK20" s="140"/>
      <c r="RCL20" s="140"/>
      <c r="RCM20" s="140"/>
      <c r="RCN20" s="140"/>
      <c r="RCO20" s="140"/>
      <c r="RCP20" s="140"/>
      <c r="RCQ20" s="140"/>
      <c r="RCR20" s="140"/>
      <c r="RCS20" s="140"/>
      <c r="RCT20" s="140"/>
      <c r="RCU20" s="140"/>
      <c r="RCV20" s="140"/>
      <c r="RCW20" s="140"/>
      <c r="RCX20" s="140"/>
      <c r="RCY20" s="140"/>
      <c r="RCZ20" s="140"/>
      <c r="RDA20" s="140"/>
      <c r="RDB20" s="140"/>
      <c r="RDC20" s="140"/>
      <c r="RDD20" s="140"/>
      <c r="RDE20" s="140"/>
      <c r="RDF20" s="140"/>
      <c r="RDG20" s="140"/>
      <c r="RDH20" s="140"/>
      <c r="RDI20" s="140"/>
      <c r="RDJ20" s="140"/>
      <c r="RDK20" s="140"/>
      <c r="RDL20" s="140"/>
      <c r="RDM20" s="140"/>
      <c r="RDN20" s="140"/>
      <c r="RDO20" s="140"/>
      <c r="RDP20" s="140"/>
      <c r="RDQ20" s="140"/>
      <c r="RDR20" s="140"/>
      <c r="RDS20" s="140"/>
      <c r="RDT20" s="140"/>
      <c r="RDU20" s="140"/>
      <c r="RDV20" s="140"/>
      <c r="RDW20" s="140"/>
      <c r="RDX20" s="140"/>
      <c r="RDY20" s="140"/>
      <c r="RDZ20" s="140"/>
      <c r="REA20" s="140"/>
      <c r="REB20" s="140"/>
      <c r="REC20" s="140"/>
      <c r="RED20" s="140"/>
      <c r="REE20" s="140"/>
      <c r="REF20" s="140"/>
      <c r="REG20" s="140"/>
      <c r="REH20" s="140"/>
      <c r="REI20" s="140"/>
      <c r="REJ20" s="140"/>
      <c r="REK20" s="140"/>
      <c r="REL20" s="140"/>
      <c r="REM20" s="140"/>
      <c r="REN20" s="140"/>
      <c r="REO20" s="140"/>
      <c r="REP20" s="140"/>
      <c r="REQ20" s="140"/>
      <c r="RER20" s="140"/>
      <c r="RES20" s="140"/>
      <c r="RET20" s="140"/>
      <c r="REU20" s="140"/>
      <c r="REV20" s="140"/>
      <c r="REW20" s="140"/>
      <c r="REX20" s="140"/>
      <c r="REY20" s="140"/>
      <c r="REZ20" s="140"/>
      <c r="RFA20" s="140"/>
      <c r="RFB20" s="140"/>
      <c r="RFC20" s="140"/>
      <c r="RFD20" s="140"/>
      <c r="RFE20" s="140"/>
      <c r="RFF20" s="140"/>
      <c r="RFG20" s="140"/>
      <c r="RFH20" s="140"/>
      <c r="RFI20" s="140"/>
      <c r="RFJ20" s="140"/>
      <c r="RFK20" s="140"/>
      <c r="RFL20" s="140"/>
      <c r="RFM20" s="140"/>
      <c r="RFN20" s="140"/>
      <c r="RFO20" s="140"/>
      <c r="RFP20" s="140"/>
      <c r="RFQ20" s="140"/>
      <c r="RFR20" s="140"/>
      <c r="RFS20" s="140"/>
      <c r="RFT20" s="140"/>
      <c r="RFU20" s="140"/>
      <c r="RFV20" s="140"/>
      <c r="RFW20" s="140"/>
      <c r="RFX20" s="140"/>
      <c r="RFY20" s="140"/>
      <c r="RFZ20" s="140"/>
      <c r="RGA20" s="140"/>
      <c r="RGB20" s="140"/>
      <c r="RGC20" s="140"/>
      <c r="RGD20" s="140"/>
      <c r="RGE20" s="140"/>
      <c r="RGF20" s="140"/>
      <c r="RGG20" s="140"/>
      <c r="RGH20" s="140"/>
      <c r="RGI20" s="140"/>
      <c r="RGJ20" s="140"/>
      <c r="RGK20" s="140"/>
      <c r="RGL20" s="140"/>
      <c r="RGM20" s="140"/>
      <c r="RGN20" s="140"/>
      <c r="RGO20" s="140"/>
      <c r="RGP20" s="140"/>
      <c r="RGQ20" s="140"/>
      <c r="RGR20" s="140"/>
      <c r="RGS20" s="140"/>
      <c r="RGT20" s="140"/>
      <c r="RGU20" s="140"/>
      <c r="RGV20" s="140"/>
      <c r="RGW20" s="140"/>
      <c r="RGX20" s="140"/>
      <c r="RGY20" s="140"/>
      <c r="RGZ20" s="140"/>
      <c r="RHA20" s="140"/>
      <c r="RHB20" s="140"/>
      <c r="RHC20" s="140"/>
      <c r="RHD20" s="140"/>
      <c r="RHE20" s="140"/>
      <c r="RHF20" s="140"/>
      <c r="RHG20" s="140"/>
      <c r="RHH20" s="140"/>
      <c r="RHI20" s="140"/>
      <c r="RHJ20" s="140"/>
      <c r="RHK20" s="140"/>
      <c r="RHL20" s="140"/>
      <c r="RHM20" s="140"/>
      <c r="RHN20" s="140"/>
      <c r="RHO20" s="140"/>
      <c r="RHP20" s="140"/>
      <c r="RHQ20" s="140"/>
      <c r="RHR20" s="140"/>
      <c r="RHS20" s="140"/>
      <c r="RHT20" s="140"/>
      <c r="RHU20" s="140"/>
      <c r="RHV20" s="140"/>
      <c r="RHW20" s="140"/>
      <c r="RHX20" s="140"/>
      <c r="RHY20" s="140"/>
      <c r="RHZ20" s="140"/>
      <c r="RIA20" s="140"/>
      <c r="RIB20" s="140"/>
      <c r="RIC20" s="140"/>
      <c r="RID20" s="140"/>
      <c r="RIE20" s="140"/>
      <c r="RIF20" s="140"/>
      <c r="RIG20" s="140"/>
      <c r="RIH20" s="140"/>
      <c r="RII20" s="140"/>
      <c r="RIJ20" s="140"/>
      <c r="RIK20" s="140"/>
      <c r="RIL20" s="140"/>
      <c r="RIM20" s="140"/>
      <c r="RIN20" s="140"/>
      <c r="RIO20" s="140"/>
      <c r="RIP20" s="140"/>
      <c r="RIQ20" s="140"/>
      <c r="RIR20" s="140"/>
      <c r="RIS20" s="140"/>
      <c r="RIT20" s="140"/>
      <c r="RIU20" s="140"/>
      <c r="RIV20" s="140"/>
      <c r="RIW20" s="140"/>
      <c r="RIX20" s="140"/>
      <c r="RIY20" s="140"/>
      <c r="RIZ20" s="140"/>
      <c r="RJA20" s="140"/>
      <c r="RJB20" s="140"/>
      <c r="RJC20" s="140"/>
      <c r="RJD20" s="140"/>
      <c r="RJE20" s="140"/>
      <c r="RJF20" s="140"/>
      <c r="RJG20" s="140"/>
      <c r="RJH20" s="140"/>
      <c r="RJI20" s="140"/>
      <c r="RJJ20" s="140"/>
      <c r="RJK20" s="140"/>
      <c r="RJL20" s="140"/>
      <c r="RJM20" s="140"/>
      <c r="RJN20" s="140"/>
      <c r="RJO20" s="140"/>
      <c r="RJP20" s="140"/>
      <c r="RJQ20" s="140"/>
      <c r="RJR20" s="140"/>
      <c r="RJS20" s="140"/>
      <c r="RJT20" s="140"/>
      <c r="RJU20" s="140"/>
      <c r="RJV20" s="140"/>
      <c r="RJW20" s="140"/>
      <c r="RJX20" s="140"/>
      <c r="RJY20" s="140"/>
      <c r="RJZ20" s="140"/>
      <c r="RKA20" s="140"/>
      <c r="RKB20" s="140"/>
      <c r="RKC20" s="140"/>
      <c r="RKD20" s="140"/>
      <c r="RKE20" s="140"/>
      <c r="RKF20" s="140"/>
      <c r="RKG20" s="140"/>
      <c r="RKH20" s="140"/>
      <c r="RKI20" s="140"/>
      <c r="RKJ20" s="140"/>
      <c r="RKK20" s="140"/>
      <c r="RKL20" s="140"/>
      <c r="RKM20" s="140"/>
      <c r="RKN20" s="140"/>
      <c r="RKO20" s="140"/>
      <c r="RKP20" s="140"/>
      <c r="RKQ20" s="140"/>
      <c r="RKR20" s="140"/>
      <c r="RKS20" s="140"/>
      <c r="RKT20" s="140"/>
      <c r="RKU20" s="140"/>
      <c r="RKV20" s="140"/>
      <c r="RKW20" s="140"/>
      <c r="RKX20" s="140"/>
      <c r="RKY20" s="140"/>
      <c r="RKZ20" s="140"/>
      <c r="RLA20" s="140"/>
      <c r="RLB20" s="140"/>
      <c r="RLC20" s="140"/>
      <c r="RLD20" s="140"/>
      <c r="RLE20" s="140"/>
      <c r="RLF20" s="140"/>
      <c r="RLG20" s="140"/>
      <c r="RLH20" s="140"/>
      <c r="RLI20" s="140"/>
      <c r="RLJ20" s="140"/>
      <c r="RLK20" s="140"/>
      <c r="RLL20" s="140"/>
      <c r="RLM20" s="140"/>
      <c r="RLN20" s="140"/>
      <c r="RLO20" s="140"/>
      <c r="RLP20" s="140"/>
      <c r="RLQ20" s="140"/>
      <c r="RLR20" s="140"/>
      <c r="RLS20" s="140"/>
      <c r="RLT20" s="140"/>
      <c r="RLU20" s="140"/>
      <c r="RLV20" s="140"/>
      <c r="RLW20" s="140"/>
      <c r="RLX20" s="140"/>
      <c r="RLY20" s="140"/>
      <c r="RLZ20" s="140"/>
      <c r="RMA20" s="140"/>
      <c r="RMB20" s="140"/>
      <c r="RMC20" s="140"/>
      <c r="RMD20" s="140"/>
      <c r="RME20" s="140"/>
      <c r="RMF20" s="140"/>
      <c r="RMG20" s="140"/>
      <c r="RMH20" s="140"/>
      <c r="RMI20" s="140"/>
      <c r="RMJ20" s="140"/>
      <c r="RMK20" s="140"/>
      <c r="RML20" s="140"/>
      <c r="RMM20" s="140"/>
      <c r="RMN20" s="140"/>
      <c r="RMO20" s="140"/>
      <c r="RMP20" s="140"/>
      <c r="RMQ20" s="140"/>
      <c r="RMR20" s="140"/>
      <c r="RMS20" s="140"/>
      <c r="RMT20" s="140"/>
      <c r="RMU20" s="140"/>
      <c r="RMV20" s="140"/>
      <c r="RMW20" s="140"/>
      <c r="RMX20" s="140"/>
      <c r="RMY20" s="140"/>
      <c r="RMZ20" s="140"/>
      <c r="RNA20" s="140"/>
      <c r="RNB20" s="140"/>
      <c r="RNC20" s="140"/>
      <c r="RND20" s="140"/>
      <c r="RNE20" s="140"/>
      <c r="RNF20" s="140"/>
      <c r="RNG20" s="140"/>
      <c r="RNH20" s="140"/>
      <c r="RNI20" s="140"/>
      <c r="RNJ20" s="140"/>
      <c r="RNK20" s="140"/>
      <c r="RNL20" s="140"/>
      <c r="RNM20" s="140"/>
      <c r="RNN20" s="140"/>
      <c r="RNO20" s="140"/>
      <c r="RNP20" s="140"/>
      <c r="RNQ20" s="140"/>
      <c r="RNR20" s="140"/>
      <c r="RNS20" s="140"/>
      <c r="RNT20" s="140"/>
      <c r="RNU20" s="140"/>
      <c r="RNV20" s="140"/>
      <c r="RNW20" s="140"/>
      <c r="RNX20" s="140"/>
      <c r="RNY20" s="140"/>
      <c r="RNZ20" s="140"/>
      <c r="ROA20" s="140"/>
      <c r="ROB20" s="140"/>
      <c r="ROC20" s="140"/>
      <c r="ROD20" s="140"/>
      <c r="ROE20" s="140"/>
      <c r="ROF20" s="140"/>
      <c r="ROG20" s="140"/>
      <c r="ROH20" s="140"/>
      <c r="ROI20" s="140"/>
      <c r="ROJ20" s="140"/>
      <c r="ROK20" s="140"/>
      <c r="ROL20" s="140"/>
      <c r="ROM20" s="140"/>
      <c r="RON20" s="140"/>
      <c r="ROO20" s="140"/>
      <c r="ROP20" s="140"/>
      <c r="ROQ20" s="140"/>
      <c r="ROR20" s="140"/>
      <c r="ROS20" s="140"/>
      <c r="ROT20" s="140"/>
      <c r="ROU20" s="140"/>
      <c r="ROV20" s="140"/>
      <c r="ROW20" s="140"/>
      <c r="ROX20" s="140"/>
      <c r="ROY20" s="140"/>
      <c r="ROZ20" s="140"/>
      <c r="RPA20" s="140"/>
      <c r="RPB20" s="140"/>
      <c r="RPC20" s="140"/>
      <c r="RPD20" s="140"/>
      <c r="RPE20" s="140"/>
      <c r="RPF20" s="140"/>
      <c r="RPG20" s="140"/>
      <c r="RPH20" s="140"/>
      <c r="RPI20" s="140"/>
      <c r="RPJ20" s="140"/>
      <c r="RPK20" s="140"/>
      <c r="RPL20" s="140"/>
      <c r="RPM20" s="140"/>
      <c r="RPN20" s="140"/>
      <c r="RPO20" s="140"/>
      <c r="RPP20" s="140"/>
      <c r="RPQ20" s="140"/>
      <c r="RPR20" s="140"/>
      <c r="RPS20" s="140"/>
      <c r="RPT20" s="140"/>
      <c r="RPU20" s="140"/>
      <c r="RPV20" s="140"/>
      <c r="RPW20" s="140"/>
      <c r="RPX20" s="140"/>
      <c r="RPY20" s="140"/>
      <c r="RPZ20" s="140"/>
      <c r="RQA20" s="140"/>
      <c r="RQB20" s="140"/>
      <c r="RQC20" s="140"/>
      <c r="RQD20" s="140"/>
      <c r="RQE20" s="140"/>
      <c r="RQF20" s="140"/>
      <c r="RQG20" s="140"/>
      <c r="RQH20" s="140"/>
      <c r="RQI20" s="140"/>
      <c r="RQJ20" s="140"/>
      <c r="RQK20" s="140"/>
      <c r="RQL20" s="140"/>
      <c r="RQM20" s="140"/>
      <c r="RQN20" s="140"/>
      <c r="RQO20" s="140"/>
      <c r="RQP20" s="140"/>
      <c r="RQQ20" s="140"/>
      <c r="RQR20" s="140"/>
      <c r="RQS20" s="140"/>
      <c r="RQT20" s="140"/>
      <c r="RQU20" s="140"/>
      <c r="RQV20" s="140"/>
      <c r="RQW20" s="140"/>
      <c r="RQX20" s="140"/>
      <c r="RQY20" s="140"/>
      <c r="RQZ20" s="140"/>
      <c r="RRA20" s="140"/>
      <c r="RRB20" s="140"/>
      <c r="RRC20" s="140"/>
      <c r="RRD20" s="140"/>
      <c r="RRE20" s="140"/>
      <c r="RRF20" s="140"/>
      <c r="RRG20" s="140"/>
      <c r="RRH20" s="140"/>
      <c r="RRI20" s="140"/>
      <c r="RRJ20" s="140"/>
      <c r="RRK20" s="140"/>
      <c r="RRL20" s="140"/>
      <c r="RRM20" s="140"/>
      <c r="RRN20" s="140"/>
      <c r="RRO20" s="140"/>
      <c r="RRP20" s="140"/>
      <c r="RRQ20" s="140"/>
      <c r="RRR20" s="140"/>
      <c r="RRS20" s="140"/>
      <c r="RRT20" s="140"/>
      <c r="RRU20" s="140"/>
      <c r="RRV20" s="140"/>
      <c r="RRW20" s="140"/>
      <c r="RRX20" s="140"/>
      <c r="RRY20" s="140"/>
      <c r="RRZ20" s="140"/>
      <c r="RSA20" s="140"/>
      <c r="RSB20" s="140"/>
      <c r="RSC20" s="140"/>
      <c r="RSD20" s="140"/>
      <c r="RSE20" s="140"/>
      <c r="RSF20" s="140"/>
      <c r="RSG20" s="140"/>
      <c r="RSH20" s="140"/>
      <c r="RSI20" s="140"/>
      <c r="RSJ20" s="140"/>
      <c r="RSK20" s="140"/>
      <c r="RSL20" s="140"/>
      <c r="RSM20" s="140"/>
      <c r="RSN20" s="140"/>
      <c r="RSO20" s="140"/>
      <c r="RSP20" s="140"/>
      <c r="RSQ20" s="140"/>
      <c r="RSR20" s="140"/>
      <c r="RSS20" s="140"/>
      <c r="RST20" s="140"/>
      <c r="RSU20" s="140"/>
      <c r="RSV20" s="140"/>
      <c r="RSW20" s="140"/>
      <c r="RSX20" s="140"/>
      <c r="RSY20" s="140"/>
      <c r="RSZ20" s="140"/>
      <c r="RTA20" s="140"/>
      <c r="RTB20" s="140"/>
      <c r="RTC20" s="140"/>
      <c r="RTD20" s="140"/>
      <c r="RTE20" s="140"/>
      <c r="RTF20" s="140"/>
      <c r="RTG20" s="140"/>
      <c r="RTH20" s="140"/>
      <c r="RTI20" s="140"/>
      <c r="RTJ20" s="140"/>
      <c r="RTK20" s="140"/>
      <c r="RTL20" s="140"/>
      <c r="RTM20" s="140"/>
      <c r="RTN20" s="140"/>
      <c r="RTO20" s="140"/>
      <c r="RTP20" s="140"/>
      <c r="RTQ20" s="140"/>
      <c r="RTR20" s="140"/>
      <c r="RTS20" s="140"/>
      <c r="RTT20" s="140"/>
      <c r="RTU20" s="140"/>
      <c r="RTV20" s="140"/>
      <c r="RTW20" s="140"/>
      <c r="RTX20" s="140"/>
      <c r="RTY20" s="140"/>
      <c r="RTZ20" s="140"/>
      <c r="RUA20" s="140"/>
      <c r="RUB20" s="140"/>
      <c r="RUC20" s="140"/>
      <c r="RUD20" s="140"/>
      <c r="RUE20" s="140"/>
      <c r="RUF20" s="140"/>
      <c r="RUG20" s="140"/>
      <c r="RUH20" s="140"/>
      <c r="RUI20" s="140"/>
      <c r="RUJ20" s="140"/>
      <c r="RUK20" s="140"/>
      <c r="RUL20" s="140"/>
      <c r="RUM20" s="140"/>
      <c r="RUN20" s="140"/>
      <c r="RUO20" s="140"/>
      <c r="RUP20" s="140"/>
      <c r="RUQ20" s="140"/>
      <c r="RUR20" s="140"/>
      <c r="RUS20" s="140"/>
      <c r="RUT20" s="140"/>
      <c r="RUU20" s="140"/>
      <c r="RUV20" s="140"/>
      <c r="RUW20" s="140"/>
      <c r="RUX20" s="140"/>
      <c r="RUY20" s="140"/>
      <c r="RUZ20" s="140"/>
      <c r="RVA20" s="140"/>
      <c r="RVB20" s="140"/>
      <c r="RVC20" s="140"/>
      <c r="RVD20" s="140"/>
      <c r="RVE20" s="140"/>
      <c r="RVF20" s="140"/>
      <c r="RVG20" s="140"/>
      <c r="RVH20" s="140"/>
      <c r="RVI20" s="140"/>
      <c r="RVJ20" s="140"/>
      <c r="RVK20" s="140"/>
      <c r="RVL20" s="140"/>
      <c r="RVM20" s="140"/>
      <c r="RVN20" s="140"/>
      <c r="RVO20" s="140"/>
      <c r="RVP20" s="140"/>
      <c r="RVQ20" s="140"/>
      <c r="RVR20" s="140"/>
      <c r="RVS20" s="140"/>
      <c r="RVT20" s="140"/>
      <c r="RVU20" s="140"/>
      <c r="RVV20" s="140"/>
      <c r="RVW20" s="140"/>
      <c r="RVX20" s="140"/>
      <c r="RVY20" s="140"/>
      <c r="RVZ20" s="140"/>
      <c r="RWA20" s="140"/>
      <c r="RWB20" s="140"/>
      <c r="RWC20" s="140"/>
      <c r="RWD20" s="140"/>
      <c r="RWE20" s="140"/>
      <c r="RWF20" s="140"/>
      <c r="RWG20" s="140"/>
      <c r="RWH20" s="140"/>
      <c r="RWI20" s="140"/>
      <c r="RWJ20" s="140"/>
      <c r="RWK20" s="140"/>
      <c r="RWL20" s="140"/>
      <c r="RWM20" s="140"/>
      <c r="RWN20" s="140"/>
      <c r="RWO20" s="140"/>
      <c r="RWP20" s="140"/>
      <c r="RWQ20" s="140"/>
      <c r="RWR20" s="140"/>
      <c r="RWS20" s="140"/>
      <c r="RWT20" s="140"/>
      <c r="RWU20" s="140"/>
      <c r="RWV20" s="140"/>
      <c r="RWW20" s="140"/>
      <c r="RWX20" s="140"/>
      <c r="RWY20" s="140"/>
      <c r="RWZ20" s="140"/>
      <c r="RXA20" s="140"/>
      <c r="RXB20" s="140"/>
      <c r="RXC20" s="140"/>
      <c r="RXD20" s="140"/>
      <c r="RXE20" s="140"/>
      <c r="RXF20" s="140"/>
      <c r="RXG20" s="140"/>
      <c r="RXH20" s="140"/>
      <c r="RXI20" s="140"/>
      <c r="RXJ20" s="140"/>
      <c r="RXK20" s="140"/>
      <c r="RXL20" s="140"/>
      <c r="RXM20" s="140"/>
      <c r="RXN20" s="140"/>
      <c r="RXO20" s="140"/>
      <c r="RXP20" s="140"/>
      <c r="RXQ20" s="140"/>
      <c r="RXR20" s="140"/>
      <c r="RXS20" s="140"/>
      <c r="RXT20" s="140"/>
      <c r="RXU20" s="140"/>
      <c r="RXV20" s="140"/>
      <c r="RXW20" s="140"/>
      <c r="RXX20" s="140"/>
      <c r="RXY20" s="140"/>
      <c r="RXZ20" s="140"/>
      <c r="RYA20" s="140"/>
      <c r="RYB20" s="140"/>
      <c r="RYC20" s="140"/>
      <c r="RYD20" s="140"/>
      <c r="RYE20" s="140"/>
      <c r="RYF20" s="140"/>
      <c r="RYG20" s="140"/>
      <c r="RYH20" s="140"/>
      <c r="RYI20" s="140"/>
      <c r="RYJ20" s="140"/>
      <c r="RYK20" s="140"/>
      <c r="RYL20" s="140"/>
      <c r="RYM20" s="140"/>
      <c r="RYN20" s="140"/>
      <c r="RYO20" s="140"/>
      <c r="RYP20" s="140"/>
      <c r="RYQ20" s="140"/>
      <c r="RYR20" s="140"/>
      <c r="RYS20" s="140"/>
      <c r="RYT20" s="140"/>
      <c r="RYU20" s="140"/>
      <c r="RYV20" s="140"/>
      <c r="RYW20" s="140"/>
      <c r="RYX20" s="140"/>
      <c r="RYY20" s="140"/>
      <c r="RYZ20" s="140"/>
      <c r="RZA20" s="140"/>
      <c r="RZB20" s="140"/>
      <c r="RZC20" s="140"/>
      <c r="RZD20" s="140"/>
      <c r="RZE20" s="140"/>
      <c r="RZF20" s="140"/>
      <c r="RZG20" s="140"/>
      <c r="RZH20" s="140"/>
      <c r="RZI20" s="140"/>
      <c r="RZJ20" s="140"/>
      <c r="RZK20" s="140"/>
      <c r="RZL20" s="140"/>
      <c r="RZM20" s="140"/>
      <c r="RZN20" s="140"/>
      <c r="RZO20" s="140"/>
      <c r="RZP20" s="140"/>
      <c r="RZQ20" s="140"/>
      <c r="RZR20" s="140"/>
      <c r="RZS20" s="140"/>
      <c r="RZT20" s="140"/>
      <c r="RZU20" s="140"/>
      <c r="RZV20" s="140"/>
      <c r="RZW20" s="140"/>
      <c r="RZX20" s="140"/>
      <c r="RZY20" s="140"/>
      <c r="RZZ20" s="140"/>
      <c r="SAA20" s="140"/>
      <c r="SAB20" s="140"/>
      <c r="SAC20" s="140"/>
      <c r="SAD20" s="140"/>
      <c r="SAE20" s="140"/>
      <c r="SAF20" s="140"/>
      <c r="SAG20" s="140"/>
      <c r="SAH20" s="140"/>
      <c r="SAI20" s="140"/>
      <c r="SAJ20" s="140"/>
      <c r="SAK20" s="140"/>
      <c r="SAL20" s="140"/>
      <c r="SAM20" s="140"/>
      <c r="SAN20" s="140"/>
      <c r="SAO20" s="140"/>
      <c r="SAP20" s="140"/>
      <c r="SAQ20" s="140"/>
      <c r="SAR20" s="140"/>
      <c r="SAS20" s="140"/>
      <c r="SAT20" s="140"/>
      <c r="SAU20" s="140"/>
      <c r="SAV20" s="140"/>
      <c r="SAW20" s="140"/>
      <c r="SAX20" s="140"/>
      <c r="SAY20" s="140"/>
      <c r="SAZ20" s="140"/>
      <c r="SBA20" s="140"/>
      <c r="SBB20" s="140"/>
      <c r="SBC20" s="140"/>
      <c r="SBD20" s="140"/>
      <c r="SBE20" s="140"/>
      <c r="SBF20" s="140"/>
      <c r="SBG20" s="140"/>
      <c r="SBH20" s="140"/>
      <c r="SBI20" s="140"/>
      <c r="SBJ20" s="140"/>
      <c r="SBK20" s="140"/>
      <c r="SBL20" s="140"/>
      <c r="SBM20" s="140"/>
      <c r="SBN20" s="140"/>
      <c r="SBO20" s="140"/>
      <c r="SBP20" s="140"/>
      <c r="SBQ20" s="140"/>
      <c r="SBR20" s="140"/>
      <c r="SBS20" s="140"/>
      <c r="SBT20" s="140"/>
      <c r="SBU20" s="140"/>
      <c r="SBV20" s="140"/>
      <c r="SBW20" s="140"/>
      <c r="SBX20" s="140"/>
      <c r="SBY20" s="140"/>
      <c r="SBZ20" s="140"/>
      <c r="SCA20" s="140"/>
      <c r="SCB20" s="140"/>
      <c r="SCC20" s="140"/>
      <c r="SCD20" s="140"/>
      <c r="SCE20" s="140"/>
      <c r="SCF20" s="140"/>
      <c r="SCG20" s="140"/>
      <c r="SCH20" s="140"/>
      <c r="SCI20" s="140"/>
      <c r="SCJ20" s="140"/>
      <c r="SCK20" s="140"/>
      <c r="SCL20" s="140"/>
      <c r="SCM20" s="140"/>
      <c r="SCN20" s="140"/>
      <c r="SCO20" s="140"/>
      <c r="SCP20" s="140"/>
      <c r="SCQ20" s="140"/>
      <c r="SCR20" s="140"/>
      <c r="SCS20" s="140"/>
      <c r="SCT20" s="140"/>
      <c r="SCU20" s="140"/>
      <c r="SCV20" s="140"/>
      <c r="SCW20" s="140"/>
      <c r="SCX20" s="140"/>
      <c r="SCY20" s="140"/>
      <c r="SCZ20" s="140"/>
      <c r="SDA20" s="140"/>
      <c r="SDB20" s="140"/>
      <c r="SDC20" s="140"/>
      <c r="SDD20" s="140"/>
      <c r="SDE20" s="140"/>
      <c r="SDF20" s="140"/>
      <c r="SDG20" s="140"/>
      <c r="SDH20" s="140"/>
      <c r="SDI20" s="140"/>
      <c r="SDJ20" s="140"/>
      <c r="SDK20" s="140"/>
      <c r="SDL20" s="140"/>
      <c r="SDM20" s="140"/>
      <c r="SDN20" s="140"/>
      <c r="SDO20" s="140"/>
      <c r="SDP20" s="140"/>
      <c r="SDQ20" s="140"/>
      <c r="SDR20" s="140"/>
      <c r="SDS20" s="140"/>
      <c r="SDT20" s="140"/>
      <c r="SDU20" s="140"/>
      <c r="SDV20" s="140"/>
      <c r="SDW20" s="140"/>
      <c r="SDX20" s="140"/>
      <c r="SDY20" s="140"/>
      <c r="SDZ20" s="140"/>
      <c r="SEA20" s="140"/>
      <c r="SEB20" s="140"/>
      <c r="SEC20" s="140"/>
      <c r="SED20" s="140"/>
      <c r="SEE20" s="140"/>
      <c r="SEF20" s="140"/>
      <c r="SEG20" s="140"/>
      <c r="SEH20" s="140"/>
      <c r="SEI20" s="140"/>
      <c r="SEJ20" s="140"/>
      <c r="SEK20" s="140"/>
      <c r="SEL20" s="140"/>
      <c r="SEM20" s="140"/>
      <c r="SEN20" s="140"/>
      <c r="SEO20" s="140"/>
      <c r="SEP20" s="140"/>
      <c r="SEQ20" s="140"/>
      <c r="SER20" s="140"/>
      <c r="SES20" s="140"/>
      <c r="SET20" s="140"/>
      <c r="SEU20" s="140"/>
      <c r="SEV20" s="140"/>
      <c r="SEW20" s="140"/>
      <c r="SEX20" s="140"/>
      <c r="SEY20" s="140"/>
      <c r="SEZ20" s="140"/>
      <c r="SFA20" s="140"/>
      <c r="SFB20" s="140"/>
      <c r="SFC20" s="140"/>
      <c r="SFD20" s="140"/>
      <c r="SFE20" s="140"/>
      <c r="SFF20" s="140"/>
      <c r="SFG20" s="140"/>
      <c r="SFH20" s="140"/>
      <c r="SFI20" s="140"/>
      <c r="SFJ20" s="140"/>
      <c r="SFK20" s="140"/>
      <c r="SFL20" s="140"/>
      <c r="SFM20" s="140"/>
      <c r="SFN20" s="140"/>
      <c r="SFO20" s="140"/>
      <c r="SFP20" s="140"/>
      <c r="SFQ20" s="140"/>
      <c r="SFR20" s="140"/>
      <c r="SFS20" s="140"/>
      <c r="SFT20" s="140"/>
      <c r="SFU20" s="140"/>
      <c r="SFV20" s="140"/>
      <c r="SFW20" s="140"/>
      <c r="SFX20" s="140"/>
      <c r="SFY20" s="140"/>
      <c r="SFZ20" s="140"/>
      <c r="SGA20" s="140"/>
      <c r="SGB20" s="140"/>
      <c r="SGC20" s="140"/>
      <c r="SGD20" s="140"/>
      <c r="SGE20" s="140"/>
      <c r="SGF20" s="140"/>
      <c r="SGG20" s="140"/>
      <c r="SGH20" s="140"/>
      <c r="SGI20" s="140"/>
      <c r="SGJ20" s="140"/>
      <c r="SGK20" s="140"/>
      <c r="SGL20" s="140"/>
      <c r="SGM20" s="140"/>
      <c r="SGN20" s="140"/>
      <c r="SGO20" s="140"/>
      <c r="SGP20" s="140"/>
      <c r="SGQ20" s="140"/>
      <c r="SGR20" s="140"/>
      <c r="SGS20" s="140"/>
      <c r="SGT20" s="140"/>
      <c r="SGU20" s="140"/>
      <c r="SGV20" s="140"/>
      <c r="SGW20" s="140"/>
      <c r="SGX20" s="140"/>
      <c r="SGY20" s="140"/>
      <c r="SGZ20" s="140"/>
      <c r="SHA20" s="140"/>
      <c r="SHB20" s="140"/>
      <c r="SHC20" s="140"/>
      <c r="SHD20" s="140"/>
      <c r="SHE20" s="140"/>
      <c r="SHF20" s="140"/>
      <c r="SHG20" s="140"/>
      <c r="SHH20" s="140"/>
      <c r="SHI20" s="140"/>
      <c r="SHJ20" s="140"/>
      <c r="SHK20" s="140"/>
      <c r="SHL20" s="140"/>
      <c r="SHM20" s="140"/>
      <c r="SHN20" s="140"/>
      <c r="SHO20" s="140"/>
      <c r="SHP20" s="140"/>
      <c r="SHQ20" s="140"/>
      <c r="SHR20" s="140"/>
      <c r="SHS20" s="140"/>
      <c r="SHT20" s="140"/>
      <c r="SHU20" s="140"/>
      <c r="SHV20" s="140"/>
      <c r="SHW20" s="140"/>
      <c r="SHX20" s="140"/>
      <c r="SHY20" s="140"/>
      <c r="SHZ20" s="140"/>
      <c r="SIA20" s="140"/>
      <c r="SIB20" s="140"/>
      <c r="SIC20" s="140"/>
      <c r="SID20" s="140"/>
      <c r="SIE20" s="140"/>
      <c r="SIF20" s="140"/>
      <c r="SIG20" s="140"/>
      <c r="SIH20" s="140"/>
      <c r="SII20" s="140"/>
      <c r="SIJ20" s="140"/>
      <c r="SIK20" s="140"/>
      <c r="SIL20" s="140"/>
      <c r="SIM20" s="140"/>
      <c r="SIN20" s="140"/>
      <c r="SIO20" s="140"/>
      <c r="SIP20" s="140"/>
      <c r="SIQ20" s="140"/>
      <c r="SIR20" s="140"/>
      <c r="SIS20" s="140"/>
      <c r="SIT20" s="140"/>
      <c r="SIU20" s="140"/>
      <c r="SIV20" s="140"/>
      <c r="SIW20" s="140"/>
      <c r="SIX20" s="140"/>
      <c r="SIY20" s="140"/>
      <c r="SIZ20" s="140"/>
      <c r="SJA20" s="140"/>
      <c r="SJB20" s="140"/>
      <c r="SJC20" s="140"/>
      <c r="SJD20" s="140"/>
      <c r="SJE20" s="140"/>
      <c r="SJF20" s="140"/>
      <c r="SJG20" s="140"/>
      <c r="SJH20" s="140"/>
      <c r="SJI20" s="140"/>
      <c r="SJJ20" s="140"/>
      <c r="SJK20" s="140"/>
      <c r="SJL20" s="140"/>
      <c r="SJM20" s="140"/>
      <c r="SJN20" s="140"/>
      <c r="SJO20" s="140"/>
      <c r="SJP20" s="140"/>
      <c r="SJQ20" s="140"/>
      <c r="SJR20" s="140"/>
      <c r="SJS20" s="140"/>
      <c r="SJT20" s="140"/>
      <c r="SJU20" s="140"/>
      <c r="SJV20" s="140"/>
      <c r="SJW20" s="140"/>
      <c r="SJX20" s="140"/>
      <c r="SJY20" s="140"/>
      <c r="SJZ20" s="140"/>
      <c r="SKA20" s="140"/>
      <c r="SKB20" s="140"/>
      <c r="SKC20" s="140"/>
      <c r="SKD20" s="140"/>
      <c r="SKE20" s="140"/>
      <c r="SKF20" s="140"/>
      <c r="SKG20" s="140"/>
      <c r="SKH20" s="140"/>
      <c r="SKI20" s="140"/>
      <c r="SKJ20" s="140"/>
      <c r="SKK20" s="140"/>
      <c r="SKL20" s="140"/>
      <c r="SKM20" s="140"/>
      <c r="SKN20" s="140"/>
      <c r="SKO20" s="140"/>
      <c r="SKP20" s="140"/>
      <c r="SKQ20" s="140"/>
      <c r="SKR20" s="140"/>
      <c r="SKS20" s="140"/>
      <c r="SKT20" s="140"/>
      <c r="SKU20" s="140"/>
      <c r="SKV20" s="140"/>
      <c r="SKW20" s="140"/>
      <c r="SKX20" s="140"/>
      <c r="SKY20" s="140"/>
      <c r="SKZ20" s="140"/>
      <c r="SLA20" s="140"/>
      <c r="SLB20" s="140"/>
      <c r="SLC20" s="140"/>
      <c r="SLD20" s="140"/>
      <c r="SLE20" s="140"/>
      <c r="SLF20" s="140"/>
      <c r="SLG20" s="140"/>
      <c r="SLH20" s="140"/>
      <c r="SLI20" s="140"/>
      <c r="SLJ20" s="140"/>
      <c r="SLK20" s="140"/>
      <c r="SLL20" s="140"/>
      <c r="SLM20" s="140"/>
      <c r="SLN20" s="140"/>
      <c r="SLO20" s="140"/>
      <c r="SLP20" s="140"/>
      <c r="SLQ20" s="140"/>
      <c r="SLR20" s="140"/>
      <c r="SLS20" s="140"/>
      <c r="SLT20" s="140"/>
      <c r="SLU20" s="140"/>
      <c r="SLV20" s="140"/>
      <c r="SLW20" s="140"/>
      <c r="SLX20" s="140"/>
      <c r="SLY20" s="140"/>
      <c r="SLZ20" s="140"/>
      <c r="SMA20" s="140"/>
      <c r="SMB20" s="140"/>
      <c r="SMC20" s="140"/>
      <c r="SMD20" s="140"/>
      <c r="SME20" s="140"/>
      <c r="SMF20" s="140"/>
      <c r="SMG20" s="140"/>
      <c r="SMH20" s="140"/>
      <c r="SMI20" s="140"/>
      <c r="SMJ20" s="140"/>
      <c r="SMK20" s="140"/>
      <c r="SML20" s="140"/>
      <c r="SMM20" s="140"/>
      <c r="SMN20" s="140"/>
      <c r="SMO20" s="140"/>
      <c r="SMP20" s="140"/>
      <c r="SMQ20" s="140"/>
      <c r="SMR20" s="140"/>
      <c r="SMS20" s="140"/>
      <c r="SMT20" s="140"/>
      <c r="SMU20" s="140"/>
      <c r="SMV20" s="140"/>
      <c r="SMW20" s="140"/>
      <c r="SMX20" s="140"/>
      <c r="SMY20" s="140"/>
      <c r="SMZ20" s="140"/>
      <c r="SNA20" s="140"/>
      <c r="SNB20" s="140"/>
      <c r="SNC20" s="140"/>
      <c r="SND20" s="140"/>
      <c r="SNE20" s="140"/>
      <c r="SNF20" s="140"/>
      <c r="SNG20" s="140"/>
      <c r="SNH20" s="140"/>
      <c r="SNI20" s="140"/>
      <c r="SNJ20" s="140"/>
      <c r="SNK20" s="140"/>
      <c r="SNL20" s="140"/>
      <c r="SNM20" s="140"/>
      <c r="SNN20" s="140"/>
      <c r="SNO20" s="140"/>
      <c r="SNP20" s="140"/>
      <c r="SNQ20" s="140"/>
      <c r="SNR20" s="140"/>
      <c r="SNS20" s="140"/>
      <c r="SNT20" s="140"/>
      <c r="SNU20" s="140"/>
      <c r="SNV20" s="140"/>
      <c r="SNW20" s="140"/>
      <c r="SNX20" s="140"/>
      <c r="SNY20" s="140"/>
      <c r="SNZ20" s="140"/>
      <c r="SOA20" s="140"/>
      <c r="SOB20" s="140"/>
      <c r="SOC20" s="140"/>
      <c r="SOD20" s="140"/>
      <c r="SOE20" s="140"/>
      <c r="SOF20" s="140"/>
      <c r="SOG20" s="140"/>
      <c r="SOH20" s="140"/>
      <c r="SOI20" s="140"/>
      <c r="SOJ20" s="140"/>
      <c r="SOK20" s="140"/>
      <c r="SOL20" s="140"/>
      <c r="SOM20" s="140"/>
      <c r="SON20" s="140"/>
      <c r="SOO20" s="140"/>
      <c r="SOP20" s="140"/>
      <c r="SOQ20" s="140"/>
      <c r="SOR20" s="140"/>
      <c r="SOS20" s="140"/>
      <c r="SOT20" s="140"/>
      <c r="SOU20" s="140"/>
      <c r="SOV20" s="140"/>
      <c r="SOW20" s="140"/>
      <c r="SOX20" s="140"/>
      <c r="SOY20" s="140"/>
      <c r="SOZ20" s="140"/>
      <c r="SPA20" s="140"/>
      <c r="SPB20" s="140"/>
      <c r="SPC20" s="140"/>
      <c r="SPD20" s="140"/>
      <c r="SPE20" s="140"/>
      <c r="SPF20" s="140"/>
      <c r="SPG20" s="140"/>
      <c r="SPH20" s="140"/>
      <c r="SPI20" s="140"/>
      <c r="SPJ20" s="140"/>
      <c r="SPK20" s="140"/>
      <c r="SPL20" s="140"/>
      <c r="SPM20" s="140"/>
      <c r="SPN20" s="140"/>
      <c r="SPO20" s="140"/>
      <c r="SPP20" s="140"/>
      <c r="SPQ20" s="140"/>
      <c r="SPR20" s="140"/>
      <c r="SPS20" s="140"/>
      <c r="SPT20" s="140"/>
      <c r="SPU20" s="140"/>
      <c r="SPV20" s="140"/>
      <c r="SPW20" s="140"/>
      <c r="SPX20" s="140"/>
      <c r="SPY20" s="140"/>
      <c r="SPZ20" s="140"/>
      <c r="SQA20" s="140"/>
      <c r="SQB20" s="140"/>
      <c r="SQC20" s="140"/>
      <c r="SQD20" s="140"/>
      <c r="SQE20" s="140"/>
      <c r="SQF20" s="140"/>
      <c r="SQG20" s="140"/>
      <c r="SQH20" s="140"/>
      <c r="SQI20" s="140"/>
      <c r="SQJ20" s="140"/>
      <c r="SQK20" s="140"/>
      <c r="SQL20" s="140"/>
      <c r="SQM20" s="140"/>
      <c r="SQN20" s="140"/>
      <c r="SQO20" s="140"/>
      <c r="SQP20" s="140"/>
      <c r="SQQ20" s="140"/>
      <c r="SQR20" s="140"/>
      <c r="SQS20" s="140"/>
      <c r="SQT20" s="140"/>
      <c r="SQU20" s="140"/>
      <c r="SQV20" s="140"/>
      <c r="SQW20" s="140"/>
      <c r="SQX20" s="140"/>
      <c r="SQY20" s="140"/>
      <c r="SQZ20" s="140"/>
      <c r="SRA20" s="140"/>
      <c r="SRB20" s="140"/>
      <c r="SRC20" s="140"/>
      <c r="SRD20" s="140"/>
      <c r="SRE20" s="140"/>
      <c r="SRF20" s="140"/>
      <c r="SRG20" s="140"/>
      <c r="SRH20" s="140"/>
      <c r="SRI20" s="140"/>
      <c r="SRJ20" s="140"/>
      <c r="SRK20" s="140"/>
      <c r="SRL20" s="140"/>
      <c r="SRM20" s="140"/>
      <c r="SRN20" s="140"/>
      <c r="SRO20" s="140"/>
      <c r="SRP20" s="140"/>
      <c r="SRQ20" s="140"/>
      <c r="SRR20" s="140"/>
      <c r="SRS20" s="140"/>
      <c r="SRT20" s="140"/>
      <c r="SRU20" s="140"/>
      <c r="SRV20" s="140"/>
      <c r="SRW20" s="140"/>
      <c r="SRX20" s="140"/>
      <c r="SRY20" s="140"/>
      <c r="SRZ20" s="140"/>
      <c r="SSA20" s="140"/>
      <c r="SSB20" s="140"/>
      <c r="SSC20" s="140"/>
      <c r="SSD20" s="140"/>
      <c r="SSE20" s="140"/>
      <c r="SSF20" s="140"/>
      <c r="SSG20" s="140"/>
      <c r="SSH20" s="140"/>
      <c r="SSI20" s="140"/>
      <c r="SSJ20" s="140"/>
      <c r="SSK20" s="140"/>
      <c r="SSL20" s="140"/>
      <c r="SSM20" s="140"/>
      <c r="SSN20" s="140"/>
      <c r="SSO20" s="140"/>
      <c r="SSP20" s="140"/>
      <c r="SSQ20" s="140"/>
      <c r="SSR20" s="140"/>
      <c r="SSS20" s="140"/>
      <c r="SST20" s="140"/>
      <c r="SSU20" s="140"/>
      <c r="SSV20" s="140"/>
      <c r="SSW20" s="140"/>
      <c r="SSX20" s="140"/>
      <c r="SSY20" s="140"/>
      <c r="SSZ20" s="140"/>
      <c r="STA20" s="140"/>
      <c r="STB20" s="140"/>
      <c r="STC20" s="140"/>
      <c r="STD20" s="140"/>
      <c r="STE20" s="140"/>
      <c r="STF20" s="140"/>
      <c r="STG20" s="140"/>
      <c r="STH20" s="140"/>
      <c r="STI20" s="140"/>
      <c r="STJ20" s="140"/>
      <c r="STK20" s="140"/>
      <c r="STL20" s="140"/>
      <c r="STM20" s="140"/>
      <c r="STN20" s="140"/>
      <c r="STO20" s="140"/>
      <c r="STP20" s="140"/>
      <c r="STQ20" s="140"/>
      <c r="STR20" s="140"/>
      <c r="STS20" s="140"/>
      <c r="STT20" s="140"/>
      <c r="STU20" s="140"/>
      <c r="STV20" s="140"/>
      <c r="STW20" s="140"/>
      <c r="STX20" s="140"/>
      <c r="STY20" s="140"/>
      <c r="STZ20" s="140"/>
      <c r="SUA20" s="140"/>
      <c r="SUB20" s="140"/>
      <c r="SUC20" s="140"/>
      <c r="SUD20" s="140"/>
      <c r="SUE20" s="140"/>
      <c r="SUF20" s="140"/>
      <c r="SUG20" s="140"/>
      <c r="SUH20" s="140"/>
      <c r="SUI20" s="140"/>
      <c r="SUJ20" s="140"/>
      <c r="SUK20" s="140"/>
      <c r="SUL20" s="140"/>
      <c r="SUM20" s="140"/>
      <c r="SUN20" s="140"/>
      <c r="SUO20" s="140"/>
      <c r="SUP20" s="140"/>
      <c r="SUQ20" s="140"/>
      <c r="SUR20" s="140"/>
      <c r="SUS20" s="140"/>
      <c r="SUT20" s="140"/>
      <c r="SUU20" s="140"/>
      <c r="SUV20" s="140"/>
      <c r="SUW20" s="140"/>
      <c r="SUX20" s="140"/>
      <c r="SUY20" s="140"/>
      <c r="SUZ20" s="140"/>
      <c r="SVA20" s="140"/>
      <c r="SVB20" s="140"/>
      <c r="SVC20" s="140"/>
      <c r="SVD20" s="140"/>
      <c r="SVE20" s="140"/>
      <c r="SVF20" s="140"/>
      <c r="SVG20" s="140"/>
      <c r="SVH20" s="140"/>
      <c r="SVI20" s="140"/>
      <c r="SVJ20" s="140"/>
      <c r="SVK20" s="140"/>
      <c r="SVL20" s="140"/>
      <c r="SVM20" s="140"/>
      <c r="SVN20" s="140"/>
      <c r="SVO20" s="140"/>
      <c r="SVP20" s="140"/>
      <c r="SVQ20" s="140"/>
      <c r="SVR20" s="140"/>
      <c r="SVS20" s="140"/>
      <c r="SVT20" s="140"/>
      <c r="SVU20" s="140"/>
      <c r="SVV20" s="140"/>
      <c r="SVW20" s="140"/>
      <c r="SVX20" s="140"/>
      <c r="SVY20" s="140"/>
      <c r="SVZ20" s="140"/>
      <c r="SWA20" s="140"/>
      <c r="SWB20" s="140"/>
      <c r="SWC20" s="140"/>
      <c r="SWD20" s="140"/>
      <c r="SWE20" s="140"/>
      <c r="SWF20" s="140"/>
      <c r="SWG20" s="140"/>
      <c r="SWH20" s="140"/>
      <c r="SWI20" s="140"/>
      <c r="SWJ20" s="140"/>
      <c r="SWK20" s="140"/>
      <c r="SWL20" s="140"/>
      <c r="SWM20" s="140"/>
      <c r="SWN20" s="140"/>
      <c r="SWO20" s="140"/>
      <c r="SWP20" s="140"/>
      <c r="SWQ20" s="140"/>
      <c r="SWR20" s="140"/>
      <c r="SWS20" s="140"/>
      <c r="SWT20" s="140"/>
      <c r="SWU20" s="140"/>
      <c r="SWV20" s="140"/>
      <c r="SWW20" s="140"/>
      <c r="SWX20" s="140"/>
      <c r="SWY20" s="140"/>
      <c r="SWZ20" s="140"/>
      <c r="SXA20" s="140"/>
      <c r="SXB20" s="140"/>
      <c r="SXC20" s="140"/>
      <c r="SXD20" s="140"/>
      <c r="SXE20" s="140"/>
      <c r="SXF20" s="140"/>
      <c r="SXG20" s="140"/>
      <c r="SXH20" s="140"/>
      <c r="SXI20" s="140"/>
      <c r="SXJ20" s="140"/>
      <c r="SXK20" s="140"/>
      <c r="SXL20" s="140"/>
      <c r="SXM20" s="140"/>
      <c r="SXN20" s="140"/>
      <c r="SXO20" s="140"/>
      <c r="SXP20" s="140"/>
      <c r="SXQ20" s="140"/>
      <c r="SXR20" s="140"/>
      <c r="SXS20" s="140"/>
      <c r="SXT20" s="140"/>
      <c r="SXU20" s="140"/>
      <c r="SXV20" s="140"/>
      <c r="SXW20" s="140"/>
      <c r="SXX20" s="140"/>
      <c r="SXY20" s="140"/>
      <c r="SXZ20" s="140"/>
      <c r="SYA20" s="140"/>
      <c r="SYB20" s="140"/>
      <c r="SYC20" s="140"/>
      <c r="SYD20" s="140"/>
      <c r="SYE20" s="140"/>
      <c r="SYF20" s="140"/>
      <c r="SYG20" s="140"/>
      <c r="SYH20" s="140"/>
      <c r="SYI20" s="140"/>
      <c r="SYJ20" s="140"/>
      <c r="SYK20" s="140"/>
      <c r="SYL20" s="140"/>
      <c r="SYM20" s="140"/>
      <c r="SYN20" s="140"/>
      <c r="SYO20" s="140"/>
      <c r="SYP20" s="140"/>
      <c r="SYQ20" s="140"/>
      <c r="SYR20" s="140"/>
      <c r="SYS20" s="140"/>
      <c r="SYT20" s="140"/>
      <c r="SYU20" s="140"/>
      <c r="SYV20" s="140"/>
      <c r="SYW20" s="140"/>
      <c r="SYX20" s="140"/>
      <c r="SYY20" s="140"/>
      <c r="SYZ20" s="140"/>
      <c r="SZA20" s="140"/>
      <c r="SZB20" s="140"/>
      <c r="SZC20" s="140"/>
      <c r="SZD20" s="140"/>
      <c r="SZE20" s="140"/>
      <c r="SZF20" s="140"/>
      <c r="SZG20" s="140"/>
      <c r="SZH20" s="140"/>
      <c r="SZI20" s="140"/>
      <c r="SZJ20" s="140"/>
      <c r="SZK20" s="140"/>
      <c r="SZL20" s="140"/>
      <c r="SZM20" s="140"/>
      <c r="SZN20" s="140"/>
      <c r="SZO20" s="140"/>
      <c r="SZP20" s="140"/>
      <c r="SZQ20" s="140"/>
      <c r="SZR20" s="140"/>
      <c r="SZS20" s="140"/>
      <c r="SZT20" s="140"/>
      <c r="SZU20" s="140"/>
      <c r="SZV20" s="140"/>
      <c r="SZW20" s="140"/>
      <c r="SZX20" s="140"/>
      <c r="SZY20" s="140"/>
      <c r="SZZ20" s="140"/>
      <c r="TAA20" s="140"/>
      <c r="TAB20" s="140"/>
      <c r="TAC20" s="140"/>
      <c r="TAD20" s="140"/>
      <c r="TAE20" s="140"/>
      <c r="TAF20" s="140"/>
      <c r="TAG20" s="140"/>
      <c r="TAH20" s="140"/>
      <c r="TAI20" s="140"/>
      <c r="TAJ20" s="140"/>
      <c r="TAK20" s="140"/>
      <c r="TAL20" s="140"/>
      <c r="TAM20" s="140"/>
      <c r="TAN20" s="140"/>
      <c r="TAO20" s="140"/>
      <c r="TAP20" s="140"/>
      <c r="TAQ20" s="140"/>
      <c r="TAR20" s="140"/>
      <c r="TAS20" s="140"/>
      <c r="TAT20" s="140"/>
      <c r="TAU20" s="140"/>
      <c r="TAV20" s="140"/>
      <c r="TAW20" s="140"/>
      <c r="TAX20" s="140"/>
      <c r="TAY20" s="140"/>
      <c r="TAZ20" s="140"/>
      <c r="TBA20" s="140"/>
      <c r="TBB20" s="140"/>
      <c r="TBC20" s="140"/>
      <c r="TBD20" s="140"/>
      <c r="TBE20" s="140"/>
      <c r="TBF20" s="140"/>
      <c r="TBG20" s="140"/>
      <c r="TBH20" s="140"/>
      <c r="TBI20" s="140"/>
      <c r="TBJ20" s="140"/>
      <c r="TBK20" s="140"/>
      <c r="TBL20" s="140"/>
      <c r="TBM20" s="140"/>
      <c r="TBN20" s="140"/>
      <c r="TBO20" s="140"/>
      <c r="TBP20" s="140"/>
      <c r="TBQ20" s="140"/>
      <c r="TBR20" s="140"/>
      <c r="TBS20" s="140"/>
      <c r="TBT20" s="140"/>
      <c r="TBU20" s="140"/>
      <c r="TBV20" s="140"/>
      <c r="TBW20" s="140"/>
      <c r="TBX20" s="140"/>
      <c r="TBY20" s="140"/>
      <c r="TBZ20" s="140"/>
      <c r="TCA20" s="140"/>
      <c r="TCB20" s="140"/>
      <c r="TCC20" s="140"/>
      <c r="TCD20" s="140"/>
      <c r="TCE20" s="140"/>
      <c r="TCF20" s="140"/>
      <c r="TCG20" s="140"/>
      <c r="TCH20" s="140"/>
      <c r="TCI20" s="140"/>
      <c r="TCJ20" s="140"/>
      <c r="TCK20" s="140"/>
      <c r="TCL20" s="140"/>
      <c r="TCM20" s="140"/>
      <c r="TCN20" s="140"/>
      <c r="TCO20" s="140"/>
      <c r="TCP20" s="140"/>
      <c r="TCQ20" s="140"/>
      <c r="TCR20" s="140"/>
      <c r="TCS20" s="140"/>
      <c r="TCT20" s="140"/>
      <c r="TCU20" s="140"/>
      <c r="TCV20" s="140"/>
      <c r="TCW20" s="140"/>
      <c r="TCX20" s="140"/>
      <c r="TCY20" s="140"/>
      <c r="TCZ20" s="140"/>
      <c r="TDA20" s="140"/>
      <c r="TDB20" s="140"/>
      <c r="TDC20" s="140"/>
      <c r="TDD20" s="140"/>
      <c r="TDE20" s="140"/>
      <c r="TDF20" s="140"/>
      <c r="TDG20" s="140"/>
      <c r="TDH20" s="140"/>
      <c r="TDI20" s="140"/>
      <c r="TDJ20" s="140"/>
      <c r="TDK20" s="140"/>
      <c r="TDL20" s="140"/>
      <c r="TDM20" s="140"/>
      <c r="TDN20" s="140"/>
      <c r="TDO20" s="140"/>
      <c r="TDP20" s="140"/>
      <c r="TDQ20" s="140"/>
      <c r="TDR20" s="140"/>
      <c r="TDS20" s="140"/>
      <c r="TDT20" s="140"/>
      <c r="TDU20" s="140"/>
      <c r="TDV20" s="140"/>
      <c r="TDW20" s="140"/>
      <c r="TDX20" s="140"/>
      <c r="TDY20" s="140"/>
      <c r="TDZ20" s="140"/>
      <c r="TEA20" s="140"/>
      <c r="TEB20" s="140"/>
      <c r="TEC20" s="140"/>
      <c r="TED20" s="140"/>
      <c r="TEE20" s="140"/>
      <c r="TEF20" s="140"/>
      <c r="TEG20" s="140"/>
      <c r="TEH20" s="140"/>
      <c r="TEI20" s="140"/>
      <c r="TEJ20" s="140"/>
      <c r="TEK20" s="140"/>
      <c r="TEL20" s="140"/>
      <c r="TEM20" s="140"/>
      <c r="TEN20" s="140"/>
      <c r="TEO20" s="140"/>
      <c r="TEP20" s="140"/>
      <c r="TEQ20" s="140"/>
      <c r="TER20" s="140"/>
      <c r="TES20" s="140"/>
      <c r="TET20" s="140"/>
      <c r="TEU20" s="140"/>
      <c r="TEV20" s="140"/>
      <c r="TEW20" s="140"/>
      <c r="TEX20" s="140"/>
      <c r="TEY20" s="140"/>
      <c r="TEZ20" s="140"/>
      <c r="TFA20" s="140"/>
      <c r="TFB20" s="140"/>
      <c r="TFC20" s="140"/>
      <c r="TFD20" s="140"/>
      <c r="TFE20" s="140"/>
      <c r="TFF20" s="140"/>
      <c r="TFG20" s="140"/>
      <c r="TFH20" s="140"/>
      <c r="TFI20" s="140"/>
      <c r="TFJ20" s="140"/>
      <c r="TFK20" s="140"/>
      <c r="TFL20" s="140"/>
      <c r="TFM20" s="140"/>
      <c r="TFN20" s="140"/>
      <c r="TFO20" s="140"/>
      <c r="TFP20" s="140"/>
      <c r="TFQ20" s="140"/>
      <c r="TFR20" s="140"/>
      <c r="TFS20" s="140"/>
      <c r="TFT20" s="140"/>
      <c r="TFU20" s="140"/>
      <c r="TFV20" s="140"/>
      <c r="TFW20" s="140"/>
      <c r="TFX20" s="140"/>
      <c r="TFY20" s="140"/>
      <c r="TFZ20" s="140"/>
      <c r="TGA20" s="140"/>
      <c r="TGB20" s="140"/>
      <c r="TGC20" s="140"/>
      <c r="TGD20" s="140"/>
      <c r="TGE20" s="140"/>
      <c r="TGF20" s="140"/>
      <c r="TGG20" s="140"/>
      <c r="TGH20" s="140"/>
      <c r="TGI20" s="140"/>
      <c r="TGJ20" s="140"/>
      <c r="TGK20" s="140"/>
      <c r="TGL20" s="140"/>
      <c r="TGM20" s="140"/>
      <c r="TGN20" s="140"/>
      <c r="TGO20" s="140"/>
      <c r="TGP20" s="140"/>
      <c r="TGQ20" s="140"/>
      <c r="TGR20" s="140"/>
      <c r="TGS20" s="140"/>
      <c r="TGT20" s="140"/>
      <c r="TGU20" s="140"/>
      <c r="TGV20" s="140"/>
      <c r="TGW20" s="140"/>
      <c r="TGX20" s="140"/>
      <c r="TGY20" s="140"/>
      <c r="TGZ20" s="140"/>
      <c r="THA20" s="140"/>
      <c r="THB20" s="140"/>
      <c r="THC20" s="140"/>
      <c r="THD20" s="140"/>
      <c r="THE20" s="140"/>
      <c r="THF20" s="140"/>
      <c r="THG20" s="140"/>
      <c r="THH20" s="140"/>
      <c r="THI20" s="140"/>
      <c r="THJ20" s="140"/>
      <c r="THK20" s="140"/>
      <c r="THL20" s="140"/>
      <c r="THM20" s="140"/>
      <c r="THN20" s="140"/>
      <c r="THO20" s="140"/>
      <c r="THP20" s="140"/>
      <c r="THQ20" s="140"/>
      <c r="THR20" s="140"/>
      <c r="THS20" s="140"/>
      <c r="THT20" s="140"/>
      <c r="THU20" s="140"/>
      <c r="THV20" s="140"/>
      <c r="THW20" s="140"/>
      <c r="THX20" s="140"/>
      <c r="THY20" s="140"/>
      <c r="THZ20" s="140"/>
      <c r="TIA20" s="140"/>
      <c r="TIB20" s="140"/>
      <c r="TIC20" s="140"/>
      <c r="TID20" s="140"/>
      <c r="TIE20" s="140"/>
      <c r="TIF20" s="140"/>
      <c r="TIG20" s="140"/>
      <c r="TIH20" s="140"/>
      <c r="TII20" s="140"/>
      <c r="TIJ20" s="140"/>
      <c r="TIK20" s="140"/>
      <c r="TIL20" s="140"/>
      <c r="TIM20" s="140"/>
      <c r="TIN20" s="140"/>
      <c r="TIO20" s="140"/>
      <c r="TIP20" s="140"/>
      <c r="TIQ20" s="140"/>
      <c r="TIR20" s="140"/>
      <c r="TIS20" s="140"/>
      <c r="TIT20" s="140"/>
      <c r="TIU20" s="140"/>
      <c r="TIV20" s="140"/>
      <c r="TIW20" s="140"/>
      <c r="TIX20" s="140"/>
      <c r="TIY20" s="140"/>
      <c r="TIZ20" s="140"/>
      <c r="TJA20" s="140"/>
      <c r="TJB20" s="140"/>
      <c r="TJC20" s="140"/>
      <c r="TJD20" s="140"/>
      <c r="TJE20" s="140"/>
      <c r="TJF20" s="140"/>
      <c r="TJG20" s="140"/>
      <c r="TJH20" s="140"/>
      <c r="TJI20" s="140"/>
      <c r="TJJ20" s="140"/>
      <c r="TJK20" s="140"/>
      <c r="TJL20" s="140"/>
      <c r="TJM20" s="140"/>
      <c r="TJN20" s="140"/>
      <c r="TJO20" s="140"/>
      <c r="TJP20" s="140"/>
      <c r="TJQ20" s="140"/>
      <c r="TJR20" s="140"/>
      <c r="TJS20" s="140"/>
      <c r="TJT20" s="140"/>
      <c r="TJU20" s="140"/>
      <c r="TJV20" s="140"/>
      <c r="TJW20" s="140"/>
      <c r="TJX20" s="140"/>
      <c r="TJY20" s="140"/>
      <c r="TJZ20" s="140"/>
      <c r="TKA20" s="140"/>
      <c r="TKB20" s="140"/>
      <c r="TKC20" s="140"/>
      <c r="TKD20" s="140"/>
      <c r="TKE20" s="140"/>
      <c r="TKF20" s="140"/>
      <c r="TKG20" s="140"/>
      <c r="TKH20" s="140"/>
      <c r="TKI20" s="140"/>
      <c r="TKJ20" s="140"/>
      <c r="TKK20" s="140"/>
      <c r="TKL20" s="140"/>
      <c r="TKM20" s="140"/>
      <c r="TKN20" s="140"/>
      <c r="TKO20" s="140"/>
      <c r="TKP20" s="140"/>
      <c r="TKQ20" s="140"/>
      <c r="TKR20" s="140"/>
      <c r="TKS20" s="140"/>
      <c r="TKT20" s="140"/>
      <c r="TKU20" s="140"/>
      <c r="TKV20" s="140"/>
      <c r="TKW20" s="140"/>
      <c r="TKX20" s="140"/>
      <c r="TKY20" s="140"/>
      <c r="TKZ20" s="140"/>
      <c r="TLA20" s="140"/>
      <c r="TLB20" s="140"/>
      <c r="TLC20" s="140"/>
      <c r="TLD20" s="140"/>
      <c r="TLE20" s="140"/>
      <c r="TLF20" s="140"/>
      <c r="TLG20" s="140"/>
      <c r="TLH20" s="140"/>
      <c r="TLI20" s="140"/>
      <c r="TLJ20" s="140"/>
      <c r="TLK20" s="140"/>
      <c r="TLL20" s="140"/>
      <c r="TLM20" s="140"/>
      <c r="TLN20" s="140"/>
      <c r="TLO20" s="140"/>
      <c r="TLP20" s="140"/>
      <c r="TLQ20" s="140"/>
      <c r="TLR20" s="140"/>
      <c r="TLS20" s="140"/>
      <c r="TLT20" s="140"/>
      <c r="TLU20" s="140"/>
      <c r="TLV20" s="140"/>
      <c r="TLW20" s="140"/>
      <c r="TLX20" s="140"/>
      <c r="TLY20" s="140"/>
      <c r="TLZ20" s="140"/>
      <c r="TMA20" s="140"/>
      <c r="TMB20" s="140"/>
      <c r="TMC20" s="140"/>
      <c r="TMD20" s="140"/>
      <c r="TME20" s="140"/>
      <c r="TMF20" s="140"/>
      <c r="TMG20" s="140"/>
      <c r="TMH20" s="140"/>
      <c r="TMI20" s="140"/>
      <c r="TMJ20" s="140"/>
      <c r="TMK20" s="140"/>
      <c r="TML20" s="140"/>
      <c r="TMM20" s="140"/>
      <c r="TMN20" s="140"/>
      <c r="TMO20" s="140"/>
      <c r="TMP20" s="140"/>
      <c r="TMQ20" s="140"/>
      <c r="TMR20" s="140"/>
      <c r="TMS20" s="140"/>
      <c r="TMT20" s="140"/>
      <c r="TMU20" s="140"/>
      <c r="TMV20" s="140"/>
      <c r="TMW20" s="140"/>
      <c r="TMX20" s="140"/>
      <c r="TMY20" s="140"/>
      <c r="TMZ20" s="140"/>
      <c r="TNA20" s="140"/>
      <c r="TNB20" s="140"/>
      <c r="TNC20" s="140"/>
      <c r="TND20" s="140"/>
      <c r="TNE20" s="140"/>
      <c r="TNF20" s="140"/>
      <c r="TNG20" s="140"/>
      <c r="TNH20" s="140"/>
      <c r="TNI20" s="140"/>
      <c r="TNJ20" s="140"/>
      <c r="TNK20" s="140"/>
      <c r="TNL20" s="140"/>
      <c r="TNM20" s="140"/>
      <c r="TNN20" s="140"/>
      <c r="TNO20" s="140"/>
      <c r="TNP20" s="140"/>
      <c r="TNQ20" s="140"/>
      <c r="TNR20" s="140"/>
      <c r="TNS20" s="140"/>
      <c r="TNT20" s="140"/>
      <c r="TNU20" s="140"/>
      <c r="TNV20" s="140"/>
      <c r="TNW20" s="140"/>
      <c r="TNX20" s="140"/>
      <c r="TNY20" s="140"/>
      <c r="TNZ20" s="140"/>
      <c r="TOA20" s="140"/>
      <c r="TOB20" s="140"/>
      <c r="TOC20" s="140"/>
      <c r="TOD20" s="140"/>
      <c r="TOE20" s="140"/>
      <c r="TOF20" s="140"/>
      <c r="TOG20" s="140"/>
      <c r="TOH20" s="140"/>
      <c r="TOI20" s="140"/>
      <c r="TOJ20" s="140"/>
      <c r="TOK20" s="140"/>
      <c r="TOL20" s="140"/>
      <c r="TOM20" s="140"/>
      <c r="TON20" s="140"/>
      <c r="TOO20" s="140"/>
      <c r="TOP20" s="140"/>
      <c r="TOQ20" s="140"/>
      <c r="TOR20" s="140"/>
      <c r="TOS20" s="140"/>
      <c r="TOT20" s="140"/>
      <c r="TOU20" s="140"/>
      <c r="TOV20" s="140"/>
      <c r="TOW20" s="140"/>
      <c r="TOX20" s="140"/>
      <c r="TOY20" s="140"/>
      <c r="TOZ20" s="140"/>
      <c r="TPA20" s="140"/>
      <c r="TPB20" s="140"/>
      <c r="TPC20" s="140"/>
      <c r="TPD20" s="140"/>
      <c r="TPE20" s="140"/>
      <c r="TPF20" s="140"/>
      <c r="TPG20" s="140"/>
      <c r="TPH20" s="140"/>
      <c r="TPI20" s="140"/>
      <c r="TPJ20" s="140"/>
      <c r="TPK20" s="140"/>
      <c r="TPL20" s="140"/>
      <c r="TPM20" s="140"/>
      <c r="TPN20" s="140"/>
      <c r="TPO20" s="140"/>
      <c r="TPP20" s="140"/>
      <c r="TPQ20" s="140"/>
      <c r="TPR20" s="140"/>
      <c r="TPS20" s="140"/>
      <c r="TPT20" s="140"/>
      <c r="TPU20" s="140"/>
      <c r="TPV20" s="140"/>
      <c r="TPW20" s="140"/>
      <c r="TPX20" s="140"/>
      <c r="TPY20" s="140"/>
      <c r="TPZ20" s="140"/>
      <c r="TQA20" s="140"/>
      <c r="TQB20" s="140"/>
      <c r="TQC20" s="140"/>
      <c r="TQD20" s="140"/>
      <c r="TQE20" s="140"/>
      <c r="TQF20" s="140"/>
      <c r="TQG20" s="140"/>
      <c r="TQH20" s="140"/>
      <c r="TQI20" s="140"/>
      <c r="TQJ20" s="140"/>
      <c r="TQK20" s="140"/>
      <c r="TQL20" s="140"/>
      <c r="TQM20" s="140"/>
      <c r="TQN20" s="140"/>
      <c r="TQO20" s="140"/>
      <c r="TQP20" s="140"/>
      <c r="TQQ20" s="140"/>
      <c r="TQR20" s="140"/>
      <c r="TQS20" s="140"/>
      <c r="TQT20" s="140"/>
      <c r="TQU20" s="140"/>
      <c r="TQV20" s="140"/>
      <c r="TQW20" s="140"/>
      <c r="TQX20" s="140"/>
      <c r="TQY20" s="140"/>
      <c r="TQZ20" s="140"/>
      <c r="TRA20" s="140"/>
      <c r="TRB20" s="140"/>
      <c r="TRC20" s="140"/>
      <c r="TRD20" s="140"/>
      <c r="TRE20" s="140"/>
      <c r="TRF20" s="140"/>
      <c r="TRG20" s="140"/>
      <c r="TRH20" s="140"/>
      <c r="TRI20" s="140"/>
      <c r="TRJ20" s="140"/>
      <c r="TRK20" s="140"/>
      <c r="TRL20" s="140"/>
      <c r="TRM20" s="140"/>
      <c r="TRN20" s="140"/>
      <c r="TRO20" s="140"/>
      <c r="TRP20" s="140"/>
      <c r="TRQ20" s="140"/>
      <c r="TRR20" s="140"/>
      <c r="TRS20" s="140"/>
      <c r="TRT20" s="140"/>
      <c r="TRU20" s="140"/>
      <c r="TRV20" s="140"/>
      <c r="TRW20" s="140"/>
      <c r="TRX20" s="140"/>
      <c r="TRY20" s="140"/>
      <c r="TRZ20" s="140"/>
      <c r="TSA20" s="140"/>
      <c r="TSB20" s="140"/>
      <c r="TSC20" s="140"/>
      <c r="TSD20" s="140"/>
      <c r="TSE20" s="140"/>
      <c r="TSF20" s="140"/>
      <c r="TSG20" s="140"/>
      <c r="TSH20" s="140"/>
      <c r="TSI20" s="140"/>
      <c r="TSJ20" s="140"/>
      <c r="TSK20" s="140"/>
      <c r="TSL20" s="140"/>
      <c r="TSM20" s="140"/>
      <c r="TSN20" s="140"/>
      <c r="TSO20" s="140"/>
      <c r="TSP20" s="140"/>
      <c r="TSQ20" s="140"/>
      <c r="TSR20" s="140"/>
      <c r="TSS20" s="140"/>
      <c r="TST20" s="140"/>
      <c r="TSU20" s="140"/>
      <c r="TSV20" s="140"/>
      <c r="TSW20" s="140"/>
      <c r="TSX20" s="140"/>
      <c r="TSY20" s="140"/>
      <c r="TSZ20" s="140"/>
      <c r="TTA20" s="140"/>
      <c r="TTB20" s="140"/>
      <c r="TTC20" s="140"/>
      <c r="TTD20" s="140"/>
      <c r="TTE20" s="140"/>
      <c r="TTF20" s="140"/>
      <c r="TTG20" s="140"/>
      <c r="TTH20" s="140"/>
      <c r="TTI20" s="140"/>
      <c r="TTJ20" s="140"/>
      <c r="TTK20" s="140"/>
      <c r="TTL20" s="140"/>
      <c r="TTM20" s="140"/>
      <c r="TTN20" s="140"/>
      <c r="TTO20" s="140"/>
      <c r="TTP20" s="140"/>
      <c r="TTQ20" s="140"/>
      <c r="TTR20" s="140"/>
      <c r="TTS20" s="140"/>
      <c r="TTT20" s="140"/>
      <c r="TTU20" s="140"/>
      <c r="TTV20" s="140"/>
      <c r="TTW20" s="140"/>
      <c r="TTX20" s="140"/>
      <c r="TTY20" s="140"/>
      <c r="TTZ20" s="140"/>
      <c r="TUA20" s="140"/>
      <c r="TUB20" s="140"/>
      <c r="TUC20" s="140"/>
      <c r="TUD20" s="140"/>
      <c r="TUE20" s="140"/>
      <c r="TUF20" s="140"/>
      <c r="TUG20" s="140"/>
      <c r="TUH20" s="140"/>
      <c r="TUI20" s="140"/>
      <c r="TUJ20" s="140"/>
      <c r="TUK20" s="140"/>
      <c r="TUL20" s="140"/>
      <c r="TUM20" s="140"/>
      <c r="TUN20" s="140"/>
      <c r="TUO20" s="140"/>
      <c r="TUP20" s="140"/>
      <c r="TUQ20" s="140"/>
      <c r="TUR20" s="140"/>
      <c r="TUS20" s="140"/>
      <c r="TUT20" s="140"/>
      <c r="TUU20" s="140"/>
      <c r="TUV20" s="140"/>
      <c r="TUW20" s="140"/>
      <c r="TUX20" s="140"/>
      <c r="TUY20" s="140"/>
      <c r="TUZ20" s="140"/>
      <c r="TVA20" s="140"/>
      <c r="TVB20" s="140"/>
      <c r="TVC20" s="140"/>
      <c r="TVD20" s="140"/>
      <c r="TVE20" s="140"/>
      <c r="TVF20" s="140"/>
      <c r="TVG20" s="140"/>
      <c r="TVH20" s="140"/>
      <c r="TVI20" s="140"/>
      <c r="TVJ20" s="140"/>
      <c r="TVK20" s="140"/>
      <c r="TVL20" s="140"/>
      <c r="TVM20" s="140"/>
      <c r="TVN20" s="140"/>
      <c r="TVO20" s="140"/>
      <c r="TVP20" s="140"/>
      <c r="TVQ20" s="140"/>
      <c r="TVR20" s="140"/>
      <c r="TVS20" s="140"/>
      <c r="TVT20" s="140"/>
      <c r="TVU20" s="140"/>
      <c r="TVV20" s="140"/>
      <c r="TVW20" s="140"/>
      <c r="TVX20" s="140"/>
      <c r="TVY20" s="140"/>
      <c r="TVZ20" s="140"/>
      <c r="TWA20" s="140"/>
      <c r="TWB20" s="140"/>
      <c r="TWC20" s="140"/>
      <c r="TWD20" s="140"/>
      <c r="TWE20" s="140"/>
      <c r="TWF20" s="140"/>
      <c r="TWG20" s="140"/>
      <c r="TWH20" s="140"/>
      <c r="TWI20" s="140"/>
      <c r="TWJ20" s="140"/>
      <c r="TWK20" s="140"/>
      <c r="TWL20" s="140"/>
      <c r="TWM20" s="140"/>
      <c r="TWN20" s="140"/>
      <c r="TWO20" s="140"/>
      <c r="TWP20" s="140"/>
      <c r="TWQ20" s="140"/>
      <c r="TWR20" s="140"/>
      <c r="TWS20" s="140"/>
      <c r="TWT20" s="140"/>
      <c r="TWU20" s="140"/>
      <c r="TWV20" s="140"/>
      <c r="TWW20" s="140"/>
      <c r="TWX20" s="140"/>
      <c r="TWY20" s="140"/>
      <c r="TWZ20" s="140"/>
      <c r="TXA20" s="140"/>
      <c r="TXB20" s="140"/>
      <c r="TXC20" s="140"/>
      <c r="TXD20" s="140"/>
      <c r="TXE20" s="140"/>
      <c r="TXF20" s="140"/>
      <c r="TXG20" s="140"/>
      <c r="TXH20" s="140"/>
      <c r="TXI20" s="140"/>
      <c r="TXJ20" s="140"/>
      <c r="TXK20" s="140"/>
      <c r="TXL20" s="140"/>
      <c r="TXM20" s="140"/>
      <c r="TXN20" s="140"/>
      <c r="TXO20" s="140"/>
      <c r="TXP20" s="140"/>
      <c r="TXQ20" s="140"/>
      <c r="TXR20" s="140"/>
      <c r="TXS20" s="140"/>
      <c r="TXT20" s="140"/>
      <c r="TXU20" s="140"/>
      <c r="TXV20" s="140"/>
      <c r="TXW20" s="140"/>
      <c r="TXX20" s="140"/>
      <c r="TXY20" s="140"/>
      <c r="TXZ20" s="140"/>
      <c r="TYA20" s="140"/>
      <c r="TYB20" s="140"/>
      <c r="TYC20" s="140"/>
      <c r="TYD20" s="140"/>
      <c r="TYE20" s="140"/>
      <c r="TYF20" s="140"/>
      <c r="TYG20" s="140"/>
      <c r="TYH20" s="140"/>
      <c r="TYI20" s="140"/>
      <c r="TYJ20" s="140"/>
      <c r="TYK20" s="140"/>
      <c r="TYL20" s="140"/>
      <c r="TYM20" s="140"/>
      <c r="TYN20" s="140"/>
      <c r="TYO20" s="140"/>
      <c r="TYP20" s="140"/>
      <c r="TYQ20" s="140"/>
      <c r="TYR20" s="140"/>
      <c r="TYS20" s="140"/>
      <c r="TYT20" s="140"/>
      <c r="TYU20" s="140"/>
      <c r="TYV20" s="140"/>
      <c r="TYW20" s="140"/>
      <c r="TYX20" s="140"/>
      <c r="TYY20" s="140"/>
      <c r="TYZ20" s="140"/>
      <c r="TZA20" s="140"/>
      <c r="TZB20" s="140"/>
      <c r="TZC20" s="140"/>
      <c r="TZD20" s="140"/>
      <c r="TZE20" s="140"/>
      <c r="TZF20" s="140"/>
      <c r="TZG20" s="140"/>
      <c r="TZH20" s="140"/>
      <c r="TZI20" s="140"/>
      <c r="TZJ20" s="140"/>
      <c r="TZK20" s="140"/>
      <c r="TZL20" s="140"/>
      <c r="TZM20" s="140"/>
      <c r="TZN20" s="140"/>
      <c r="TZO20" s="140"/>
      <c r="TZP20" s="140"/>
      <c r="TZQ20" s="140"/>
      <c r="TZR20" s="140"/>
      <c r="TZS20" s="140"/>
      <c r="TZT20" s="140"/>
      <c r="TZU20" s="140"/>
      <c r="TZV20" s="140"/>
      <c r="TZW20" s="140"/>
      <c r="TZX20" s="140"/>
      <c r="TZY20" s="140"/>
      <c r="TZZ20" s="140"/>
      <c r="UAA20" s="140"/>
      <c r="UAB20" s="140"/>
      <c r="UAC20" s="140"/>
      <c r="UAD20" s="140"/>
      <c r="UAE20" s="140"/>
      <c r="UAF20" s="140"/>
      <c r="UAG20" s="140"/>
      <c r="UAH20" s="140"/>
      <c r="UAI20" s="140"/>
      <c r="UAJ20" s="140"/>
      <c r="UAK20" s="140"/>
      <c r="UAL20" s="140"/>
      <c r="UAM20" s="140"/>
      <c r="UAN20" s="140"/>
      <c r="UAO20" s="140"/>
      <c r="UAP20" s="140"/>
      <c r="UAQ20" s="140"/>
      <c r="UAR20" s="140"/>
      <c r="UAS20" s="140"/>
      <c r="UAT20" s="140"/>
      <c r="UAU20" s="140"/>
      <c r="UAV20" s="140"/>
      <c r="UAW20" s="140"/>
      <c r="UAX20" s="140"/>
      <c r="UAY20" s="140"/>
      <c r="UAZ20" s="140"/>
      <c r="UBA20" s="140"/>
      <c r="UBB20" s="140"/>
      <c r="UBC20" s="140"/>
      <c r="UBD20" s="140"/>
      <c r="UBE20" s="140"/>
      <c r="UBF20" s="140"/>
      <c r="UBG20" s="140"/>
      <c r="UBH20" s="140"/>
      <c r="UBI20" s="140"/>
      <c r="UBJ20" s="140"/>
      <c r="UBK20" s="140"/>
      <c r="UBL20" s="140"/>
      <c r="UBM20" s="140"/>
      <c r="UBN20" s="140"/>
      <c r="UBO20" s="140"/>
      <c r="UBP20" s="140"/>
      <c r="UBQ20" s="140"/>
      <c r="UBR20" s="140"/>
      <c r="UBS20" s="140"/>
      <c r="UBT20" s="140"/>
      <c r="UBU20" s="140"/>
      <c r="UBV20" s="140"/>
      <c r="UBW20" s="140"/>
      <c r="UBX20" s="140"/>
      <c r="UBY20" s="140"/>
      <c r="UBZ20" s="140"/>
      <c r="UCA20" s="140"/>
      <c r="UCB20" s="140"/>
      <c r="UCC20" s="140"/>
      <c r="UCD20" s="140"/>
      <c r="UCE20" s="140"/>
      <c r="UCF20" s="140"/>
      <c r="UCG20" s="140"/>
      <c r="UCH20" s="140"/>
      <c r="UCI20" s="140"/>
      <c r="UCJ20" s="140"/>
      <c r="UCK20" s="140"/>
      <c r="UCL20" s="140"/>
      <c r="UCM20" s="140"/>
      <c r="UCN20" s="140"/>
      <c r="UCO20" s="140"/>
      <c r="UCP20" s="140"/>
      <c r="UCQ20" s="140"/>
      <c r="UCR20" s="140"/>
      <c r="UCS20" s="140"/>
      <c r="UCT20" s="140"/>
      <c r="UCU20" s="140"/>
      <c r="UCV20" s="140"/>
      <c r="UCW20" s="140"/>
      <c r="UCX20" s="140"/>
      <c r="UCY20" s="140"/>
      <c r="UCZ20" s="140"/>
      <c r="UDA20" s="140"/>
      <c r="UDB20" s="140"/>
      <c r="UDC20" s="140"/>
      <c r="UDD20" s="140"/>
      <c r="UDE20" s="140"/>
      <c r="UDF20" s="140"/>
      <c r="UDG20" s="140"/>
      <c r="UDH20" s="140"/>
      <c r="UDI20" s="140"/>
      <c r="UDJ20" s="140"/>
      <c r="UDK20" s="140"/>
      <c r="UDL20" s="140"/>
      <c r="UDM20" s="140"/>
      <c r="UDN20" s="140"/>
      <c r="UDO20" s="140"/>
      <c r="UDP20" s="140"/>
      <c r="UDQ20" s="140"/>
      <c r="UDR20" s="140"/>
      <c r="UDS20" s="140"/>
      <c r="UDT20" s="140"/>
      <c r="UDU20" s="140"/>
      <c r="UDV20" s="140"/>
      <c r="UDW20" s="140"/>
      <c r="UDX20" s="140"/>
      <c r="UDY20" s="140"/>
      <c r="UDZ20" s="140"/>
      <c r="UEA20" s="140"/>
      <c r="UEB20" s="140"/>
      <c r="UEC20" s="140"/>
      <c r="UED20" s="140"/>
      <c r="UEE20" s="140"/>
      <c r="UEF20" s="140"/>
      <c r="UEG20" s="140"/>
      <c r="UEH20" s="140"/>
      <c r="UEI20" s="140"/>
      <c r="UEJ20" s="140"/>
      <c r="UEK20" s="140"/>
      <c r="UEL20" s="140"/>
      <c r="UEM20" s="140"/>
      <c r="UEN20" s="140"/>
      <c r="UEO20" s="140"/>
      <c r="UEP20" s="140"/>
      <c r="UEQ20" s="140"/>
      <c r="UER20" s="140"/>
      <c r="UES20" s="140"/>
      <c r="UET20" s="140"/>
      <c r="UEU20" s="140"/>
      <c r="UEV20" s="140"/>
      <c r="UEW20" s="140"/>
      <c r="UEX20" s="140"/>
      <c r="UEY20" s="140"/>
      <c r="UEZ20" s="140"/>
      <c r="UFA20" s="140"/>
      <c r="UFB20" s="140"/>
      <c r="UFC20" s="140"/>
      <c r="UFD20" s="140"/>
      <c r="UFE20" s="140"/>
      <c r="UFF20" s="140"/>
      <c r="UFG20" s="140"/>
      <c r="UFH20" s="140"/>
      <c r="UFI20" s="140"/>
      <c r="UFJ20" s="140"/>
      <c r="UFK20" s="140"/>
      <c r="UFL20" s="140"/>
      <c r="UFM20" s="140"/>
      <c r="UFN20" s="140"/>
      <c r="UFO20" s="140"/>
      <c r="UFP20" s="140"/>
      <c r="UFQ20" s="140"/>
      <c r="UFR20" s="140"/>
      <c r="UFS20" s="140"/>
      <c r="UFT20" s="140"/>
      <c r="UFU20" s="140"/>
      <c r="UFV20" s="140"/>
      <c r="UFW20" s="140"/>
      <c r="UFX20" s="140"/>
      <c r="UFY20" s="140"/>
      <c r="UFZ20" s="140"/>
      <c r="UGA20" s="140"/>
      <c r="UGB20" s="140"/>
      <c r="UGC20" s="140"/>
      <c r="UGD20" s="140"/>
      <c r="UGE20" s="140"/>
      <c r="UGF20" s="140"/>
      <c r="UGG20" s="140"/>
      <c r="UGH20" s="140"/>
      <c r="UGI20" s="140"/>
      <c r="UGJ20" s="140"/>
      <c r="UGK20" s="140"/>
      <c r="UGL20" s="140"/>
      <c r="UGM20" s="140"/>
      <c r="UGN20" s="140"/>
      <c r="UGO20" s="140"/>
      <c r="UGP20" s="140"/>
      <c r="UGQ20" s="140"/>
      <c r="UGR20" s="140"/>
      <c r="UGS20" s="140"/>
      <c r="UGT20" s="140"/>
      <c r="UGU20" s="140"/>
      <c r="UGV20" s="140"/>
      <c r="UGW20" s="140"/>
      <c r="UGX20" s="140"/>
      <c r="UGY20" s="140"/>
      <c r="UGZ20" s="140"/>
      <c r="UHA20" s="140"/>
      <c r="UHB20" s="140"/>
      <c r="UHC20" s="140"/>
      <c r="UHD20" s="140"/>
      <c r="UHE20" s="140"/>
      <c r="UHF20" s="140"/>
      <c r="UHG20" s="140"/>
      <c r="UHH20" s="140"/>
      <c r="UHI20" s="140"/>
      <c r="UHJ20" s="140"/>
      <c r="UHK20" s="140"/>
      <c r="UHL20" s="140"/>
      <c r="UHM20" s="140"/>
      <c r="UHN20" s="140"/>
      <c r="UHO20" s="140"/>
      <c r="UHP20" s="140"/>
      <c r="UHQ20" s="140"/>
      <c r="UHR20" s="140"/>
      <c r="UHS20" s="140"/>
      <c r="UHT20" s="140"/>
      <c r="UHU20" s="140"/>
      <c r="UHV20" s="140"/>
      <c r="UHW20" s="140"/>
      <c r="UHX20" s="140"/>
      <c r="UHY20" s="140"/>
      <c r="UHZ20" s="140"/>
      <c r="UIA20" s="140"/>
      <c r="UIB20" s="140"/>
      <c r="UIC20" s="140"/>
      <c r="UID20" s="140"/>
      <c r="UIE20" s="140"/>
      <c r="UIF20" s="140"/>
      <c r="UIG20" s="140"/>
      <c r="UIH20" s="140"/>
      <c r="UII20" s="140"/>
      <c r="UIJ20" s="140"/>
      <c r="UIK20" s="140"/>
      <c r="UIL20" s="140"/>
      <c r="UIM20" s="140"/>
      <c r="UIN20" s="140"/>
      <c r="UIO20" s="140"/>
      <c r="UIP20" s="140"/>
      <c r="UIQ20" s="140"/>
      <c r="UIR20" s="140"/>
      <c r="UIS20" s="140"/>
      <c r="UIT20" s="140"/>
      <c r="UIU20" s="140"/>
      <c r="UIV20" s="140"/>
      <c r="UIW20" s="140"/>
      <c r="UIX20" s="140"/>
      <c r="UIY20" s="140"/>
      <c r="UIZ20" s="140"/>
      <c r="UJA20" s="140"/>
      <c r="UJB20" s="140"/>
      <c r="UJC20" s="140"/>
      <c r="UJD20" s="140"/>
      <c r="UJE20" s="140"/>
      <c r="UJF20" s="140"/>
      <c r="UJG20" s="140"/>
      <c r="UJH20" s="140"/>
      <c r="UJI20" s="140"/>
      <c r="UJJ20" s="140"/>
      <c r="UJK20" s="140"/>
      <c r="UJL20" s="140"/>
      <c r="UJM20" s="140"/>
      <c r="UJN20" s="140"/>
      <c r="UJO20" s="140"/>
      <c r="UJP20" s="140"/>
      <c r="UJQ20" s="140"/>
      <c r="UJR20" s="140"/>
      <c r="UJS20" s="140"/>
      <c r="UJT20" s="140"/>
      <c r="UJU20" s="140"/>
      <c r="UJV20" s="140"/>
      <c r="UJW20" s="140"/>
      <c r="UJX20" s="140"/>
      <c r="UJY20" s="140"/>
      <c r="UJZ20" s="140"/>
      <c r="UKA20" s="140"/>
      <c r="UKB20" s="140"/>
      <c r="UKC20" s="140"/>
      <c r="UKD20" s="140"/>
      <c r="UKE20" s="140"/>
      <c r="UKF20" s="140"/>
      <c r="UKG20" s="140"/>
      <c r="UKH20" s="140"/>
      <c r="UKI20" s="140"/>
      <c r="UKJ20" s="140"/>
      <c r="UKK20" s="140"/>
      <c r="UKL20" s="140"/>
      <c r="UKM20" s="140"/>
      <c r="UKN20" s="140"/>
      <c r="UKO20" s="140"/>
      <c r="UKP20" s="140"/>
      <c r="UKQ20" s="140"/>
      <c r="UKR20" s="140"/>
      <c r="UKS20" s="140"/>
      <c r="UKT20" s="140"/>
      <c r="UKU20" s="140"/>
      <c r="UKV20" s="140"/>
      <c r="UKW20" s="140"/>
      <c r="UKX20" s="140"/>
      <c r="UKY20" s="140"/>
      <c r="UKZ20" s="140"/>
      <c r="ULA20" s="140"/>
      <c r="ULB20" s="140"/>
      <c r="ULC20" s="140"/>
      <c r="ULD20" s="140"/>
      <c r="ULE20" s="140"/>
      <c r="ULF20" s="140"/>
      <c r="ULG20" s="140"/>
      <c r="ULH20" s="140"/>
      <c r="ULI20" s="140"/>
      <c r="ULJ20" s="140"/>
      <c r="ULK20" s="140"/>
      <c r="ULL20" s="140"/>
      <c r="ULM20" s="140"/>
      <c r="ULN20" s="140"/>
      <c r="ULO20" s="140"/>
      <c r="ULP20" s="140"/>
      <c r="ULQ20" s="140"/>
      <c r="ULR20" s="140"/>
      <c r="ULS20" s="140"/>
      <c r="ULT20" s="140"/>
      <c r="ULU20" s="140"/>
      <c r="ULV20" s="140"/>
      <c r="ULW20" s="140"/>
      <c r="ULX20" s="140"/>
      <c r="ULY20" s="140"/>
      <c r="ULZ20" s="140"/>
      <c r="UMA20" s="140"/>
      <c r="UMB20" s="140"/>
      <c r="UMC20" s="140"/>
      <c r="UMD20" s="140"/>
      <c r="UME20" s="140"/>
      <c r="UMF20" s="140"/>
      <c r="UMG20" s="140"/>
      <c r="UMH20" s="140"/>
      <c r="UMI20" s="140"/>
      <c r="UMJ20" s="140"/>
      <c r="UMK20" s="140"/>
      <c r="UML20" s="140"/>
      <c r="UMM20" s="140"/>
      <c r="UMN20" s="140"/>
      <c r="UMO20" s="140"/>
      <c r="UMP20" s="140"/>
      <c r="UMQ20" s="140"/>
      <c r="UMR20" s="140"/>
      <c r="UMS20" s="140"/>
      <c r="UMT20" s="140"/>
      <c r="UMU20" s="140"/>
      <c r="UMV20" s="140"/>
      <c r="UMW20" s="140"/>
      <c r="UMX20" s="140"/>
      <c r="UMY20" s="140"/>
      <c r="UMZ20" s="140"/>
      <c r="UNA20" s="140"/>
      <c r="UNB20" s="140"/>
      <c r="UNC20" s="140"/>
      <c r="UND20" s="140"/>
      <c r="UNE20" s="140"/>
      <c r="UNF20" s="140"/>
      <c r="UNG20" s="140"/>
      <c r="UNH20" s="140"/>
      <c r="UNI20" s="140"/>
      <c r="UNJ20" s="140"/>
      <c r="UNK20" s="140"/>
      <c r="UNL20" s="140"/>
      <c r="UNM20" s="140"/>
      <c r="UNN20" s="140"/>
      <c r="UNO20" s="140"/>
      <c r="UNP20" s="140"/>
      <c r="UNQ20" s="140"/>
      <c r="UNR20" s="140"/>
      <c r="UNS20" s="140"/>
      <c r="UNT20" s="140"/>
      <c r="UNU20" s="140"/>
      <c r="UNV20" s="140"/>
      <c r="UNW20" s="140"/>
      <c r="UNX20" s="140"/>
      <c r="UNY20" s="140"/>
      <c r="UNZ20" s="140"/>
      <c r="UOA20" s="140"/>
      <c r="UOB20" s="140"/>
      <c r="UOC20" s="140"/>
      <c r="UOD20" s="140"/>
      <c r="UOE20" s="140"/>
      <c r="UOF20" s="140"/>
      <c r="UOG20" s="140"/>
      <c r="UOH20" s="140"/>
      <c r="UOI20" s="140"/>
      <c r="UOJ20" s="140"/>
      <c r="UOK20" s="140"/>
      <c r="UOL20" s="140"/>
      <c r="UOM20" s="140"/>
      <c r="UON20" s="140"/>
      <c r="UOO20" s="140"/>
      <c r="UOP20" s="140"/>
      <c r="UOQ20" s="140"/>
      <c r="UOR20" s="140"/>
      <c r="UOS20" s="140"/>
      <c r="UOT20" s="140"/>
      <c r="UOU20" s="140"/>
      <c r="UOV20" s="140"/>
      <c r="UOW20" s="140"/>
      <c r="UOX20" s="140"/>
      <c r="UOY20" s="140"/>
      <c r="UOZ20" s="140"/>
      <c r="UPA20" s="140"/>
      <c r="UPB20" s="140"/>
      <c r="UPC20" s="140"/>
      <c r="UPD20" s="140"/>
      <c r="UPE20" s="140"/>
      <c r="UPF20" s="140"/>
      <c r="UPG20" s="140"/>
      <c r="UPH20" s="140"/>
      <c r="UPI20" s="140"/>
      <c r="UPJ20" s="140"/>
      <c r="UPK20" s="140"/>
      <c r="UPL20" s="140"/>
      <c r="UPM20" s="140"/>
      <c r="UPN20" s="140"/>
      <c r="UPO20" s="140"/>
      <c r="UPP20" s="140"/>
      <c r="UPQ20" s="140"/>
      <c r="UPR20" s="140"/>
      <c r="UPS20" s="140"/>
      <c r="UPT20" s="140"/>
      <c r="UPU20" s="140"/>
      <c r="UPV20" s="140"/>
      <c r="UPW20" s="140"/>
      <c r="UPX20" s="140"/>
      <c r="UPY20" s="140"/>
      <c r="UPZ20" s="140"/>
      <c r="UQA20" s="140"/>
      <c r="UQB20" s="140"/>
      <c r="UQC20" s="140"/>
      <c r="UQD20" s="140"/>
      <c r="UQE20" s="140"/>
      <c r="UQF20" s="140"/>
      <c r="UQG20" s="140"/>
      <c r="UQH20" s="140"/>
      <c r="UQI20" s="140"/>
      <c r="UQJ20" s="140"/>
      <c r="UQK20" s="140"/>
      <c r="UQL20" s="140"/>
      <c r="UQM20" s="140"/>
      <c r="UQN20" s="140"/>
      <c r="UQO20" s="140"/>
      <c r="UQP20" s="140"/>
      <c r="UQQ20" s="140"/>
      <c r="UQR20" s="140"/>
      <c r="UQS20" s="140"/>
      <c r="UQT20" s="140"/>
      <c r="UQU20" s="140"/>
      <c r="UQV20" s="140"/>
      <c r="UQW20" s="140"/>
      <c r="UQX20" s="140"/>
      <c r="UQY20" s="140"/>
      <c r="UQZ20" s="140"/>
      <c r="URA20" s="140"/>
      <c r="URB20" s="140"/>
      <c r="URC20" s="140"/>
      <c r="URD20" s="140"/>
      <c r="URE20" s="140"/>
      <c r="URF20" s="140"/>
      <c r="URG20" s="140"/>
      <c r="URH20" s="140"/>
      <c r="URI20" s="140"/>
      <c r="URJ20" s="140"/>
      <c r="URK20" s="140"/>
      <c r="URL20" s="140"/>
      <c r="URM20" s="140"/>
      <c r="URN20" s="140"/>
      <c r="URO20" s="140"/>
      <c r="URP20" s="140"/>
      <c r="URQ20" s="140"/>
      <c r="URR20" s="140"/>
      <c r="URS20" s="140"/>
      <c r="URT20" s="140"/>
      <c r="URU20" s="140"/>
      <c r="URV20" s="140"/>
      <c r="URW20" s="140"/>
      <c r="URX20" s="140"/>
      <c r="URY20" s="140"/>
      <c r="URZ20" s="140"/>
      <c r="USA20" s="140"/>
      <c r="USB20" s="140"/>
      <c r="USC20" s="140"/>
      <c r="USD20" s="140"/>
      <c r="USE20" s="140"/>
      <c r="USF20" s="140"/>
      <c r="USG20" s="140"/>
      <c r="USH20" s="140"/>
      <c r="USI20" s="140"/>
      <c r="USJ20" s="140"/>
      <c r="USK20" s="140"/>
      <c r="USL20" s="140"/>
      <c r="USM20" s="140"/>
      <c r="USN20" s="140"/>
      <c r="USO20" s="140"/>
      <c r="USP20" s="140"/>
      <c r="USQ20" s="140"/>
      <c r="USR20" s="140"/>
      <c r="USS20" s="140"/>
      <c r="UST20" s="140"/>
      <c r="USU20" s="140"/>
      <c r="USV20" s="140"/>
      <c r="USW20" s="140"/>
      <c r="USX20" s="140"/>
      <c r="USY20" s="140"/>
      <c r="USZ20" s="140"/>
      <c r="UTA20" s="140"/>
      <c r="UTB20" s="140"/>
      <c r="UTC20" s="140"/>
      <c r="UTD20" s="140"/>
      <c r="UTE20" s="140"/>
      <c r="UTF20" s="140"/>
      <c r="UTG20" s="140"/>
      <c r="UTH20" s="140"/>
      <c r="UTI20" s="140"/>
      <c r="UTJ20" s="140"/>
      <c r="UTK20" s="140"/>
      <c r="UTL20" s="140"/>
      <c r="UTM20" s="140"/>
      <c r="UTN20" s="140"/>
      <c r="UTO20" s="140"/>
      <c r="UTP20" s="140"/>
      <c r="UTQ20" s="140"/>
      <c r="UTR20" s="140"/>
      <c r="UTS20" s="140"/>
      <c r="UTT20" s="140"/>
      <c r="UTU20" s="140"/>
      <c r="UTV20" s="140"/>
      <c r="UTW20" s="140"/>
      <c r="UTX20" s="140"/>
      <c r="UTY20" s="140"/>
      <c r="UTZ20" s="140"/>
      <c r="UUA20" s="140"/>
      <c r="UUB20" s="140"/>
      <c r="UUC20" s="140"/>
      <c r="UUD20" s="140"/>
      <c r="UUE20" s="140"/>
      <c r="UUF20" s="140"/>
      <c r="UUG20" s="140"/>
      <c r="UUH20" s="140"/>
      <c r="UUI20" s="140"/>
      <c r="UUJ20" s="140"/>
      <c r="UUK20" s="140"/>
      <c r="UUL20" s="140"/>
      <c r="UUM20" s="140"/>
      <c r="UUN20" s="140"/>
      <c r="UUO20" s="140"/>
      <c r="UUP20" s="140"/>
      <c r="UUQ20" s="140"/>
      <c r="UUR20" s="140"/>
      <c r="UUS20" s="140"/>
      <c r="UUT20" s="140"/>
      <c r="UUU20" s="140"/>
      <c r="UUV20" s="140"/>
      <c r="UUW20" s="140"/>
      <c r="UUX20" s="140"/>
      <c r="UUY20" s="140"/>
      <c r="UUZ20" s="140"/>
      <c r="UVA20" s="140"/>
      <c r="UVB20" s="140"/>
      <c r="UVC20" s="140"/>
      <c r="UVD20" s="140"/>
      <c r="UVE20" s="140"/>
      <c r="UVF20" s="140"/>
      <c r="UVG20" s="140"/>
      <c r="UVH20" s="140"/>
      <c r="UVI20" s="140"/>
      <c r="UVJ20" s="140"/>
      <c r="UVK20" s="140"/>
      <c r="UVL20" s="140"/>
      <c r="UVM20" s="140"/>
      <c r="UVN20" s="140"/>
      <c r="UVO20" s="140"/>
      <c r="UVP20" s="140"/>
      <c r="UVQ20" s="140"/>
      <c r="UVR20" s="140"/>
      <c r="UVS20" s="140"/>
      <c r="UVT20" s="140"/>
      <c r="UVU20" s="140"/>
      <c r="UVV20" s="140"/>
      <c r="UVW20" s="140"/>
      <c r="UVX20" s="140"/>
      <c r="UVY20" s="140"/>
      <c r="UVZ20" s="140"/>
      <c r="UWA20" s="140"/>
      <c r="UWB20" s="140"/>
      <c r="UWC20" s="140"/>
      <c r="UWD20" s="140"/>
      <c r="UWE20" s="140"/>
      <c r="UWF20" s="140"/>
      <c r="UWG20" s="140"/>
      <c r="UWH20" s="140"/>
      <c r="UWI20" s="140"/>
      <c r="UWJ20" s="140"/>
      <c r="UWK20" s="140"/>
      <c r="UWL20" s="140"/>
      <c r="UWM20" s="140"/>
      <c r="UWN20" s="140"/>
      <c r="UWO20" s="140"/>
      <c r="UWP20" s="140"/>
      <c r="UWQ20" s="140"/>
      <c r="UWR20" s="140"/>
      <c r="UWS20" s="140"/>
      <c r="UWT20" s="140"/>
      <c r="UWU20" s="140"/>
      <c r="UWV20" s="140"/>
      <c r="UWW20" s="140"/>
      <c r="UWX20" s="140"/>
      <c r="UWY20" s="140"/>
      <c r="UWZ20" s="140"/>
      <c r="UXA20" s="140"/>
      <c r="UXB20" s="140"/>
      <c r="UXC20" s="140"/>
      <c r="UXD20" s="140"/>
      <c r="UXE20" s="140"/>
      <c r="UXF20" s="140"/>
      <c r="UXG20" s="140"/>
      <c r="UXH20" s="140"/>
      <c r="UXI20" s="140"/>
      <c r="UXJ20" s="140"/>
      <c r="UXK20" s="140"/>
      <c r="UXL20" s="140"/>
      <c r="UXM20" s="140"/>
      <c r="UXN20" s="140"/>
      <c r="UXO20" s="140"/>
      <c r="UXP20" s="140"/>
      <c r="UXQ20" s="140"/>
      <c r="UXR20" s="140"/>
      <c r="UXS20" s="140"/>
      <c r="UXT20" s="140"/>
      <c r="UXU20" s="140"/>
      <c r="UXV20" s="140"/>
      <c r="UXW20" s="140"/>
      <c r="UXX20" s="140"/>
      <c r="UXY20" s="140"/>
      <c r="UXZ20" s="140"/>
      <c r="UYA20" s="140"/>
      <c r="UYB20" s="140"/>
      <c r="UYC20" s="140"/>
      <c r="UYD20" s="140"/>
      <c r="UYE20" s="140"/>
      <c r="UYF20" s="140"/>
      <c r="UYG20" s="140"/>
      <c r="UYH20" s="140"/>
      <c r="UYI20" s="140"/>
      <c r="UYJ20" s="140"/>
      <c r="UYK20" s="140"/>
      <c r="UYL20" s="140"/>
      <c r="UYM20" s="140"/>
      <c r="UYN20" s="140"/>
      <c r="UYO20" s="140"/>
      <c r="UYP20" s="140"/>
      <c r="UYQ20" s="140"/>
      <c r="UYR20" s="140"/>
      <c r="UYS20" s="140"/>
      <c r="UYT20" s="140"/>
      <c r="UYU20" s="140"/>
      <c r="UYV20" s="140"/>
      <c r="UYW20" s="140"/>
      <c r="UYX20" s="140"/>
      <c r="UYY20" s="140"/>
      <c r="UYZ20" s="140"/>
      <c r="UZA20" s="140"/>
      <c r="UZB20" s="140"/>
      <c r="UZC20" s="140"/>
      <c r="UZD20" s="140"/>
      <c r="UZE20" s="140"/>
      <c r="UZF20" s="140"/>
      <c r="UZG20" s="140"/>
      <c r="UZH20" s="140"/>
      <c r="UZI20" s="140"/>
      <c r="UZJ20" s="140"/>
      <c r="UZK20" s="140"/>
      <c r="UZL20" s="140"/>
      <c r="UZM20" s="140"/>
      <c r="UZN20" s="140"/>
      <c r="UZO20" s="140"/>
      <c r="UZP20" s="140"/>
      <c r="UZQ20" s="140"/>
      <c r="UZR20" s="140"/>
      <c r="UZS20" s="140"/>
      <c r="UZT20" s="140"/>
      <c r="UZU20" s="140"/>
      <c r="UZV20" s="140"/>
      <c r="UZW20" s="140"/>
      <c r="UZX20" s="140"/>
      <c r="UZY20" s="140"/>
      <c r="UZZ20" s="140"/>
      <c r="VAA20" s="140"/>
      <c r="VAB20" s="140"/>
      <c r="VAC20" s="140"/>
      <c r="VAD20" s="140"/>
      <c r="VAE20" s="140"/>
      <c r="VAF20" s="140"/>
      <c r="VAG20" s="140"/>
      <c r="VAH20" s="140"/>
      <c r="VAI20" s="140"/>
      <c r="VAJ20" s="140"/>
      <c r="VAK20" s="140"/>
      <c r="VAL20" s="140"/>
      <c r="VAM20" s="140"/>
      <c r="VAN20" s="140"/>
      <c r="VAO20" s="140"/>
      <c r="VAP20" s="140"/>
      <c r="VAQ20" s="140"/>
      <c r="VAR20" s="140"/>
      <c r="VAS20" s="140"/>
      <c r="VAT20" s="140"/>
      <c r="VAU20" s="140"/>
      <c r="VAV20" s="140"/>
      <c r="VAW20" s="140"/>
      <c r="VAX20" s="140"/>
      <c r="VAY20" s="140"/>
      <c r="VAZ20" s="140"/>
      <c r="VBA20" s="140"/>
      <c r="VBB20" s="140"/>
      <c r="VBC20" s="140"/>
      <c r="VBD20" s="140"/>
      <c r="VBE20" s="140"/>
      <c r="VBF20" s="140"/>
      <c r="VBG20" s="140"/>
      <c r="VBH20" s="140"/>
      <c r="VBI20" s="140"/>
      <c r="VBJ20" s="140"/>
      <c r="VBK20" s="140"/>
      <c r="VBL20" s="140"/>
      <c r="VBM20" s="140"/>
      <c r="VBN20" s="140"/>
      <c r="VBO20" s="140"/>
      <c r="VBP20" s="140"/>
      <c r="VBQ20" s="140"/>
      <c r="VBR20" s="140"/>
      <c r="VBS20" s="140"/>
      <c r="VBT20" s="140"/>
      <c r="VBU20" s="140"/>
      <c r="VBV20" s="140"/>
      <c r="VBW20" s="140"/>
      <c r="VBX20" s="140"/>
      <c r="VBY20" s="140"/>
      <c r="VBZ20" s="140"/>
      <c r="VCA20" s="140"/>
      <c r="VCB20" s="140"/>
      <c r="VCC20" s="140"/>
      <c r="VCD20" s="140"/>
      <c r="VCE20" s="140"/>
      <c r="VCF20" s="140"/>
      <c r="VCG20" s="140"/>
      <c r="VCH20" s="140"/>
      <c r="VCI20" s="140"/>
      <c r="VCJ20" s="140"/>
      <c r="VCK20" s="140"/>
      <c r="VCL20" s="140"/>
      <c r="VCM20" s="140"/>
      <c r="VCN20" s="140"/>
      <c r="VCO20" s="140"/>
      <c r="VCP20" s="140"/>
      <c r="VCQ20" s="140"/>
      <c r="VCR20" s="140"/>
      <c r="VCS20" s="140"/>
      <c r="VCT20" s="140"/>
      <c r="VCU20" s="140"/>
      <c r="VCV20" s="140"/>
      <c r="VCW20" s="140"/>
      <c r="VCX20" s="140"/>
      <c r="VCY20" s="140"/>
      <c r="VCZ20" s="140"/>
      <c r="VDA20" s="140"/>
      <c r="VDB20" s="140"/>
      <c r="VDC20" s="140"/>
      <c r="VDD20" s="140"/>
      <c r="VDE20" s="140"/>
      <c r="VDF20" s="140"/>
      <c r="VDG20" s="140"/>
      <c r="VDH20" s="140"/>
      <c r="VDI20" s="140"/>
      <c r="VDJ20" s="140"/>
      <c r="VDK20" s="140"/>
      <c r="VDL20" s="140"/>
      <c r="VDM20" s="140"/>
      <c r="VDN20" s="140"/>
      <c r="VDO20" s="140"/>
      <c r="VDP20" s="140"/>
      <c r="VDQ20" s="140"/>
      <c r="VDR20" s="140"/>
      <c r="VDS20" s="140"/>
      <c r="VDT20" s="140"/>
      <c r="VDU20" s="140"/>
      <c r="VDV20" s="140"/>
      <c r="VDW20" s="140"/>
      <c r="VDX20" s="140"/>
      <c r="VDY20" s="140"/>
      <c r="VDZ20" s="140"/>
      <c r="VEA20" s="140"/>
      <c r="VEB20" s="140"/>
      <c r="VEC20" s="140"/>
      <c r="VED20" s="140"/>
      <c r="VEE20" s="140"/>
      <c r="VEF20" s="140"/>
      <c r="VEG20" s="140"/>
      <c r="VEH20" s="140"/>
      <c r="VEI20" s="140"/>
      <c r="VEJ20" s="140"/>
      <c r="VEK20" s="140"/>
      <c r="VEL20" s="140"/>
      <c r="VEM20" s="140"/>
      <c r="VEN20" s="140"/>
      <c r="VEO20" s="140"/>
      <c r="VEP20" s="140"/>
      <c r="VEQ20" s="140"/>
      <c r="VER20" s="140"/>
      <c r="VES20" s="140"/>
      <c r="VET20" s="140"/>
      <c r="VEU20" s="140"/>
      <c r="VEV20" s="140"/>
      <c r="VEW20" s="140"/>
      <c r="VEX20" s="140"/>
      <c r="VEY20" s="140"/>
      <c r="VEZ20" s="140"/>
      <c r="VFA20" s="140"/>
      <c r="VFB20" s="140"/>
      <c r="VFC20" s="140"/>
      <c r="VFD20" s="140"/>
      <c r="VFE20" s="140"/>
      <c r="VFF20" s="140"/>
      <c r="VFG20" s="140"/>
      <c r="VFH20" s="140"/>
      <c r="VFI20" s="140"/>
      <c r="VFJ20" s="140"/>
      <c r="VFK20" s="140"/>
      <c r="VFL20" s="140"/>
      <c r="VFM20" s="140"/>
      <c r="VFN20" s="140"/>
      <c r="VFO20" s="140"/>
      <c r="VFP20" s="140"/>
      <c r="VFQ20" s="140"/>
      <c r="VFR20" s="140"/>
      <c r="VFS20" s="140"/>
      <c r="VFT20" s="140"/>
      <c r="VFU20" s="140"/>
      <c r="VFV20" s="140"/>
      <c r="VFW20" s="140"/>
      <c r="VFX20" s="140"/>
      <c r="VFY20" s="140"/>
      <c r="VFZ20" s="140"/>
      <c r="VGA20" s="140"/>
      <c r="VGB20" s="140"/>
      <c r="VGC20" s="140"/>
      <c r="VGD20" s="140"/>
      <c r="VGE20" s="140"/>
      <c r="VGF20" s="140"/>
      <c r="VGG20" s="140"/>
      <c r="VGH20" s="140"/>
      <c r="VGI20" s="140"/>
      <c r="VGJ20" s="140"/>
      <c r="VGK20" s="140"/>
      <c r="VGL20" s="140"/>
      <c r="VGM20" s="140"/>
      <c r="VGN20" s="140"/>
      <c r="VGO20" s="140"/>
      <c r="VGP20" s="140"/>
      <c r="VGQ20" s="140"/>
      <c r="VGR20" s="140"/>
      <c r="VGS20" s="140"/>
      <c r="VGT20" s="140"/>
      <c r="VGU20" s="140"/>
      <c r="VGV20" s="140"/>
      <c r="VGW20" s="140"/>
      <c r="VGX20" s="140"/>
      <c r="VGY20" s="140"/>
      <c r="VGZ20" s="140"/>
      <c r="VHA20" s="140"/>
      <c r="VHB20" s="140"/>
      <c r="VHC20" s="140"/>
      <c r="VHD20" s="140"/>
      <c r="VHE20" s="140"/>
      <c r="VHF20" s="140"/>
      <c r="VHG20" s="140"/>
      <c r="VHH20" s="140"/>
      <c r="VHI20" s="140"/>
      <c r="VHJ20" s="140"/>
      <c r="VHK20" s="140"/>
      <c r="VHL20" s="140"/>
      <c r="VHM20" s="140"/>
      <c r="VHN20" s="140"/>
      <c r="VHO20" s="140"/>
      <c r="VHP20" s="140"/>
      <c r="VHQ20" s="140"/>
      <c r="VHR20" s="140"/>
      <c r="VHS20" s="140"/>
      <c r="VHT20" s="140"/>
      <c r="VHU20" s="140"/>
      <c r="VHV20" s="140"/>
      <c r="VHW20" s="140"/>
      <c r="VHX20" s="140"/>
      <c r="VHY20" s="140"/>
      <c r="VHZ20" s="140"/>
      <c r="VIA20" s="140"/>
      <c r="VIB20" s="140"/>
      <c r="VIC20" s="140"/>
      <c r="VID20" s="140"/>
      <c r="VIE20" s="140"/>
      <c r="VIF20" s="140"/>
      <c r="VIG20" s="140"/>
      <c r="VIH20" s="140"/>
      <c r="VII20" s="140"/>
      <c r="VIJ20" s="140"/>
      <c r="VIK20" s="140"/>
      <c r="VIL20" s="140"/>
      <c r="VIM20" s="140"/>
      <c r="VIN20" s="140"/>
      <c r="VIO20" s="140"/>
      <c r="VIP20" s="140"/>
      <c r="VIQ20" s="140"/>
      <c r="VIR20" s="140"/>
      <c r="VIS20" s="140"/>
      <c r="VIT20" s="140"/>
      <c r="VIU20" s="140"/>
      <c r="VIV20" s="140"/>
      <c r="VIW20" s="140"/>
      <c r="VIX20" s="140"/>
      <c r="VIY20" s="140"/>
      <c r="VIZ20" s="140"/>
      <c r="VJA20" s="140"/>
      <c r="VJB20" s="140"/>
      <c r="VJC20" s="140"/>
      <c r="VJD20" s="140"/>
      <c r="VJE20" s="140"/>
      <c r="VJF20" s="140"/>
      <c r="VJG20" s="140"/>
      <c r="VJH20" s="140"/>
      <c r="VJI20" s="140"/>
      <c r="VJJ20" s="140"/>
      <c r="VJK20" s="140"/>
      <c r="VJL20" s="140"/>
      <c r="VJM20" s="140"/>
      <c r="VJN20" s="140"/>
      <c r="VJO20" s="140"/>
      <c r="VJP20" s="140"/>
      <c r="VJQ20" s="140"/>
      <c r="VJR20" s="140"/>
      <c r="VJS20" s="140"/>
      <c r="VJT20" s="140"/>
      <c r="VJU20" s="140"/>
      <c r="VJV20" s="140"/>
      <c r="VJW20" s="140"/>
      <c r="VJX20" s="140"/>
      <c r="VJY20" s="140"/>
      <c r="VJZ20" s="140"/>
      <c r="VKA20" s="140"/>
      <c r="VKB20" s="140"/>
      <c r="VKC20" s="140"/>
      <c r="VKD20" s="140"/>
      <c r="VKE20" s="140"/>
      <c r="VKF20" s="140"/>
      <c r="VKG20" s="140"/>
      <c r="VKH20" s="140"/>
      <c r="VKI20" s="140"/>
      <c r="VKJ20" s="140"/>
      <c r="VKK20" s="140"/>
      <c r="VKL20" s="140"/>
      <c r="VKM20" s="140"/>
      <c r="VKN20" s="140"/>
      <c r="VKO20" s="140"/>
      <c r="VKP20" s="140"/>
      <c r="VKQ20" s="140"/>
      <c r="VKR20" s="140"/>
      <c r="VKS20" s="140"/>
      <c r="VKT20" s="140"/>
      <c r="VKU20" s="140"/>
      <c r="VKV20" s="140"/>
      <c r="VKW20" s="140"/>
      <c r="VKX20" s="140"/>
      <c r="VKY20" s="140"/>
      <c r="VKZ20" s="140"/>
      <c r="VLA20" s="140"/>
      <c r="VLB20" s="140"/>
      <c r="VLC20" s="140"/>
      <c r="VLD20" s="140"/>
      <c r="VLE20" s="140"/>
      <c r="VLF20" s="140"/>
      <c r="VLG20" s="140"/>
      <c r="VLH20" s="140"/>
      <c r="VLI20" s="140"/>
      <c r="VLJ20" s="140"/>
      <c r="VLK20" s="140"/>
      <c r="VLL20" s="140"/>
      <c r="VLM20" s="140"/>
      <c r="VLN20" s="140"/>
      <c r="VLO20" s="140"/>
      <c r="VLP20" s="140"/>
      <c r="VLQ20" s="140"/>
      <c r="VLR20" s="140"/>
      <c r="VLS20" s="140"/>
      <c r="VLT20" s="140"/>
      <c r="VLU20" s="140"/>
      <c r="VLV20" s="140"/>
      <c r="VLW20" s="140"/>
      <c r="VLX20" s="140"/>
      <c r="VLY20" s="140"/>
      <c r="VLZ20" s="140"/>
      <c r="VMA20" s="140"/>
      <c r="VMB20" s="140"/>
      <c r="VMC20" s="140"/>
      <c r="VMD20" s="140"/>
      <c r="VME20" s="140"/>
      <c r="VMF20" s="140"/>
      <c r="VMG20" s="140"/>
      <c r="VMH20" s="140"/>
      <c r="VMI20" s="140"/>
      <c r="VMJ20" s="140"/>
      <c r="VMK20" s="140"/>
      <c r="VML20" s="140"/>
      <c r="VMM20" s="140"/>
      <c r="VMN20" s="140"/>
      <c r="VMO20" s="140"/>
      <c r="VMP20" s="140"/>
      <c r="VMQ20" s="140"/>
      <c r="VMR20" s="140"/>
      <c r="VMS20" s="140"/>
      <c r="VMT20" s="140"/>
      <c r="VMU20" s="140"/>
      <c r="VMV20" s="140"/>
      <c r="VMW20" s="140"/>
      <c r="VMX20" s="140"/>
      <c r="VMY20" s="140"/>
      <c r="VMZ20" s="140"/>
      <c r="VNA20" s="140"/>
      <c r="VNB20" s="140"/>
      <c r="VNC20" s="140"/>
      <c r="VND20" s="140"/>
      <c r="VNE20" s="140"/>
      <c r="VNF20" s="140"/>
      <c r="VNG20" s="140"/>
      <c r="VNH20" s="140"/>
      <c r="VNI20" s="140"/>
      <c r="VNJ20" s="140"/>
      <c r="VNK20" s="140"/>
      <c r="VNL20" s="140"/>
      <c r="VNM20" s="140"/>
      <c r="VNN20" s="140"/>
      <c r="VNO20" s="140"/>
      <c r="VNP20" s="140"/>
      <c r="VNQ20" s="140"/>
      <c r="VNR20" s="140"/>
      <c r="VNS20" s="140"/>
      <c r="VNT20" s="140"/>
      <c r="VNU20" s="140"/>
      <c r="VNV20" s="140"/>
      <c r="VNW20" s="140"/>
      <c r="VNX20" s="140"/>
      <c r="VNY20" s="140"/>
      <c r="VNZ20" s="140"/>
      <c r="VOA20" s="140"/>
      <c r="VOB20" s="140"/>
      <c r="VOC20" s="140"/>
      <c r="VOD20" s="140"/>
      <c r="VOE20" s="140"/>
      <c r="VOF20" s="140"/>
      <c r="VOG20" s="140"/>
      <c r="VOH20" s="140"/>
      <c r="VOI20" s="140"/>
      <c r="VOJ20" s="140"/>
      <c r="VOK20" s="140"/>
      <c r="VOL20" s="140"/>
      <c r="VOM20" s="140"/>
      <c r="VON20" s="140"/>
      <c r="VOO20" s="140"/>
      <c r="VOP20" s="140"/>
      <c r="VOQ20" s="140"/>
      <c r="VOR20" s="140"/>
      <c r="VOS20" s="140"/>
      <c r="VOT20" s="140"/>
      <c r="VOU20" s="140"/>
      <c r="VOV20" s="140"/>
      <c r="VOW20" s="140"/>
      <c r="VOX20" s="140"/>
      <c r="VOY20" s="140"/>
      <c r="VOZ20" s="140"/>
      <c r="VPA20" s="140"/>
      <c r="VPB20" s="140"/>
      <c r="VPC20" s="140"/>
      <c r="VPD20" s="140"/>
      <c r="VPE20" s="140"/>
      <c r="VPF20" s="140"/>
      <c r="VPG20" s="140"/>
      <c r="VPH20" s="140"/>
      <c r="VPI20" s="140"/>
      <c r="VPJ20" s="140"/>
      <c r="VPK20" s="140"/>
      <c r="VPL20" s="140"/>
      <c r="VPM20" s="140"/>
      <c r="VPN20" s="140"/>
      <c r="VPO20" s="140"/>
      <c r="VPP20" s="140"/>
      <c r="VPQ20" s="140"/>
      <c r="VPR20" s="140"/>
      <c r="VPS20" s="140"/>
      <c r="VPT20" s="140"/>
      <c r="VPU20" s="140"/>
      <c r="VPV20" s="140"/>
      <c r="VPW20" s="140"/>
      <c r="VPX20" s="140"/>
      <c r="VPY20" s="140"/>
      <c r="VPZ20" s="140"/>
      <c r="VQA20" s="140"/>
      <c r="VQB20" s="140"/>
      <c r="VQC20" s="140"/>
      <c r="VQD20" s="140"/>
      <c r="VQE20" s="140"/>
      <c r="VQF20" s="140"/>
      <c r="VQG20" s="140"/>
      <c r="VQH20" s="140"/>
      <c r="VQI20" s="140"/>
      <c r="VQJ20" s="140"/>
      <c r="VQK20" s="140"/>
      <c r="VQL20" s="140"/>
      <c r="VQM20" s="140"/>
      <c r="VQN20" s="140"/>
      <c r="VQO20" s="140"/>
      <c r="VQP20" s="140"/>
      <c r="VQQ20" s="140"/>
      <c r="VQR20" s="140"/>
      <c r="VQS20" s="140"/>
      <c r="VQT20" s="140"/>
      <c r="VQU20" s="140"/>
      <c r="VQV20" s="140"/>
      <c r="VQW20" s="140"/>
      <c r="VQX20" s="140"/>
      <c r="VQY20" s="140"/>
      <c r="VQZ20" s="140"/>
      <c r="VRA20" s="140"/>
      <c r="VRB20" s="140"/>
      <c r="VRC20" s="140"/>
      <c r="VRD20" s="140"/>
      <c r="VRE20" s="140"/>
      <c r="VRF20" s="140"/>
      <c r="VRG20" s="140"/>
      <c r="VRH20" s="140"/>
      <c r="VRI20" s="140"/>
      <c r="VRJ20" s="140"/>
      <c r="VRK20" s="140"/>
      <c r="VRL20" s="140"/>
      <c r="VRM20" s="140"/>
      <c r="VRN20" s="140"/>
      <c r="VRO20" s="140"/>
      <c r="VRP20" s="140"/>
      <c r="VRQ20" s="140"/>
      <c r="VRR20" s="140"/>
      <c r="VRS20" s="140"/>
      <c r="VRT20" s="140"/>
      <c r="VRU20" s="140"/>
      <c r="VRV20" s="140"/>
      <c r="VRW20" s="140"/>
      <c r="VRX20" s="140"/>
      <c r="VRY20" s="140"/>
      <c r="VRZ20" s="140"/>
      <c r="VSA20" s="140"/>
      <c r="VSB20" s="140"/>
      <c r="VSC20" s="140"/>
      <c r="VSD20" s="140"/>
      <c r="VSE20" s="140"/>
      <c r="VSF20" s="140"/>
      <c r="VSG20" s="140"/>
      <c r="VSH20" s="140"/>
      <c r="VSI20" s="140"/>
      <c r="VSJ20" s="140"/>
      <c r="VSK20" s="140"/>
      <c r="VSL20" s="140"/>
      <c r="VSM20" s="140"/>
      <c r="VSN20" s="140"/>
      <c r="VSO20" s="140"/>
      <c r="VSP20" s="140"/>
      <c r="VSQ20" s="140"/>
      <c r="VSR20" s="140"/>
      <c r="VSS20" s="140"/>
      <c r="VST20" s="140"/>
      <c r="VSU20" s="140"/>
      <c r="VSV20" s="140"/>
      <c r="VSW20" s="140"/>
      <c r="VSX20" s="140"/>
      <c r="VSY20" s="140"/>
      <c r="VSZ20" s="140"/>
      <c r="VTA20" s="140"/>
      <c r="VTB20" s="140"/>
      <c r="VTC20" s="140"/>
      <c r="VTD20" s="140"/>
      <c r="VTE20" s="140"/>
      <c r="VTF20" s="140"/>
      <c r="VTG20" s="140"/>
      <c r="VTH20" s="140"/>
      <c r="VTI20" s="140"/>
      <c r="VTJ20" s="140"/>
      <c r="VTK20" s="140"/>
      <c r="VTL20" s="140"/>
      <c r="VTM20" s="140"/>
      <c r="VTN20" s="140"/>
      <c r="VTO20" s="140"/>
      <c r="VTP20" s="140"/>
      <c r="VTQ20" s="140"/>
      <c r="VTR20" s="140"/>
      <c r="VTS20" s="140"/>
      <c r="VTT20" s="140"/>
      <c r="VTU20" s="140"/>
      <c r="VTV20" s="140"/>
      <c r="VTW20" s="140"/>
      <c r="VTX20" s="140"/>
      <c r="VTY20" s="140"/>
      <c r="VTZ20" s="140"/>
      <c r="VUA20" s="140"/>
      <c r="VUB20" s="140"/>
      <c r="VUC20" s="140"/>
      <c r="VUD20" s="140"/>
      <c r="VUE20" s="140"/>
      <c r="VUF20" s="140"/>
      <c r="VUG20" s="140"/>
      <c r="VUH20" s="140"/>
      <c r="VUI20" s="140"/>
      <c r="VUJ20" s="140"/>
      <c r="VUK20" s="140"/>
      <c r="VUL20" s="140"/>
      <c r="VUM20" s="140"/>
      <c r="VUN20" s="140"/>
      <c r="VUO20" s="140"/>
      <c r="VUP20" s="140"/>
      <c r="VUQ20" s="140"/>
      <c r="VUR20" s="140"/>
      <c r="VUS20" s="140"/>
      <c r="VUT20" s="140"/>
      <c r="VUU20" s="140"/>
      <c r="VUV20" s="140"/>
      <c r="VUW20" s="140"/>
      <c r="VUX20" s="140"/>
      <c r="VUY20" s="140"/>
      <c r="VUZ20" s="140"/>
      <c r="VVA20" s="140"/>
      <c r="VVB20" s="140"/>
      <c r="VVC20" s="140"/>
      <c r="VVD20" s="140"/>
      <c r="VVE20" s="140"/>
      <c r="VVF20" s="140"/>
      <c r="VVG20" s="140"/>
      <c r="VVH20" s="140"/>
      <c r="VVI20" s="140"/>
      <c r="VVJ20" s="140"/>
      <c r="VVK20" s="140"/>
      <c r="VVL20" s="140"/>
      <c r="VVM20" s="140"/>
      <c r="VVN20" s="140"/>
      <c r="VVO20" s="140"/>
      <c r="VVP20" s="140"/>
      <c r="VVQ20" s="140"/>
      <c r="VVR20" s="140"/>
      <c r="VVS20" s="140"/>
      <c r="VVT20" s="140"/>
      <c r="VVU20" s="140"/>
      <c r="VVV20" s="140"/>
      <c r="VVW20" s="140"/>
      <c r="VVX20" s="140"/>
      <c r="VVY20" s="140"/>
      <c r="VVZ20" s="140"/>
      <c r="VWA20" s="140"/>
      <c r="VWB20" s="140"/>
      <c r="VWC20" s="140"/>
      <c r="VWD20" s="140"/>
      <c r="VWE20" s="140"/>
      <c r="VWF20" s="140"/>
      <c r="VWG20" s="140"/>
      <c r="VWH20" s="140"/>
      <c r="VWI20" s="140"/>
      <c r="VWJ20" s="140"/>
      <c r="VWK20" s="140"/>
      <c r="VWL20" s="140"/>
      <c r="VWM20" s="140"/>
      <c r="VWN20" s="140"/>
      <c r="VWO20" s="140"/>
      <c r="VWP20" s="140"/>
      <c r="VWQ20" s="140"/>
      <c r="VWR20" s="140"/>
      <c r="VWS20" s="140"/>
      <c r="VWT20" s="140"/>
      <c r="VWU20" s="140"/>
      <c r="VWV20" s="140"/>
      <c r="VWW20" s="140"/>
      <c r="VWX20" s="140"/>
      <c r="VWY20" s="140"/>
      <c r="VWZ20" s="140"/>
      <c r="VXA20" s="140"/>
      <c r="VXB20" s="140"/>
      <c r="VXC20" s="140"/>
      <c r="VXD20" s="140"/>
      <c r="VXE20" s="140"/>
      <c r="VXF20" s="140"/>
      <c r="VXG20" s="140"/>
      <c r="VXH20" s="140"/>
      <c r="VXI20" s="140"/>
      <c r="VXJ20" s="140"/>
      <c r="VXK20" s="140"/>
      <c r="VXL20" s="140"/>
      <c r="VXM20" s="140"/>
      <c r="VXN20" s="140"/>
      <c r="VXO20" s="140"/>
      <c r="VXP20" s="140"/>
      <c r="VXQ20" s="140"/>
      <c r="VXR20" s="140"/>
      <c r="VXS20" s="140"/>
      <c r="VXT20" s="140"/>
      <c r="VXU20" s="140"/>
      <c r="VXV20" s="140"/>
      <c r="VXW20" s="140"/>
      <c r="VXX20" s="140"/>
      <c r="VXY20" s="140"/>
      <c r="VXZ20" s="140"/>
      <c r="VYA20" s="140"/>
      <c r="VYB20" s="140"/>
      <c r="VYC20" s="140"/>
      <c r="VYD20" s="140"/>
      <c r="VYE20" s="140"/>
      <c r="VYF20" s="140"/>
      <c r="VYG20" s="140"/>
      <c r="VYH20" s="140"/>
      <c r="VYI20" s="140"/>
      <c r="VYJ20" s="140"/>
      <c r="VYK20" s="140"/>
      <c r="VYL20" s="140"/>
      <c r="VYM20" s="140"/>
      <c r="VYN20" s="140"/>
      <c r="VYO20" s="140"/>
      <c r="VYP20" s="140"/>
      <c r="VYQ20" s="140"/>
      <c r="VYR20" s="140"/>
      <c r="VYS20" s="140"/>
      <c r="VYT20" s="140"/>
      <c r="VYU20" s="140"/>
      <c r="VYV20" s="140"/>
      <c r="VYW20" s="140"/>
      <c r="VYX20" s="140"/>
      <c r="VYY20" s="140"/>
      <c r="VYZ20" s="140"/>
      <c r="VZA20" s="140"/>
      <c r="VZB20" s="140"/>
      <c r="VZC20" s="140"/>
      <c r="VZD20" s="140"/>
      <c r="VZE20" s="140"/>
      <c r="VZF20" s="140"/>
      <c r="VZG20" s="140"/>
      <c r="VZH20" s="140"/>
      <c r="VZI20" s="140"/>
      <c r="VZJ20" s="140"/>
      <c r="VZK20" s="140"/>
      <c r="VZL20" s="140"/>
      <c r="VZM20" s="140"/>
      <c r="VZN20" s="140"/>
      <c r="VZO20" s="140"/>
      <c r="VZP20" s="140"/>
      <c r="VZQ20" s="140"/>
      <c r="VZR20" s="140"/>
      <c r="VZS20" s="140"/>
      <c r="VZT20" s="140"/>
      <c r="VZU20" s="140"/>
      <c r="VZV20" s="140"/>
      <c r="VZW20" s="140"/>
      <c r="VZX20" s="140"/>
      <c r="VZY20" s="140"/>
      <c r="VZZ20" s="140"/>
      <c r="WAA20" s="140"/>
      <c r="WAB20" s="140"/>
      <c r="WAC20" s="140"/>
      <c r="WAD20" s="140"/>
      <c r="WAE20" s="140"/>
      <c r="WAF20" s="140"/>
      <c r="WAG20" s="140"/>
      <c r="WAH20" s="140"/>
      <c r="WAI20" s="140"/>
      <c r="WAJ20" s="140"/>
      <c r="WAK20" s="140"/>
      <c r="WAL20" s="140"/>
      <c r="WAM20" s="140"/>
      <c r="WAN20" s="140"/>
      <c r="WAO20" s="140"/>
      <c r="WAP20" s="140"/>
      <c r="WAQ20" s="140"/>
      <c r="WAR20" s="140"/>
      <c r="WAS20" s="140"/>
      <c r="WAT20" s="140"/>
      <c r="WAU20" s="140"/>
      <c r="WAV20" s="140"/>
      <c r="WAW20" s="140"/>
      <c r="WAX20" s="140"/>
      <c r="WAY20" s="140"/>
      <c r="WAZ20" s="140"/>
      <c r="WBA20" s="140"/>
      <c r="WBB20" s="140"/>
      <c r="WBC20" s="140"/>
      <c r="WBD20" s="140"/>
      <c r="WBE20" s="140"/>
      <c r="WBF20" s="140"/>
      <c r="WBG20" s="140"/>
      <c r="WBH20" s="140"/>
      <c r="WBI20" s="140"/>
      <c r="WBJ20" s="140"/>
      <c r="WBK20" s="140"/>
      <c r="WBL20" s="140"/>
      <c r="WBM20" s="140"/>
      <c r="WBN20" s="140"/>
      <c r="WBO20" s="140"/>
      <c r="WBP20" s="140"/>
      <c r="WBQ20" s="140"/>
      <c r="WBR20" s="140"/>
      <c r="WBS20" s="140"/>
      <c r="WBT20" s="140"/>
      <c r="WBU20" s="140"/>
      <c r="WBV20" s="140"/>
      <c r="WBW20" s="140"/>
      <c r="WBX20" s="140"/>
      <c r="WBY20" s="140"/>
      <c r="WBZ20" s="140"/>
      <c r="WCA20" s="140"/>
      <c r="WCB20" s="140"/>
      <c r="WCC20" s="140"/>
      <c r="WCD20" s="140"/>
      <c r="WCE20" s="140"/>
      <c r="WCF20" s="140"/>
      <c r="WCG20" s="140"/>
      <c r="WCH20" s="140"/>
      <c r="WCI20" s="140"/>
      <c r="WCJ20" s="140"/>
      <c r="WCK20" s="140"/>
      <c r="WCL20" s="140"/>
      <c r="WCM20" s="140"/>
      <c r="WCN20" s="140"/>
      <c r="WCO20" s="140"/>
      <c r="WCP20" s="140"/>
      <c r="WCQ20" s="140"/>
      <c r="WCR20" s="140"/>
      <c r="WCS20" s="140"/>
      <c r="WCT20" s="140"/>
      <c r="WCU20" s="140"/>
      <c r="WCV20" s="140"/>
      <c r="WCW20" s="140"/>
      <c r="WCX20" s="140"/>
      <c r="WCY20" s="140"/>
      <c r="WCZ20" s="140"/>
      <c r="WDA20" s="140"/>
      <c r="WDB20" s="140"/>
      <c r="WDC20" s="140"/>
      <c r="WDD20" s="140"/>
      <c r="WDE20" s="140"/>
      <c r="WDF20" s="140"/>
      <c r="WDG20" s="140"/>
      <c r="WDH20" s="140"/>
      <c r="WDI20" s="140"/>
      <c r="WDJ20" s="140"/>
      <c r="WDK20" s="140"/>
      <c r="WDL20" s="140"/>
      <c r="WDM20" s="140"/>
      <c r="WDN20" s="140"/>
      <c r="WDO20" s="140"/>
      <c r="WDP20" s="140"/>
      <c r="WDQ20" s="140"/>
      <c r="WDR20" s="140"/>
      <c r="WDS20" s="140"/>
      <c r="WDT20" s="140"/>
      <c r="WDU20" s="140"/>
      <c r="WDV20" s="140"/>
      <c r="WDW20" s="140"/>
      <c r="WDX20" s="140"/>
      <c r="WDY20" s="140"/>
      <c r="WDZ20" s="140"/>
      <c r="WEA20" s="140"/>
      <c r="WEB20" s="140"/>
      <c r="WEC20" s="140"/>
      <c r="WED20" s="140"/>
      <c r="WEE20" s="140"/>
      <c r="WEF20" s="140"/>
      <c r="WEG20" s="140"/>
      <c r="WEH20" s="140"/>
      <c r="WEI20" s="140"/>
      <c r="WEJ20" s="140"/>
      <c r="WEK20" s="140"/>
      <c r="WEL20" s="140"/>
      <c r="WEM20" s="140"/>
      <c r="WEN20" s="140"/>
      <c r="WEO20" s="140"/>
      <c r="WEP20" s="140"/>
      <c r="WEQ20" s="140"/>
      <c r="WER20" s="140"/>
      <c r="WES20" s="140"/>
      <c r="WET20" s="140"/>
      <c r="WEU20" s="140"/>
      <c r="WEV20" s="140"/>
      <c r="WEW20" s="140"/>
      <c r="WEX20" s="140"/>
      <c r="WEY20" s="140"/>
      <c r="WEZ20" s="140"/>
      <c r="WFA20" s="140"/>
      <c r="WFB20" s="140"/>
      <c r="WFC20" s="140"/>
      <c r="WFD20" s="140"/>
      <c r="WFE20" s="140"/>
      <c r="WFF20" s="140"/>
      <c r="WFG20" s="140"/>
      <c r="WFH20" s="140"/>
      <c r="WFI20" s="140"/>
      <c r="WFJ20" s="140"/>
      <c r="WFK20" s="140"/>
      <c r="WFL20" s="140"/>
      <c r="WFM20" s="140"/>
      <c r="WFN20" s="140"/>
      <c r="WFO20" s="140"/>
      <c r="WFP20" s="140"/>
      <c r="WFQ20" s="140"/>
      <c r="WFR20" s="140"/>
      <c r="WFS20" s="140"/>
      <c r="WFT20" s="140"/>
      <c r="WFU20" s="140"/>
      <c r="WFV20" s="140"/>
      <c r="WFW20" s="140"/>
      <c r="WFX20" s="140"/>
      <c r="WFY20" s="140"/>
      <c r="WFZ20" s="140"/>
      <c r="WGA20" s="140"/>
      <c r="WGB20" s="140"/>
      <c r="WGC20" s="140"/>
      <c r="WGD20" s="140"/>
      <c r="WGE20" s="140"/>
      <c r="WGF20" s="140"/>
      <c r="WGG20" s="140"/>
      <c r="WGH20" s="140"/>
      <c r="WGI20" s="140"/>
      <c r="WGJ20" s="140"/>
      <c r="WGK20" s="140"/>
      <c r="WGL20" s="140"/>
      <c r="WGM20" s="140"/>
      <c r="WGN20" s="140"/>
      <c r="WGO20" s="140"/>
      <c r="WGP20" s="140"/>
      <c r="WGQ20" s="140"/>
      <c r="WGR20" s="140"/>
      <c r="WGS20" s="140"/>
      <c r="WGT20" s="140"/>
      <c r="WGU20" s="140"/>
      <c r="WGV20" s="140"/>
      <c r="WGW20" s="140"/>
      <c r="WGX20" s="140"/>
      <c r="WGY20" s="140"/>
      <c r="WGZ20" s="140"/>
      <c r="WHA20" s="140"/>
      <c r="WHB20" s="140"/>
      <c r="WHC20" s="140"/>
      <c r="WHD20" s="140"/>
      <c r="WHE20" s="140"/>
      <c r="WHF20" s="140"/>
      <c r="WHG20" s="140"/>
      <c r="WHH20" s="140"/>
      <c r="WHI20" s="140"/>
      <c r="WHJ20" s="140"/>
      <c r="WHK20" s="140"/>
      <c r="WHL20" s="140"/>
      <c r="WHM20" s="140"/>
      <c r="WHN20" s="140"/>
      <c r="WHO20" s="140"/>
      <c r="WHP20" s="140"/>
      <c r="WHQ20" s="140"/>
      <c r="WHR20" s="140"/>
      <c r="WHS20" s="140"/>
      <c r="WHT20" s="140"/>
      <c r="WHU20" s="140"/>
      <c r="WHV20" s="140"/>
      <c r="WHW20" s="140"/>
      <c r="WHX20" s="140"/>
      <c r="WHY20" s="140"/>
      <c r="WHZ20" s="140"/>
      <c r="WIA20" s="140"/>
      <c r="WIB20" s="140"/>
      <c r="WIC20" s="140"/>
      <c r="WID20" s="140"/>
      <c r="WIE20" s="140"/>
      <c r="WIF20" s="140"/>
      <c r="WIG20" s="140"/>
      <c r="WIH20" s="140"/>
      <c r="WII20" s="140"/>
      <c r="WIJ20" s="140"/>
      <c r="WIK20" s="140"/>
      <c r="WIL20" s="140"/>
      <c r="WIM20" s="140"/>
      <c r="WIN20" s="140"/>
      <c r="WIO20" s="140"/>
      <c r="WIP20" s="140"/>
      <c r="WIQ20" s="140"/>
      <c r="WIR20" s="140"/>
      <c r="WIS20" s="140"/>
      <c r="WIT20" s="140"/>
      <c r="WIU20" s="140"/>
      <c r="WIV20" s="140"/>
      <c r="WIW20" s="140"/>
      <c r="WIX20" s="140"/>
      <c r="WIY20" s="140"/>
      <c r="WIZ20" s="140"/>
      <c r="WJA20" s="140"/>
      <c r="WJB20" s="140"/>
      <c r="WJC20" s="140"/>
      <c r="WJD20" s="140"/>
      <c r="WJE20" s="140"/>
      <c r="WJF20" s="140"/>
      <c r="WJG20" s="140"/>
      <c r="WJH20" s="140"/>
      <c r="WJI20" s="140"/>
      <c r="WJJ20" s="140"/>
      <c r="WJK20" s="140"/>
      <c r="WJL20" s="140"/>
      <c r="WJM20" s="140"/>
      <c r="WJN20" s="140"/>
      <c r="WJO20" s="140"/>
      <c r="WJP20" s="140"/>
      <c r="WJQ20" s="140"/>
      <c r="WJR20" s="140"/>
      <c r="WJS20" s="140"/>
      <c r="WJT20" s="140"/>
      <c r="WJU20" s="140"/>
      <c r="WJV20" s="140"/>
      <c r="WJW20" s="140"/>
      <c r="WJX20" s="140"/>
      <c r="WJY20" s="140"/>
      <c r="WJZ20" s="140"/>
      <c r="WKA20" s="140"/>
      <c r="WKB20" s="140"/>
      <c r="WKC20" s="140"/>
      <c r="WKD20" s="140"/>
      <c r="WKE20" s="140"/>
      <c r="WKF20" s="140"/>
      <c r="WKG20" s="140"/>
      <c r="WKH20" s="140"/>
      <c r="WKI20" s="140"/>
      <c r="WKJ20" s="140"/>
      <c r="WKK20" s="140"/>
      <c r="WKL20" s="140"/>
      <c r="WKM20" s="140"/>
      <c r="WKN20" s="140"/>
      <c r="WKO20" s="140"/>
      <c r="WKP20" s="140"/>
      <c r="WKQ20" s="140"/>
      <c r="WKR20" s="140"/>
      <c r="WKS20" s="140"/>
      <c r="WKT20" s="140"/>
      <c r="WKU20" s="140"/>
      <c r="WKV20" s="140"/>
      <c r="WKW20" s="140"/>
      <c r="WKX20" s="140"/>
      <c r="WKY20" s="140"/>
      <c r="WKZ20" s="140"/>
      <c r="WLA20" s="140"/>
      <c r="WLB20" s="140"/>
      <c r="WLC20" s="140"/>
      <c r="WLD20" s="140"/>
      <c r="WLE20" s="140"/>
      <c r="WLF20" s="140"/>
      <c r="WLG20" s="140"/>
      <c r="WLH20" s="140"/>
      <c r="WLI20" s="140"/>
      <c r="WLJ20" s="140"/>
      <c r="WLK20" s="140"/>
      <c r="WLL20" s="140"/>
      <c r="WLM20" s="140"/>
      <c r="WLN20" s="140"/>
      <c r="WLO20" s="140"/>
      <c r="WLP20" s="140"/>
      <c r="WLQ20" s="140"/>
      <c r="WLR20" s="140"/>
      <c r="WLS20" s="140"/>
      <c r="WLT20" s="140"/>
      <c r="WLU20" s="140"/>
      <c r="WLV20" s="140"/>
      <c r="WLW20" s="140"/>
      <c r="WLX20" s="140"/>
      <c r="WLY20" s="140"/>
      <c r="WLZ20" s="140"/>
      <c r="WMA20" s="140"/>
      <c r="WMB20" s="140"/>
      <c r="WMC20" s="140"/>
      <c r="WMD20" s="140"/>
      <c r="WME20" s="140"/>
      <c r="WMF20" s="140"/>
      <c r="WMG20" s="140"/>
      <c r="WMH20" s="140"/>
      <c r="WMI20" s="140"/>
      <c r="WMJ20" s="140"/>
      <c r="WMK20" s="140"/>
      <c r="WML20" s="140"/>
      <c r="WMM20" s="140"/>
      <c r="WMN20" s="140"/>
      <c r="WMO20" s="140"/>
      <c r="WMP20" s="140"/>
      <c r="WMQ20" s="140"/>
      <c r="WMR20" s="140"/>
      <c r="WMS20" s="140"/>
      <c r="WMT20" s="140"/>
      <c r="WMU20" s="140"/>
      <c r="WMV20" s="140"/>
      <c r="WMW20" s="140"/>
      <c r="WMX20" s="140"/>
      <c r="WMY20" s="140"/>
      <c r="WMZ20" s="140"/>
      <c r="WNA20" s="140"/>
      <c r="WNB20" s="140"/>
      <c r="WNC20" s="140"/>
      <c r="WND20" s="140"/>
      <c r="WNE20" s="140"/>
      <c r="WNF20" s="140"/>
      <c r="WNG20" s="140"/>
      <c r="WNH20" s="140"/>
      <c r="WNI20" s="140"/>
      <c r="WNJ20" s="140"/>
      <c r="WNK20" s="140"/>
      <c r="WNL20" s="140"/>
      <c r="WNM20" s="140"/>
      <c r="WNN20" s="140"/>
      <c r="WNO20" s="140"/>
      <c r="WNP20" s="140"/>
      <c r="WNQ20" s="140"/>
      <c r="WNR20" s="140"/>
      <c r="WNS20" s="140"/>
      <c r="WNT20" s="140"/>
      <c r="WNU20" s="140"/>
      <c r="WNV20" s="140"/>
      <c r="WNW20" s="140"/>
      <c r="WNX20" s="140"/>
      <c r="WNY20" s="140"/>
      <c r="WNZ20" s="140"/>
      <c r="WOA20" s="140"/>
      <c r="WOB20" s="140"/>
      <c r="WOC20" s="140"/>
      <c r="WOD20" s="140"/>
      <c r="WOE20" s="140"/>
      <c r="WOF20" s="140"/>
      <c r="WOG20" s="140"/>
      <c r="WOH20" s="140"/>
      <c r="WOI20" s="140"/>
      <c r="WOJ20" s="140"/>
      <c r="WOK20" s="140"/>
      <c r="WOL20" s="140"/>
      <c r="WOM20" s="140"/>
      <c r="WON20" s="140"/>
      <c r="WOO20" s="140"/>
      <c r="WOP20" s="140"/>
      <c r="WOQ20" s="140"/>
      <c r="WOR20" s="140"/>
      <c r="WOS20" s="140"/>
      <c r="WOT20" s="140"/>
      <c r="WOU20" s="140"/>
      <c r="WOV20" s="140"/>
      <c r="WOW20" s="140"/>
      <c r="WOX20" s="140"/>
      <c r="WOY20" s="140"/>
      <c r="WOZ20" s="140"/>
      <c r="WPA20" s="140"/>
      <c r="WPB20" s="140"/>
      <c r="WPC20" s="140"/>
      <c r="WPD20" s="140"/>
      <c r="WPE20" s="140"/>
      <c r="WPF20" s="140"/>
      <c r="WPG20" s="140"/>
      <c r="WPH20" s="140"/>
      <c r="WPI20" s="140"/>
      <c r="WPJ20" s="140"/>
      <c r="WPK20" s="140"/>
      <c r="WPL20" s="140"/>
      <c r="WPM20" s="140"/>
      <c r="WPN20" s="140"/>
      <c r="WPO20" s="140"/>
      <c r="WPP20" s="140"/>
      <c r="WPQ20" s="140"/>
      <c r="WPR20" s="140"/>
      <c r="WPS20" s="140"/>
      <c r="WPT20" s="140"/>
      <c r="WPU20" s="140"/>
      <c r="WPV20" s="140"/>
      <c r="WPW20" s="140"/>
      <c r="WPX20" s="140"/>
      <c r="WPY20" s="140"/>
      <c r="WPZ20" s="140"/>
      <c r="WQA20" s="140"/>
      <c r="WQB20" s="140"/>
      <c r="WQC20" s="140"/>
      <c r="WQD20" s="140"/>
      <c r="WQE20" s="140"/>
      <c r="WQF20" s="140"/>
      <c r="WQG20" s="140"/>
      <c r="WQH20" s="140"/>
      <c r="WQI20" s="140"/>
      <c r="WQJ20" s="140"/>
      <c r="WQK20" s="140"/>
      <c r="WQL20" s="140"/>
      <c r="WQM20" s="140"/>
      <c r="WQN20" s="140"/>
      <c r="WQO20" s="140"/>
      <c r="WQP20" s="140"/>
      <c r="WQQ20" s="140"/>
      <c r="WQR20" s="140"/>
      <c r="WQS20" s="140"/>
      <c r="WQT20" s="140"/>
      <c r="WQU20" s="140"/>
      <c r="WQV20" s="140"/>
      <c r="WQW20" s="140"/>
      <c r="WQX20" s="140"/>
      <c r="WQY20" s="140"/>
      <c r="WQZ20" s="140"/>
      <c r="WRA20" s="140"/>
      <c r="WRB20" s="140"/>
      <c r="WRC20" s="140"/>
      <c r="WRD20" s="140"/>
      <c r="WRE20" s="140"/>
      <c r="WRF20" s="140"/>
      <c r="WRG20" s="140"/>
      <c r="WRH20" s="140"/>
      <c r="WRI20" s="140"/>
      <c r="WRJ20" s="140"/>
      <c r="WRK20" s="140"/>
      <c r="WRL20" s="140"/>
      <c r="WRM20" s="140"/>
      <c r="WRN20" s="140"/>
      <c r="WRO20" s="140"/>
      <c r="WRP20" s="140"/>
      <c r="WRQ20" s="140"/>
      <c r="WRR20" s="140"/>
      <c r="WRS20" s="140"/>
      <c r="WRT20" s="140"/>
      <c r="WRU20" s="140"/>
      <c r="WRV20" s="140"/>
      <c r="WRW20" s="140"/>
      <c r="WRX20" s="140"/>
      <c r="WRY20" s="140"/>
      <c r="WRZ20" s="140"/>
      <c r="WSA20" s="140"/>
      <c r="WSB20" s="140"/>
      <c r="WSC20" s="140"/>
      <c r="WSD20" s="140"/>
      <c r="WSE20" s="140"/>
      <c r="WSF20" s="140"/>
      <c r="WSG20" s="140"/>
      <c r="WSH20" s="140"/>
      <c r="WSI20" s="140"/>
      <c r="WSJ20" s="140"/>
      <c r="WSK20" s="140"/>
      <c r="WSL20" s="140"/>
      <c r="WSM20" s="140"/>
      <c r="WSN20" s="140"/>
      <c r="WSO20" s="140"/>
      <c r="WSP20" s="140"/>
      <c r="WSQ20" s="140"/>
      <c r="WSR20" s="140"/>
      <c r="WSS20" s="140"/>
      <c r="WST20" s="140"/>
      <c r="WSU20" s="140"/>
      <c r="WSV20" s="140"/>
      <c r="WSW20" s="140"/>
      <c r="WSX20" s="140"/>
      <c r="WSY20" s="140"/>
      <c r="WSZ20" s="140"/>
      <c r="WTA20" s="140"/>
      <c r="WTB20" s="140"/>
      <c r="WTC20" s="140"/>
      <c r="WTD20" s="140"/>
      <c r="WTE20" s="140"/>
      <c r="WTF20" s="140"/>
      <c r="WTG20" s="140"/>
      <c r="WTH20" s="140"/>
      <c r="WTI20" s="140"/>
      <c r="WTJ20" s="140"/>
      <c r="WTK20" s="140"/>
      <c r="WTL20" s="140"/>
      <c r="WTM20" s="140"/>
      <c r="WTN20" s="140"/>
      <c r="WTO20" s="140"/>
      <c r="WTP20" s="140"/>
      <c r="WTQ20" s="140"/>
      <c r="WTR20" s="140"/>
      <c r="WTS20" s="140"/>
      <c r="WTT20" s="140"/>
      <c r="WTU20" s="140"/>
      <c r="WTV20" s="140"/>
      <c r="WTW20" s="140"/>
      <c r="WTX20" s="140"/>
      <c r="WTY20" s="140"/>
      <c r="WTZ20" s="140"/>
      <c r="WUA20" s="140"/>
      <c r="WUB20" s="140"/>
      <c r="WUC20" s="140"/>
      <c r="WUD20" s="140"/>
      <c r="WUE20" s="140"/>
      <c r="WUF20" s="140"/>
      <c r="WUG20" s="140"/>
      <c r="WUH20" s="140"/>
      <c r="WUI20" s="140"/>
      <c r="WUJ20" s="140"/>
      <c r="WUK20" s="140"/>
      <c r="WUL20" s="140"/>
      <c r="WUM20" s="140"/>
      <c r="WUN20" s="140"/>
      <c r="WUO20" s="140"/>
      <c r="WUP20" s="140"/>
      <c r="WUQ20" s="140"/>
      <c r="WUR20" s="140"/>
      <c r="WUS20" s="140"/>
      <c r="WUT20" s="140"/>
      <c r="WUU20" s="140"/>
      <c r="WUV20" s="140"/>
      <c r="WUW20" s="140"/>
      <c r="WUX20" s="140"/>
      <c r="WUY20" s="140"/>
      <c r="WUZ20" s="140"/>
      <c r="WVA20" s="140"/>
      <c r="WVB20" s="140"/>
      <c r="WVC20" s="140"/>
      <c r="WVD20" s="140"/>
      <c r="WVE20" s="140"/>
      <c r="WVF20" s="140"/>
      <c r="WVG20" s="140"/>
      <c r="WVH20" s="140"/>
      <c r="WVI20" s="140"/>
      <c r="WVJ20" s="140"/>
      <c r="WVK20" s="140"/>
      <c r="WVL20" s="140"/>
      <c r="WVM20" s="140"/>
      <c r="WVN20" s="140"/>
      <c r="WVO20" s="140"/>
      <c r="WVP20" s="140"/>
      <c r="WVQ20" s="140"/>
      <c r="WVR20" s="140"/>
      <c r="WVS20" s="140"/>
      <c r="WVT20" s="140"/>
      <c r="WVU20" s="140"/>
      <c r="WVV20" s="140"/>
      <c r="WVW20" s="140"/>
      <c r="WVX20" s="140"/>
      <c r="WVY20" s="140"/>
      <c r="WVZ20" s="140"/>
      <c r="WWA20" s="140"/>
      <c r="WWB20" s="140"/>
      <c r="WWC20" s="140"/>
      <c r="WWD20" s="140"/>
      <c r="WWE20" s="140"/>
      <c r="WWF20" s="140"/>
      <c r="WWG20" s="140"/>
      <c r="WWH20" s="140"/>
      <c r="WWI20" s="140"/>
      <c r="WWJ20" s="140"/>
      <c r="WWK20" s="140"/>
      <c r="WWL20" s="140"/>
      <c r="WWM20" s="140"/>
      <c r="WWN20" s="140"/>
      <c r="WWO20" s="140"/>
      <c r="WWP20" s="140"/>
      <c r="WWQ20" s="140"/>
      <c r="WWR20" s="140"/>
      <c r="WWS20" s="140"/>
      <c r="WWT20" s="140"/>
      <c r="WWU20" s="140"/>
      <c r="WWV20" s="140"/>
      <c r="WWW20" s="140"/>
      <c r="WWX20" s="140"/>
      <c r="WWY20" s="140"/>
      <c r="WWZ20" s="140"/>
      <c r="WXA20" s="140"/>
      <c r="WXB20" s="140"/>
      <c r="WXC20" s="140"/>
      <c r="WXD20" s="140"/>
      <c r="WXE20" s="140"/>
      <c r="WXF20" s="140"/>
      <c r="WXG20" s="140"/>
      <c r="WXH20" s="140"/>
      <c r="WXI20" s="140"/>
      <c r="WXJ20" s="140"/>
      <c r="WXK20" s="140"/>
      <c r="WXL20" s="140"/>
      <c r="WXM20" s="140"/>
      <c r="WXN20" s="140"/>
      <c r="WXO20" s="140"/>
      <c r="WXP20" s="140"/>
      <c r="WXQ20" s="140"/>
      <c r="WXR20" s="140"/>
      <c r="WXS20" s="140"/>
      <c r="WXT20" s="140"/>
      <c r="WXU20" s="140"/>
      <c r="WXV20" s="140"/>
      <c r="WXW20" s="140"/>
      <c r="WXX20" s="140"/>
      <c r="WXY20" s="140"/>
      <c r="WXZ20" s="140"/>
      <c r="WYA20" s="140"/>
      <c r="WYB20" s="140"/>
      <c r="WYC20" s="140"/>
      <c r="WYD20" s="140"/>
      <c r="WYE20" s="140"/>
      <c r="WYF20" s="140"/>
      <c r="WYG20" s="140"/>
      <c r="WYH20" s="140"/>
      <c r="WYI20" s="140"/>
      <c r="WYJ20" s="140"/>
      <c r="WYK20" s="140"/>
      <c r="WYL20" s="140"/>
      <c r="WYM20" s="140"/>
      <c r="WYN20" s="140"/>
      <c r="WYO20" s="140"/>
      <c r="WYP20" s="140"/>
      <c r="WYQ20" s="140"/>
      <c r="WYR20" s="140"/>
      <c r="WYS20" s="140"/>
      <c r="WYT20" s="140"/>
      <c r="WYU20" s="140"/>
      <c r="WYV20" s="140"/>
      <c r="WYW20" s="140"/>
      <c r="WYX20" s="140"/>
      <c r="WYY20" s="140"/>
      <c r="WYZ20" s="140"/>
      <c r="WZA20" s="140"/>
      <c r="WZB20" s="140"/>
      <c r="WZC20" s="140"/>
      <c r="WZD20" s="140"/>
      <c r="WZE20" s="140"/>
      <c r="WZF20" s="140"/>
      <c r="WZG20" s="140"/>
      <c r="WZH20" s="140"/>
      <c r="WZI20" s="140"/>
      <c r="WZJ20" s="140"/>
      <c r="WZK20" s="140"/>
      <c r="WZL20" s="140"/>
      <c r="WZM20" s="140"/>
      <c r="WZN20" s="140"/>
      <c r="WZO20" s="140"/>
      <c r="WZP20" s="140"/>
      <c r="WZQ20" s="140"/>
      <c r="WZR20" s="140"/>
      <c r="WZS20" s="140"/>
      <c r="WZT20" s="140"/>
      <c r="WZU20" s="140"/>
      <c r="WZV20" s="140"/>
      <c r="WZW20" s="140"/>
      <c r="WZX20" s="140"/>
      <c r="WZY20" s="140"/>
      <c r="WZZ20" s="140"/>
      <c r="XAA20" s="140"/>
      <c r="XAB20" s="140"/>
      <c r="XAC20" s="140"/>
      <c r="XAD20" s="140"/>
      <c r="XAE20" s="140"/>
      <c r="XAF20" s="140"/>
      <c r="XAG20" s="140"/>
      <c r="XAH20" s="140"/>
      <c r="XAI20" s="140"/>
      <c r="XAJ20" s="140"/>
      <c r="XAK20" s="140"/>
      <c r="XAL20" s="140"/>
      <c r="XAM20" s="140"/>
      <c r="XAN20" s="140"/>
      <c r="XAO20" s="140"/>
      <c r="XAP20" s="140"/>
      <c r="XAQ20" s="140"/>
      <c r="XAR20" s="140"/>
      <c r="XAS20" s="140"/>
      <c r="XAT20" s="140"/>
      <c r="XAU20" s="140"/>
      <c r="XAV20" s="140"/>
      <c r="XAW20" s="140"/>
      <c r="XAX20" s="140"/>
      <c r="XAY20" s="140"/>
      <c r="XAZ20" s="140"/>
      <c r="XBA20" s="140"/>
      <c r="XBB20" s="140"/>
      <c r="XBC20" s="140"/>
      <c r="XBD20" s="140"/>
      <c r="XBE20" s="140"/>
      <c r="XBF20" s="140"/>
      <c r="XBG20" s="140"/>
      <c r="XBH20" s="140"/>
      <c r="XBI20" s="140"/>
      <c r="XBJ20" s="140"/>
      <c r="XBK20" s="140"/>
      <c r="XBL20" s="140"/>
      <c r="XBM20" s="140"/>
      <c r="XBN20" s="140"/>
      <c r="XBO20" s="140"/>
      <c r="XBP20" s="140"/>
      <c r="XBQ20" s="140"/>
      <c r="XBR20" s="140"/>
      <c r="XBS20" s="140"/>
      <c r="XBT20" s="140"/>
      <c r="XBU20" s="140"/>
      <c r="XBV20" s="140"/>
      <c r="XBW20" s="140"/>
      <c r="XBX20" s="140"/>
      <c r="XBY20" s="140"/>
      <c r="XBZ20" s="140"/>
      <c r="XCA20" s="140"/>
      <c r="XCB20" s="140"/>
      <c r="XCC20" s="140"/>
      <c r="XCD20" s="140"/>
      <c r="XCE20" s="140"/>
      <c r="XCF20" s="140"/>
      <c r="XCG20" s="140"/>
      <c r="XCH20" s="140"/>
      <c r="XCI20" s="140"/>
      <c r="XCJ20" s="140"/>
      <c r="XCK20" s="140"/>
      <c r="XCL20" s="140"/>
      <c r="XCM20" s="140"/>
      <c r="XCN20" s="140"/>
      <c r="XCO20" s="140"/>
      <c r="XCP20" s="140"/>
      <c r="XCQ20" s="140"/>
      <c r="XCR20" s="140"/>
      <c r="XCS20" s="140"/>
      <c r="XCT20" s="140"/>
    </row>
    <row r="21" spans="1:16322" s="140" customFormat="1" ht="23.25" customHeight="1">
      <c r="A21" s="422"/>
      <c r="B21" s="471" t="s">
        <v>285</v>
      </c>
      <c r="C21" s="154"/>
      <c r="D21" s="472"/>
      <c r="E21" s="473"/>
      <c r="F21" s="474"/>
      <c r="G21" s="475"/>
      <c r="H21" s="475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23"/>
      <c r="T21" s="423"/>
    </row>
    <row r="22" spans="1:16322" s="140" customFormat="1" ht="23.25" customHeight="1">
      <c r="A22" s="422"/>
      <c r="B22" s="471"/>
      <c r="C22" s="154"/>
      <c r="D22" s="472"/>
      <c r="E22" s="473"/>
      <c r="F22" s="474"/>
      <c r="G22" s="475"/>
      <c r="H22" s="475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23"/>
      <c r="T22" s="423"/>
    </row>
    <row r="23" spans="1:16322" ht="27" customHeight="1">
      <c r="A23" s="1330" t="s">
        <v>427</v>
      </c>
      <c r="B23" s="1330"/>
      <c r="C23" s="1330"/>
      <c r="D23" s="1330"/>
      <c r="E23" s="1330"/>
      <c r="F23" s="1330"/>
      <c r="G23" s="1330"/>
      <c r="H23" s="1330"/>
      <c r="I23" s="1330"/>
      <c r="J23" s="1330"/>
      <c r="K23" s="1330"/>
      <c r="L23" s="1330"/>
      <c r="M23" s="1330"/>
      <c r="N23" s="1330"/>
      <c r="O23" s="1330"/>
      <c r="P23" s="1330"/>
      <c r="Q23" s="1330"/>
      <c r="R23" s="1330"/>
      <c r="S23" s="1330"/>
      <c r="T23" s="1330"/>
    </row>
    <row r="24" spans="1:16322" ht="11.25" customHeight="1">
      <c r="A24" s="477"/>
      <c r="G24" s="134"/>
      <c r="H24" s="134"/>
      <c r="I24" s="134"/>
      <c r="J24" s="134"/>
      <c r="K24" s="134"/>
      <c r="L24" s="134"/>
      <c r="M24" s="134"/>
      <c r="N24" s="134"/>
      <c r="S24" s="280"/>
      <c r="T24" s="280"/>
    </row>
    <row r="25" spans="1:16322" s="134" customFormat="1" ht="36" customHeight="1" thickBot="1">
      <c r="A25" s="1348"/>
      <c r="B25" s="1349"/>
      <c r="C25" s="1349"/>
      <c r="D25" s="1349"/>
      <c r="E25" s="1350"/>
      <c r="F25" s="595" t="s">
        <v>241</v>
      </c>
      <c r="G25" s="645" t="s">
        <v>216</v>
      </c>
      <c r="H25" s="650" t="s">
        <v>242</v>
      </c>
      <c r="I25" s="596" t="s">
        <v>217</v>
      </c>
      <c r="J25" s="596" t="s">
        <v>243</v>
      </c>
      <c r="K25" s="596" t="s">
        <v>244</v>
      </c>
      <c r="L25" s="596" t="s">
        <v>218</v>
      </c>
      <c r="M25" s="596" t="s">
        <v>245</v>
      </c>
      <c r="N25" s="596" t="s">
        <v>219</v>
      </c>
      <c r="O25" s="596" t="s">
        <v>246</v>
      </c>
      <c r="P25" s="596" t="s">
        <v>247</v>
      </c>
      <c r="Q25" s="596" t="s">
        <v>248</v>
      </c>
      <c r="R25" s="660" t="s">
        <v>249</v>
      </c>
      <c r="S25" s="402" t="s">
        <v>286</v>
      </c>
      <c r="T25" s="424" t="s">
        <v>251</v>
      </c>
    </row>
    <row r="26" spans="1:16322" ht="39.75" customHeight="1" thickTop="1">
      <c r="A26" s="1356" t="s">
        <v>287</v>
      </c>
      <c r="B26" s="148" t="s">
        <v>288</v>
      </c>
      <c r="C26" s="1357" t="s">
        <v>289</v>
      </c>
      <c r="D26" s="1358"/>
      <c r="E26" s="1359"/>
      <c r="F26" s="600">
        <v>40</v>
      </c>
      <c r="G26" s="532">
        <v>68</v>
      </c>
      <c r="H26" s="600">
        <v>38</v>
      </c>
      <c r="I26" s="601">
        <v>4</v>
      </c>
      <c r="J26" s="601">
        <v>2</v>
      </c>
      <c r="K26" s="601">
        <v>1</v>
      </c>
      <c r="L26" s="601">
        <v>1</v>
      </c>
      <c r="M26" s="601">
        <v>3</v>
      </c>
      <c r="N26" s="601">
        <v>1</v>
      </c>
      <c r="O26" s="601">
        <v>9</v>
      </c>
      <c r="P26" s="601">
        <v>6</v>
      </c>
      <c r="Q26" s="601">
        <v>2</v>
      </c>
      <c r="R26" s="661">
        <v>1</v>
      </c>
      <c r="S26" s="653">
        <v>68</v>
      </c>
      <c r="T26" s="602">
        <v>40</v>
      </c>
    </row>
    <row r="27" spans="1:16322" ht="39.75" customHeight="1">
      <c r="A27" s="1335"/>
      <c r="B27" s="538" t="s">
        <v>290</v>
      </c>
      <c r="C27" s="1360" t="s">
        <v>291</v>
      </c>
      <c r="D27" s="1361"/>
      <c r="E27" s="1362"/>
      <c r="F27" s="604">
        <v>188</v>
      </c>
      <c r="G27" s="543">
        <v>170</v>
      </c>
      <c r="H27" s="604">
        <v>85</v>
      </c>
      <c r="I27" s="544">
        <v>3</v>
      </c>
      <c r="J27" s="544">
        <v>8</v>
      </c>
      <c r="K27" s="544">
        <v>15</v>
      </c>
      <c r="L27" s="544">
        <v>5</v>
      </c>
      <c r="M27" s="544">
        <v>18</v>
      </c>
      <c r="N27" s="544">
        <v>2</v>
      </c>
      <c r="O27" s="544">
        <v>10</v>
      </c>
      <c r="P27" s="544">
        <v>11</v>
      </c>
      <c r="Q27" s="544">
        <v>8</v>
      </c>
      <c r="R27" s="542">
        <v>5</v>
      </c>
      <c r="S27" s="654">
        <v>170</v>
      </c>
      <c r="T27" s="605">
        <v>188</v>
      </c>
    </row>
    <row r="28" spans="1:16322" ht="39.75" customHeight="1">
      <c r="A28" s="1335"/>
      <c r="B28" s="138" t="s">
        <v>292</v>
      </c>
      <c r="C28" s="603" t="s">
        <v>293</v>
      </c>
      <c r="D28" s="139"/>
      <c r="E28" s="139"/>
      <c r="F28" s="478">
        <v>14</v>
      </c>
      <c r="G28" s="506">
        <v>8</v>
      </c>
      <c r="H28" s="478">
        <v>2</v>
      </c>
      <c r="I28" s="479">
        <v>0</v>
      </c>
      <c r="J28" s="479">
        <v>1</v>
      </c>
      <c r="K28" s="479">
        <v>1</v>
      </c>
      <c r="L28" s="479">
        <v>0</v>
      </c>
      <c r="M28" s="479">
        <v>2</v>
      </c>
      <c r="N28" s="479">
        <v>1</v>
      </c>
      <c r="O28" s="479">
        <v>0</v>
      </c>
      <c r="P28" s="479">
        <v>1</v>
      </c>
      <c r="Q28" s="479">
        <v>0</v>
      </c>
      <c r="R28" s="512">
        <v>0</v>
      </c>
      <c r="S28" s="564">
        <v>8</v>
      </c>
      <c r="T28" s="412">
        <v>14</v>
      </c>
    </row>
    <row r="29" spans="1:16322" ht="39.75" customHeight="1">
      <c r="A29" s="425" t="s">
        <v>294</v>
      </c>
      <c r="B29" s="141" t="s">
        <v>295</v>
      </c>
      <c r="C29" s="149" t="s">
        <v>296</v>
      </c>
      <c r="D29" s="150"/>
      <c r="E29" s="864"/>
      <c r="F29" s="480">
        <v>89</v>
      </c>
      <c r="G29" s="460">
        <v>48</v>
      </c>
      <c r="H29" s="480">
        <v>14</v>
      </c>
      <c r="I29" s="461">
        <v>1</v>
      </c>
      <c r="J29" s="461">
        <v>2</v>
      </c>
      <c r="K29" s="461">
        <v>2</v>
      </c>
      <c r="L29" s="461">
        <v>1</v>
      </c>
      <c r="M29" s="461">
        <v>10</v>
      </c>
      <c r="N29" s="461">
        <v>1</v>
      </c>
      <c r="O29" s="461">
        <v>5</v>
      </c>
      <c r="P29" s="461">
        <v>4</v>
      </c>
      <c r="Q29" s="461">
        <v>6</v>
      </c>
      <c r="R29" s="513">
        <v>2</v>
      </c>
      <c r="S29" s="565">
        <v>48</v>
      </c>
      <c r="T29" s="414">
        <v>89</v>
      </c>
    </row>
    <row r="30" spans="1:16322" ht="39.75" customHeight="1">
      <c r="A30" s="1363" t="s">
        <v>297</v>
      </c>
      <c r="B30" s="143" t="s">
        <v>298</v>
      </c>
      <c r="C30" s="151" t="s">
        <v>262</v>
      </c>
      <c r="D30" s="863"/>
      <c r="E30" s="481"/>
      <c r="F30" s="466">
        <v>104367204</v>
      </c>
      <c r="G30" s="467">
        <v>103402549</v>
      </c>
      <c r="H30" s="651">
        <v>32942803</v>
      </c>
      <c r="I30" s="468">
        <v>3740089</v>
      </c>
      <c r="J30" s="468">
        <v>12214634</v>
      </c>
      <c r="K30" s="468">
        <v>10220281</v>
      </c>
      <c r="L30" s="468">
        <v>2070016</v>
      </c>
      <c r="M30" s="468">
        <v>7473118</v>
      </c>
      <c r="N30" s="468">
        <v>6553619</v>
      </c>
      <c r="O30" s="468">
        <v>7157988</v>
      </c>
      <c r="P30" s="468">
        <v>8705281</v>
      </c>
      <c r="Q30" s="468">
        <v>8366234</v>
      </c>
      <c r="R30" s="515">
        <v>3958486</v>
      </c>
      <c r="S30" s="655">
        <v>103402549</v>
      </c>
      <c r="T30" s="416">
        <v>104367204</v>
      </c>
    </row>
    <row r="31" spans="1:16322" ht="39.75" customHeight="1">
      <c r="A31" s="1363"/>
      <c r="B31" s="1328" t="s">
        <v>299</v>
      </c>
      <c r="C31" s="698"/>
      <c r="D31" s="608" t="s">
        <v>300</v>
      </c>
      <c r="E31" s="609"/>
      <c r="F31" s="610">
        <v>12</v>
      </c>
      <c r="G31" s="646">
        <v>6</v>
      </c>
      <c r="H31" s="610">
        <v>3</v>
      </c>
      <c r="I31" s="611">
        <v>0</v>
      </c>
      <c r="J31" s="611">
        <v>1</v>
      </c>
      <c r="K31" s="611">
        <v>1</v>
      </c>
      <c r="L31" s="611">
        <v>0</v>
      </c>
      <c r="M31" s="611">
        <v>1</v>
      </c>
      <c r="N31" s="611">
        <v>0</v>
      </c>
      <c r="O31" s="611">
        <v>0</v>
      </c>
      <c r="P31" s="611">
        <v>0</v>
      </c>
      <c r="Q31" s="611">
        <v>0</v>
      </c>
      <c r="R31" s="662">
        <v>0</v>
      </c>
      <c r="S31" s="656">
        <v>6</v>
      </c>
      <c r="T31" s="420">
        <v>12</v>
      </c>
    </row>
    <row r="32" spans="1:16322" ht="39.75" customHeight="1">
      <c r="A32" s="1363"/>
      <c r="B32" s="1364"/>
      <c r="C32" s="606"/>
      <c r="D32" s="607" t="s">
        <v>279</v>
      </c>
      <c r="E32" s="481"/>
      <c r="F32" s="545">
        <v>475203</v>
      </c>
      <c r="G32" s="536">
        <v>233209</v>
      </c>
      <c r="H32" s="652">
        <v>121848</v>
      </c>
      <c r="I32" s="537">
        <v>0</v>
      </c>
      <c r="J32" s="537">
        <v>4119</v>
      </c>
      <c r="K32" s="537">
        <v>42000</v>
      </c>
      <c r="L32" s="537">
        <v>0</v>
      </c>
      <c r="M32" s="537">
        <v>65242</v>
      </c>
      <c r="N32" s="537">
        <v>0</v>
      </c>
      <c r="O32" s="537">
        <v>0</v>
      </c>
      <c r="P32" s="537">
        <v>0</v>
      </c>
      <c r="Q32" s="537">
        <v>0</v>
      </c>
      <c r="R32" s="535">
        <v>0</v>
      </c>
      <c r="S32" s="657">
        <v>233209</v>
      </c>
      <c r="T32" s="426">
        <v>475203</v>
      </c>
    </row>
    <row r="33" spans="1:20" ht="39.75" customHeight="1">
      <c r="A33" s="1363"/>
      <c r="B33" s="1365" t="s">
        <v>301</v>
      </c>
      <c r="C33" s="612"/>
      <c r="D33" s="608" t="s">
        <v>300</v>
      </c>
      <c r="E33" s="609"/>
      <c r="F33" s="610">
        <v>244</v>
      </c>
      <c r="G33" s="646">
        <v>250</v>
      </c>
      <c r="H33" s="610">
        <v>79</v>
      </c>
      <c r="I33" s="611">
        <v>11</v>
      </c>
      <c r="J33" s="611">
        <v>29</v>
      </c>
      <c r="K33" s="611">
        <v>21</v>
      </c>
      <c r="L33" s="611">
        <v>7</v>
      </c>
      <c r="M33" s="611">
        <v>21</v>
      </c>
      <c r="N33" s="611">
        <v>18</v>
      </c>
      <c r="O33" s="611">
        <v>15</v>
      </c>
      <c r="P33" s="611">
        <v>23</v>
      </c>
      <c r="Q33" s="611">
        <v>17</v>
      </c>
      <c r="R33" s="662">
        <v>9</v>
      </c>
      <c r="S33" s="656">
        <v>250</v>
      </c>
      <c r="T33" s="420">
        <v>244</v>
      </c>
    </row>
    <row r="34" spans="1:20" ht="39.75" customHeight="1">
      <c r="A34" s="1363"/>
      <c r="B34" s="1366"/>
      <c r="C34" s="482"/>
      <c r="D34" s="607" t="s">
        <v>279</v>
      </c>
      <c r="E34" s="139"/>
      <c r="F34" s="545">
        <v>94262325</v>
      </c>
      <c r="G34" s="536">
        <v>92419391</v>
      </c>
      <c r="H34" s="652">
        <v>27326574</v>
      </c>
      <c r="I34" s="537">
        <v>3469856</v>
      </c>
      <c r="J34" s="537">
        <v>11126576</v>
      </c>
      <c r="K34" s="537">
        <v>8624370</v>
      </c>
      <c r="L34" s="537">
        <v>2070016</v>
      </c>
      <c r="M34" s="537">
        <v>7364152</v>
      </c>
      <c r="N34" s="537">
        <v>6414229</v>
      </c>
      <c r="O34" s="537">
        <v>5820351</v>
      </c>
      <c r="P34" s="537">
        <v>8524045</v>
      </c>
      <c r="Q34" s="537">
        <v>8048912</v>
      </c>
      <c r="R34" s="535">
        <v>3630310</v>
      </c>
      <c r="S34" s="657">
        <v>92419391</v>
      </c>
      <c r="T34" s="426">
        <v>94262325</v>
      </c>
    </row>
    <row r="35" spans="1:20" ht="39.75" customHeight="1">
      <c r="A35" s="1363"/>
      <c r="B35" s="1367" t="s">
        <v>302</v>
      </c>
      <c r="C35" s="612"/>
      <c r="D35" s="608" t="s">
        <v>300</v>
      </c>
      <c r="E35" s="609"/>
      <c r="F35" s="610">
        <v>5</v>
      </c>
      <c r="G35" s="646">
        <v>4</v>
      </c>
      <c r="H35" s="610">
        <v>4</v>
      </c>
      <c r="I35" s="611">
        <v>0</v>
      </c>
      <c r="J35" s="611">
        <v>0</v>
      </c>
      <c r="K35" s="611">
        <v>0</v>
      </c>
      <c r="L35" s="611">
        <v>0</v>
      </c>
      <c r="M35" s="611">
        <v>0</v>
      </c>
      <c r="N35" s="611">
        <v>0</v>
      </c>
      <c r="O35" s="611">
        <v>0</v>
      </c>
      <c r="P35" s="611">
        <v>0</v>
      </c>
      <c r="Q35" s="611">
        <v>0</v>
      </c>
      <c r="R35" s="662">
        <v>0</v>
      </c>
      <c r="S35" s="656">
        <v>4</v>
      </c>
      <c r="T35" s="420">
        <v>5</v>
      </c>
    </row>
    <row r="36" spans="1:20" ht="39.75" customHeight="1">
      <c r="A36" s="1363"/>
      <c r="B36" s="1368"/>
      <c r="C36" s="483"/>
      <c r="D36" s="607" t="s">
        <v>279</v>
      </c>
      <c r="E36" s="481"/>
      <c r="F36" s="534">
        <v>832044</v>
      </c>
      <c r="G36" s="647">
        <v>624708</v>
      </c>
      <c r="H36" s="652">
        <v>624708</v>
      </c>
      <c r="I36" s="537">
        <v>0</v>
      </c>
      <c r="J36" s="537">
        <v>0</v>
      </c>
      <c r="K36" s="537">
        <v>0</v>
      </c>
      <c r="L36" s="537">
        <v>0</v>
      </c>
      <c r="M36" s="537">
        <v>0</v>
      </c>
      <c r="N36" s="537">
        <v>0</v>
      </c>
      <c r="O36" s="537">
        <v>0</v>
      </c>
      <c r="P36" s="537">
        <v>0</v>
      </c>
      <c r="Q36" s="537">
        <v>0</v>
      </c>
      <c r="R36" s="535">
        <v>0</v>
      </c>
      <c r="S36" s="657">
        <v>624708</v>
      </c>
      <c r="T36" s="426">
        <v>832044</v>
      </c>
    </row>
    <row r="37" spans="1:20" ht="39.75" customHeight="1">
      <c r="A37" s="1369" t="s">
        <v>303</v>
      </c>
      <c r="B37" s="152"/>
      <c r="C37" s="149" t="s">
        <v>304</v>
      </c>
      <c r="D37" s="862"/>
      <c r="E37" s="864"/>
      <c r="F37" s="480">
        <v>0</v>
      </c>
      <c r="G37" s="460">
        <v>0</v>
      </c>
      <c r="H37" s="480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1">
        <v>0</v>
      </c>
      <c r="O37" s="461">
        <v>0</v>
      </c>
      <c r="P37" s="461">
        <v>0</v>
      </c>
      <c r="Q37" s="461">
        <v>0</v>
      </c>
      <c r="R37" s="513">
        <v>0</v>
      </c>
      <c r="S37" s="565">
        <v>0</v>
      </c>
      <c r="T37" s="415">
        <v>0</v>
      </c>
    </row>
    <row r="38" spans="1:20" ht="39.75" customHeight="1">
      <c r="A38" s="1370"/>
      <c r="B38" s="153"/>
      <c r="C38" s="149" t="s">
        <v>305</v>
      </c>
      <c r="D38" s="146"/>
      <c r="E38" s="139"/>
      <c r="F38" s="484">
        <v>0</v>
      </c>
      <c r="G38" s="648">
        <v>0</v>
      </c>
      <c r="H38" s="651">
        <v>0</v>
      </c>
      <c r="I38" s="468">
        <v>0</v>
      </c>
      <c r="J38" s="468">
        <v>0</v>
      </c>
      <c r="K38" s="468">
        <v>0</v>
      </c>
      <c r="L38" s="468">
        <v>0</v>
      </c>
      <c r="M38" s="468">
        <v>0</v>
      </c>
      <c r="N38" s="468">
        <v>0</v>
      </c>
      <c r="O38" s="468">
        <v>0</v>
      </c>
      <c r="P38" s="468">
        <v>0</v>
      </c>
      <c r="Q38" s="468">
        <v>0</v>
      </c>
      <c r="R38" s="515">
        <v>0</v>
      </c>
      <c r="S38" s="658">
        <v>0</v>
      </c>
      <c r="T38" s="555">
        <v>0</v>
      </c>
    </row>
    <row r="39" spans="1:20" ht="39.75" customHeight="1">
      <c r="A39" s="1370"/>
      <c r="B39" s="1372" t="s">
        <v>306</v>
      </c>
      <c r="C39" s="614">
        <v>29</v>
      </c>
      <c r="D39" s="608" t="s">
        <v>304</v>
      </c>
      <c r="E39" s="609"/>
      <c r="F39" s="615">
        <v>0</v>
      </c>
      <c r="G39" s="649">
        <v>0</v>
      </c>
      <c r="H39" s="610">
        <v>0</v>
      </c>
      <c r="I39" s="611">
        <v>0</v>
      </c>
      <c r="J39" s="611">
        <v>0</v>
      </c>
      <c r="K39" s="611">
        <v>0</v>
      </c>
      <c r="L39" s="611">
        <v>0</v>
      </c>
      <c r="M39" s="611">
        <v>0</v>
      </c>
      <c r="N39" s="611">
        <v>0</v>
      </c>
      <c r="O39" s="611">
        <v>0</v>
      </c>
      <c r="P39" s="611">
        <v>0</v>
      </c>
      <c r="Q39" s="611">
        <v>0</v>
      </c>
      <c r="R39" s="662">
        <v>0</v>
      </c>
      <c r="S39" s="656">
        <v>0</v>
      </c>
      <c r="T39" s="420">
        <v>0</v>
      </c>
    </row>
    <row r="40" spans="1:20" ht="39.75" customHeight="1">
      <c r="A40" s="1371"/>
      <c r="B40" s="1373"/>
      <c r="C40" s="597">
        <v>30</v>
      </c>
      <c r="D40" s="146" t="s">
        <v>305</v>
      </c>
      <c r="E40" s="139"/>
      <c r="F40" s="613">
        <v>0</v>
      </c>
      <c r="G40" s="647">
        <v>0</v>
      </c>
      <c r="H40" s="652">
        <v>0</v>
      </c>
      <c r="I40" s="537">
        <v>0</v>
      </c>
      <c r="J40" s="537">
        <v>0</v>
      </c>
      <c r="K40" s="537">
        <v>0</v>
      </c>
      <c r="L40" s="537">
        <v>0</v>
      </c>
      <c r="M40" s="537">
        <v>0</v>
      </c>
      <c r="N40" s="537">
        <v>0</v>
      </c>
      <c r="O40" s="537">
        <v>0</v>
      </c>
      <c r="P40" s="537">
        <v>0</v>
      </c>
      <c r="Q40" s="537">
        <v>0</v>
      </c>
      <c r="R40" s="535">
        <v>0</v>
      </c>
      <c r="S40" s="659">
        <v>0</v>
      </c>
      <c r="T40" s="599">
        <v>0</v>
      </c>
    </row>
    <row r="41" spans="1:20" ht="23.25" customHeight="1">
      <c r="A41" s="427"/>
      <c r="B41" s="471" t="s">
        <v>285</v>
      </c>
      <c r="C41" s="154"/>
      <c r="D41" s="472"/>
      <c r="E41" s="473"/>
      <c r="F41" s="474"/>
      <c r="G41" s="475"/>
      <c r="H41" s="475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23"/>
      <c r="T41" s="428"/>
    </row>
  </sheetData>
  <mergeCells count="21">
    <mergeCell ref="A30:A36"/>
    <mergeCell ref="B31:B32"/>
    <mergeCell ref="B33:B34"/>
    <mergeCell ref="B35:B36"/>
    <mergeCell ref="A37:A40"/>
    <mergeCell ref="B39:B40"/>
    <mergeCell ref="A23:T23"/>
    <mergeCell ref="A25:E25"/>
    <mergeCell ref="B18:B20"/>
    <mergeCell ref="D20:E20"/>
    <mergeCell ref="A26:A28"/>
    <mergeCell ref="C26:E26"/>
    <mergeCell ref="C27:E27"/>
    <mergeCell ref="A1:T1"/>
    <mergeCell ref="A3:E3"/>
    <mergeCell ref="A4:A20"/>
    <mergeCell ref="B4:B14"/>
    <mergeCell ref="D8:E8"/>
    <mergeCell ref="C10:C14"/>
    <mergeCell ref="D11:D12"/>
    <mergeCell ref="B15:B17"/>
  </mergeCells>
  <phoneticPr fontId="7"/>
  <printOptions horizontalCentered="1"/>
  <pageMargins left="0.27559055118110237" right="0.19685039370078741" top="0.51181102362204722" bottom="0.23622047244094491" header="0.19685039370078741" footer="0.39370078740157483"/>
  <pageSetup paperSize="9" scale="75" firstPageNumber="26" orientation="landscape" useFirstPageNumber="1" r:id="rId1"/>
  <headerFooter alignWithMargins="0">
    <oddFooter>&amp;C&amp;12 &amp;P</oddFooter>
  </headerFooter>
  <rowBreaks count="1" manualBreakCount="1">
    <brk id="22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64913" r:id="rId4">
          <objectPr defaultSize="0" r:id="rId5">
            <anchor moveWithCells="1">
              <from>
                <xdr:col>1</xdr:col>
                <xdr:colOff>76200</xdr:colOff>
                <xdr:row>37</xdr:row>
                <xdr:rowOff>152400</xdr:rowOff>
              </from>
              <to>
                <xdr:col>2</xdr:col>
                <xdr:colOff>57150</xdr:colOff>
                <xdr:row>37</xdr:row>
                <xdr:rowOff>476250</xdr:rowOff>
              </to>
            </anchor>
          </objectPr>
        </oleObject>
      </mc:Choice>
      <mc:Fallback>
        <oleObject progId="Word.Document.8" shapeId="464913" r:id="rId4"/>
      </mc:Fallback>
    </mc:AlternateContent>
    <mc:AlternateContent xmlns:mc="http://schemas.openxmlformats.org/markup-compatibility/2006">
      <mc:Choice Requires="x14">
        <oleObject progId="Word.Document.8" shapeId="464930" r:id="rId6">
          <objectPr defaultSize="0" r:id="rId7">
            <anchor moveWithCells="1">
              <from>
                <xdr:col>2</xdr:col>
                <xdr:colOff>57150</xdr:colOff>
                <xdr:row>31</xdr:row>
                <xdr:rowOff>133350</xdr:rowOff>
              </from>
              <to>
                <xdr:col>3</xdr:col>
                <xdr:colOff>57150</xdr:colOff>
                <xdr:row>31</xdr:row>
                <xdr:rowOff>428625</xdr:rowOff>
              </to>
            </anchor>
          </objectPr>
        </oleObject>
      </mc:Choice>
      <mc:Fallback>
        <oleObject progId="Word.Document.8" shapeId="464930" r:id="rId6"/>
      </mc:Fallback>
    </mc:AlternateContent>
    <mc:AlternateContent xmlns:mc="http://schemas.openxmlformats.org/markup-compatibility/2006">
      <mc:Choice Requires="x14">
        <oleObject progId="Word.Document.8" shapeId="464931" r:id="rId8">
          <objectPr defaultSize="0" r:id="rId9">
            <anchor moveWithCells="1">
              <from>
                <xdr:col>2</xdr:col>
                <xdr:colOff>57150</xdr:colOff>
                <xdr:row>30</xdr:row>
                <xdr:rowOff>152400</xdr:rowOff>
              </from>
              <to>
                <xdr:col>3</xdr:col>
                <xdr:colOff>57150</xdr:colOff>
                <xdr:row>30</xdr:row>
                <xdr:rowOff>400050</xdr:rowOff>
              </to>
            </anchor>
          </objectPr>
        </oleObject>
      </mc:Choice>
      <mc:Fallback>
        <oleObject progId="Word.Document.8" shapeId="464931" r:id="rId8"/>
      </mc:Fallback>
    </mc:AlternateContent>
    <mc:AlternateContent xmlns:mc="http://schemas.openxmlformats.org/markup-compatibility/2006">
      <mc:Choice Requires="x14">
        <oleObject progId="Word.Document.8" shapeId="464932" r:id="rId10">
          <objectPr defaultSize="0" r:id="rId11">
            <anchor moveWithCells="1">
              <from>
                <xdr:col>2</xdr:col>
                <xdr:colOff>57150</xdr:colOff>
                <xdr:row>32</xdr:row>
                <xdr:rowOff>152400</xdr:rowOff>
              </from>
              <to>
                <xdr:col>3</xdr:col>
                <xdr:colOff>57150</xdr:colOff>
                <xdr:row>32</xdr:row>
                <xdr:rowOff>447675</xdr:rowOff>
              </to>
            </anchor>
          </objectPr>
        </oleObject>
      </mc:Choice>
      <mc:Fallback>
        <oleObject progId="Word.Document.8" shapeId="464932" r:id="rId10"/>
      </mc:Fallback>
    </mc:AlternateContent>
    <mc:AlternateContent xmlns:mc="http://schemas.openxmlformats.org/markup-compatibility/2006">
      <mc:Choice Requires="x14">
        <oleObject progId="Word.Document.8" shapeId="464933" r:id="rId12">
          <objectPr defaultSize="0" r:id="rId13">
            <anchor moveWithCells="1">
              <from>
                <xdr:col>2</xdr:col>
                <xdr:colOff>57150</xdr:colOff>
                <xdr:row>33</xdr:row>
                <xdr:rowOff>161925</xdr:rowOff>
              </from>
              <to>
                <xdr:col>3</xdr:col>
                <xdr:colOff>38100</xdr:colOff>
                <xdr:row>33</xdr:row>
                <xdr:rowOff>381000</xdr:rowOff>
              </to>
            </anchor>
          </objectPr>
        </oleObject>
      </mc:Choice>
      <mc:Fallback>
        <oleObject progId="Word.Document.8" shapeId="464933" r:id="rId12"/>
      </mc:Fallback>
    </mc:AlternateContent>
    <mc:AlternateContent xmlns:mc="http://schemas.openxmlformats.org/markup-compatibility/2006">
      <mc:Choice Requires="x14">
        <oleObject progId="Word.Document.8" shapeId="464934" r:id="rId14">
          <objectPr defaultSize="0" r:id="rId15">
            <anchor moveWithCells="1">
              <from>
                <xdr:col>2</xdr:col>
                <xdr:colOff>57150</xdr:colOff>
                <xdr:row>34</xdr:row>
                <xdr:rowOff>152400</xdr:rowOff>
              </from>
              <to>
                <xdr:col>3</xdr:col>
                <xdr:colOff>38100</xdr:colOff>
                <xdr:row>34</xdr:row>
                <xdr:rowOff>457200</xdr:rowOff>
              </to>
            </anchor>
          </objectPr>
        </oleObject>
      </mc:Choice>
      <mc:Fallback>
        <oleObject progId="Word.Document.8" shapeId="464934" r:id="rId1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/>
  <sheetData/>
  <phoneticPr fontId="7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"/>
  <sheetViews>
    <sheetView showGridLines="0" topLeftCell="A16" zoomScale="85" zoomScaleNormal="85" workbookViewId="0">
      <selection activeCell="AA21" sqref="AA21"/>
    </sheetView>
  </sheetViews>
  <sheetFormatPr defaultColWidth="9" defaultRowHeight="13.5"/>
  <cols>
    <col min="1" max="16384" width="9" style="40"/>
  </cols>
  <sheetData/>
  <sortState ref="K1:M47">
    <sortCondition descending="1" ref="K1"/>
  </sortState>
  <phoneticPr fontId="14"/>
  <pageMargins left="1.0236220472440944" right="0.39370078740157483" top="0.59055118110236227" bottom="0.23622047244094491" header="0.19685039370078741" footer="0.39370078740157483"/>
  <pageSetup paperSize="9" scale="77" orientation="landscape" r:id="rId1"/>
  <headerFooter alignWithMargins="0">
    <oddFooter>&amp;C&amp;14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showGridLines="0" topLeftCell="D1" zoomScale="85" zoomScaleNormal="85" workbookViewId="0">
      <selection activeCell="AA21" sqref="AA21"/>
    </sheetView>
  </sheetViews>
  <sheetFormatPr defaultColWidth="9" defaultRowHeight="13.5"/>
  <cols>
    <col min="1" max="1" width="11.625" style="40" customWidth="1"/>
    <col min="2" max="2" width="7.625" style="40" customWidth="1"/>
    <col min="3" max="3" width="6.625" style="40" customWidth="1"/>
    <col min="4" max="4" width="7.625" style="40" customWidth="1"/>
    <col min="5" max="5" width="6.875" style="40" customWidth="1"/>
    <col min="6" max="6" width="7.625" style="40" customWidth="1"/>
    <col min="7" max="7" width="6.375" style="40" customWidth="1"/>
    <col min="8" max="8" width="7.625" style="40" customWidth="1"/>
    <col min="9" max="9" width="6.375" style="40" customWidth="1"/>
    <col min="10" max="10" width="7.625" style="40" customWidth="1"/>
    <col min="11" max="11" width="6.625" style="40" customWidth="1"/>
    <col min="12" max="12" width="7.625" style="40" customWidth="1"/>
    <col min="13" max="13" width="6.5" style="40" customWidth="1"/>
    <col min="14" max="14" width="7.625" style="40" customWidth="1"/>
    <col min="15" max="15" width="6.75" style="40" customWidth="1"/>
    <col min="16" max="16" width="7.625" style="40" customWidth="1"/>
    <col min="17" max="17" width="6.375" style="40" customWidth="1"/>
    <col min="18" max="18" width="6.625" style="40" customWidth="1"/>
    <col min="19" max="19" width="6.375" style="40" customWidth="1"/>
    <col min="20" max="16384" width="9" style="40"/>
  </cols>
  <sheetData>
    <row r="1" spans="1:19" ht="21">
      <c r="A1" s="1106" t="s">
        <v>162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7"/>
      <c r="S1" s="1107"/>
    </row>
    <row r="2" spans="1:19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A3" s="3" t="s">
        <v>4</v>
      </c>
      <c r="B3" s="1108" t="s">
        <v>6</v>
      </c>
      <c r="C3" s="1109"/>
      <c r="D3" s="1108" t="s">
        <v>7</v>
      </c>
      <c r="E3" s="1109"/>
      <c r="F3" s="1108" t="s">
        <v>8</v>
      </c>
      <c r="G3" s="1109"/>
      <c r="H3" s="1108" t="s">
        <v>9</v>
      </c>
      <c r="I3" s="1109"/>
      <c r="J3" s="1108" t="s">
        <v>10</v>
      </c>
      <c r="K3" s="1109"/>
      <c r="L3" s="1108" t="s">
        <v>11</v>
      </c>
      <c r="M3" s="1109"/>
      <c r="N3" s="1108" t="s">
        <v>12</v>
      </c>
      <c r="O3" s="1109"/>
      <c r="P3" s="1108" t="s">
        <v>13</v>
      </c>
      <c r="Q3" s="1109"/>
      <c r="R3" s="1108" t="s">
        <v>76</v>
      </c>
      <c r="S3" s="1109"/>
    </row>
    <row r="4" spans="1:19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6.5" customHeight="1">
      <c r="A5" s="279" t="s">
        <v>417</v>
      </c>
      <c r="B5" s="5">
        <v>50646</v>
      </c>
      <c r="C5" s="47">
        <v>-3.2</v>
      </c>
      <c r="D5" s="5">
        <v>193954</v>
      </c>
      <c r="E5" s="47">
        <v>-1.3</v>
      </c>
      <c r="F5" s="5">
        <v>104628</v>
      </c>
      <c r="G5" s="47">
        <v>-7.9</v>
      </c>
      <c r="H5" s="5">
        <v>281611</v>
      </c>
      <c r="I5" s="47">
        <v>-6.3</v>
      </c>
      <c r="J5" s="5">
        <v>61130</v>
      </c>
      <c r="K5" s="663">
        <v>-6.7</v>
      </c>
      <c r="L5" s="5">
        <v>22306</v>
      </c>
      <c r="M5" s="47">
        <v>-5.5</v>
      </c>
      <c r="N5" s="331">
        <v>2.0699999999999998</v>
      </c>
      <c r="O5" s="48">
        <v>-0.10000000000000009</v>
      </c>
      <c r="P5" s="331">
        <v>1.45</v>
      </c>
      <c r="Q5" s="48">
        <v>-8.0000000000000071E-2</v>
      </c>
      <c r="R5" s="49">
        <v>44</v>
      </c>
      <c r="S5" s="47">
        <v>-1.1000000000000014</v>
      </c>
    </row>
    <row r="6" spans="1:19" ht="16.5" customHeight="1">
      <c r="A6" s="13" t="s">
        <v>418</v>
      </c>
      <c r="B6" s="18">
        <v>47409</v>
      </c>
      <c r="C6" s="60">
        <v>-6.4</v>
      </c>
      <c r="D6" s="64">
        <v>199421</v>
      </c>
      <c r="E6" s="60">
        <v>2.8</v>
      </c>
      <c r="F6" s="64">
        <v>96205</v>
      </c>
      <c r="G6" s="60">
        <v>-8.1</v>
      </c>
      <c r="H6" s="64">
        <v>254899</v>
      </c>
      <c r="I6" s="60">
        <v>-9.5</v>
      </c>
      <c r="J6" s="64">
        <v>54595</v>
      </c>
      <c r="K6" s="665">
        <v>-10.7</v>
      </c>
      <c r="L6" s="64">
        <v>19328</v>
      </c>
      <c r="M6" s="60">
        <v>-13.4</v>
      </c>
      <c r="N6" s="332">
        <v>2.0299999999999998</v>
      </c>
      <c r="O6" s="61">
        <v>-4.0000000000000036E-2</v>
      </c>
      <c r="P6" s="332">
        <v>1.28</v>
      </c>
      <c r="Q6" s="61">
        <v>-0.16999999999999993</v>
      </c>
      <c r="R6" s="71">
        <v>40.799999999999997</v>
      </c>
      <c r="S6" s="60">
        <v>-3.2000000000000028</v>
      </c>
    </row>
    <row r="7" spans="1:19" ht="16.5" customHeight="1">
      <c r="A7" s="591" t="s">
        <v>419</v>
      </c>
      <c r="B7" s="19">
        <v>45654</v>
      </c>
      <c r="C7" s="50">
        <v>-3.7</v>
      </c>
      <c r="D7" s="7">
        <v>190311</v>
      </c>
      <c r="E7" s="50">
        <v>-4.5999999999999996</v>
      </c>
      <c r="F7" s="7">
        <v>105985</v>
      </c>
      <c r="G7" s="50">
        <v>10.199999999999999</v>
      </c>
      <c r="H7" s="7">
        <v>283581</v>
      </c>
      <c r="I7" s="50">
        <v>11.3</v>
      </c>
      <c r="J7" s="7">
        <v>49251</v>
      </c>
      <c r="K7" s="664">
        <v>-9.8000000000000007</v>
      </c>
      <c r="L7" s="7">
        <v>19414</v>
      </c>
      <c r="M7" s="50">
        <v>0.4</v>
      </c>
      <c r="N7" s="333">
        <v>2.3199999999999998</v>
      </c>
      <c r="O7" s="51">
        <v>0.29000000000000004</v>
      </c>
      <c r="P7" s="333">
        <v>1.49</v>
      </c>
      <c r="Q7" s="51">
        <v>0.20999999999999996</v>
      </c>
      <c r="R7" s="52">
        <v>42.5</v>
      </c>
      <c r="S7" s="50">
        <v>1.7000000000000028</v>
      </c>
    </row>
    <row r="8" spans="1:19" ht="17.25" customHeight="1">
      <c r="A8" s="574" t="s">
        <v>435</v>
      </c>
      <c r="B8" s="737">
        <v>5426</v>
      </c>
      <c r="C8" s="704">
        <v>-6.3</v>
      </c>
      <c r="D8" s="737">
        <v>17257</v>
      </c>
      <c r="E8" s="738">
        <v>-3.1</v>
      </c>
      <c r="F8" s="737">
        <v>7072</v>
      </c>
      <c r="G8" s="704">
        <v>-23.8</v>
      </c>
      <c r="H8" s="737">
        <v>21201</v>
      </c>
      <c r="I8" s="704">
        <v>-13.9</v>
      </c>
      <c r="J8" s="737">
        <v>4708</v>
      </c>
      <c r="K8" s="704">
        <v>-16.100000000000001</v>
      </c>
      <c r="L8" s="737">
        <v>1968</v>
      </c>
      <c r="M8" s="704">
        <v>-15.2</v>
      </c>
      <c r="N8" s="739">
        <v>1.3</v>
      </c>
      <c r="O8" s="706">
        <v>-0.3</v>
      </c>
      <c r="P8" s="739">
        <v>1.23</v>
      </c>
      <c r="Q8" s="706">
        <v>-0.15</v>
      </c>
      <c r="R8" s="740">
        <v>36.299999999999997</v>
      </c>
      <c r="S8" s="704">
        <v>-3.8</v>
      </c>
    </row>
    <row r="9" spans="1:19" ht="17.25" customHeight="1">
      <c r="A9" s="156" t="s">
        <v>190</v>
      </c>
      <c r="B9" s="58">
        <v>3784</v>
      </c>
      <c r="C9" s="47">
        <v>-16.399999999999999</v>
      </c>
      <c r="D9" s="58">
        <v>16593</v>
      </c>
      <c r="E9" s="56">
        <v>-4.8</v>
      </c>
      <c r="F9" s="58">
        <v>6485</v>
      </c>
      <c r="G9" s="47">
        <v>-22.1</v>
      </c>
      <c r="H9" s="58">
        <v>19359</v>
      </c>
      <c r="I9" s="47">
        <v>-18.2</v>
      </c>
      <c r="J9" s="58">
        <v>3869</v>
      </c>
      <c r="K9" s="47">
        <v>-25.2</v>
      </c>
      <c r="L9" s="58">
        <v>1483</v>
      </c>
      <c r="M9" s="47">
        <v>-26.5</v>
      </c>
      <c r="N9" s="339">
        <v>1.71</v>
      </c>
      <c r="O9" s="48">
        <v>-0.13</v>
      </c>
      <c r="P9" s="339">
        <v>1.17</v>
      </c>
      <c r="Q9" s="48">
        <v>-0.19</v>
      </c>
      <c r="R9" s="59">
        <v>39.200000000000003</v>
      </c>
      <c r="S9" s="54">
        <v>-5.4</v>
      </c>
    </row>
    <row r="10" spans="1:19" ht="17.25" customHeight="1">
      <c r="A10" s="155" t="s">
        <v>191</v>
      </c>
      <c r="B10" s="58">
        <v>3792</v>
      </c>
      <c r="C10" s="47">
        <v>-0.6</v>
      </c>
      <c r="D10" s="58">
        <v>16504</v>
      </c>
      <c r="E10" s="56">
        <v>-0.9</v>
      </c>
      <c r="F10" s="58">
        <v>8262</v>
      </c>
      <c r="G10" s="47">
        <v>-6.9</v>
      </c>
      <c r="H10" s="58">
        <v>19543</v>
      </c>
      <c r="I10" s="47">
        <v>-17.100000000000001</v>
      </c>
      <c r="J10" s="58">
        <v>4412</v>
      </c>
      <c r="K10" s="47">
        <v>-14.1</v>
      </c>
      <c r="L10" s="58">
        <v>1546</v>
      </c>
      <c r="M10" s="47">
        <v>-18.3</v>
      </c>
      <c r="N10" s="342">
        <v>2.1800000000000002</v>
      </c>
      <c r="O10" s="63">
        <v>-0.15</v>
      </c>
      <c r="P10" s="342">
        <v>1.18</v>
      </c>
      <c r="Q10" s="63">
        <v>-0.24</v>
      </c>
      <c r="R10" s="59">
        <v>40.799999999999997</v>
      </c>
      <c r="S10" s="47">
        <v>-8.8000000000000007</v>
      </c>
    </row>
    <row r="11" spans="1:19" ht="17.25" customHeight="1">
      <c r="A11" s="155" t="s">
        <v>192</v>
      </c>
      <c r="B11" s="58">
        <v>3433</v>
      </c>
      <c r="C11" s="47">
        <v>-16.5</v>
      </c>
      <c r="D11" s="58">
        <v>16045</v>
      </c>
      <c r="E11" s="56">
        <v>-1.4</v>
      </c>
      <c r="F11" s="58">
        <v>7292</v>
      </c>
      <c r="G11" s="47">
        <v>-19.3</v>
      </c>
      <c r="H11" s="58">
        <v>19688</v>
      </c>
      <c r="I11" s="47">
        <v>-16.7</v>
      </c>
      <c r="J11" s="58">
        <v>4360</v>
      </c>
      <c r="K11" s="47">
        <v>-17</v>
      </c>
      <c r="L11" s="58">
        <v>1486</v>
      </c>
      <c r="M11" s="47">
        <v>-21.1</v>
      </c>
      <c r="N11" s="342">
        <v>2.12</v>
      </c>
      <c r="O11" s="63">
        <v>-0.08</v>
      </c>
      <c r="P11" s="342">
        <v>1.23</v>
      </c>
      <c r="Q11" s="63">
        <v>-0.22</v>
      </c>
      <c r="R11" s="59">
        <v>43.3</v>
      </c>
      <c r="S11" s="54">
        <v>-2.5</v>
      </c>
    </row>
    <row r="12" spans="1:19" ht="17.25" customHeight="1">
      <c r="A12" s="155" t="s">
        <v>193</v>
      </c>
      <c r="B12" s="64">
        <v>3197</v>
      </c>
      <c r="C12" s="60">
        <v>-9</v>
      </c>
      <c r="D12" s="458">
        <v>15850</v>
      </c>
      <c r="E12" s="366">
        <v>1.9</v>
      </c>
      <c r="F12" s="458">
        <v>7019</v>
      </c>
      <c r="G12" s="60">
        <v>-15.2</v>
      </c>
      <c r="H12" s="458">
        <v>20155</v>
      </c>
      <c r="I12" s="60">
        <v>-13.4</v>
      </c>
      <c r="J12" s="458">
        <v>3850</v>
      </c>
      <c r="K12" s="60">
        <v>-14.8</v>
      </c>
      <c r="L12" s="458">
        <v>1315</v>
      </c>
      <c r="M12" s="60">
        <v>-15.2</v>
      </c>
      <c r="N12" s="367">
        <v>2.2000000000000002</v>
      </c>
      <c r="O12" s="368">
        <v>-0.16</v>
      </c>
      <c r="P12" s="367">
        <v>1.27</v>
      </c>
      <c r="Q12" s="368">
        <v>-0.23</v>
      </c>
      <c r="R12" s="369">
        <v>41.1</v>
      </c>
      <c r="S12" s="60">
        <v>-3.1</v>
      </c>
    </row>
    <row r="13" spans="1:19" ht="17.25" customHeight="1">
      <c r="A13" s="155" t="s">
        <v>140</v>
      </c>
      <c r="B13" s="58">
        <v>3473</v>
      </c>
      <c r="C13" s="47">
        <v>-9.6</v>
      </c>
      <c r="D13" s="58">
        <v>16082</v>
      </c>
      <c r="E13" s="56">
        <v>3.1</v>
      </c>
      <c r="F13" s="58">
        <v>8604</v>
      </c>
      <c r="G13" s="47">
        <v>-3.3</v>
      </c>
      <c r="H13" s="58">
        <v>20847</v>
      </c>
      <c r="I13" s="47">
        <v>-11.9</v>
      </c>
      <c r="J13" s="58">
        <v>4414</v>
      </c>
      <c r="K13" s="47">
        <v>-14.7</v>
      </c>
      <c r="L13" s="58">
        <v>1500</v>
      </c>
      <c r="M13" s="47">
        <v>-12.5</v>
      </c>
      <c r="N13" s="342">
        <v>2.48</v>
      </c>
      <c r="O13" s="63">
        <v>0.16</v>
      </c>
      <c r="P13" s="342">
        <v>1.3</v>
      </c>
      <c r="Q13" s="63">
        <v>-0.22</v>
      </c>
      <c r="R13" s="59">
        <v>43.2</v>
      </c>
      <c r="S13" s="47">
        <v>-1.5</v>
      </c>
    </row>
    <row r="14" spans="1:19" ht="17.25" customHeight="1">
      <c r="A14" s="156" t="s">
        <v>171</v>
      </c>
      <c r="B14" s="55">
        <v>3791</v>
      </c>
      <c r="C14" s="360">
        <v>-5.3</v>
      </c>
      <c r="D14" s="370">
        <v>16578</v>
      </c>
      <c r="E14" s="371">
        <v>6</v>
      </c>
      <c r="F14" s="370">
        <v>8091</v>
      </c>
      <c r="G14" s="360">
        <v>-16.5</v>
      </c>
      <c r="H14" s="370">
        <v>21470</v>
      </c>
      <c r="I14" s="360">
        <v>-12.5</v>
      </c>
      <c r="J14" s="370">
        <v>4690</v>
      </c>
      <c r="K14" s="360">
        <v>-9.5</v>
      </c>
      <c r="L14" s="370">
        <v>1566</v>
      </c>
      <c r="M14" s="360">
        <v>-16.7</v>
      </c>
      <c r="N14" s="372">
        <v>2.13</v>
      </c>
      <c r="O14" s="373">
        <v>-0.28999999999999998</v>
      </c>
      <c r="P14" s="372">
        <v>1.3</v>
      </c>
      <c r="Q14" s="373">
        <v>-0.27</v>
      </c>
      <c r="R14" s="374">
        <v>41.3</v>
      </c>
      <c r="S14" s="375">
        <v>-5.7</v>
      </c>
    </row>
    <row r="15" spans="1:19" ht="17.25" customHeight="1">
      <c r="A15" s="155" t="s">
        <v>351</v>
      </c>
      <c r="B15" s="55">
        <v>3377</v>
      </c>
      <c r="C15" s="360">
        <v>-8.4</v>
      </c>
      <c r="D15" s="370">
        <v>16412</v>
      </c>
      <c r="E15" s="371">
        <v>7.7</v>
      </c>
      <c r="F15" s="370">
        <v>7648</v>
      </c>
      <c r="G15" s="360">
        <v>-1.7</v>
      </c>
      <c r="H15" s="370">
        <v>21601</v>
      </c>
      <c r="I15" s="360">
        <v>-7.9</v>
      </c>
      <c r="J15" s="370">
        <v>4105</v>
      </c>
      <c r="K15" s="360">
        <v>-11.5</v>
      </c>
      <c r="L15" s="370">
        <v>1573</v>
      </c>
      <c r="M15" s="360">
        <v>-14.5</v>
      </c>
      <c r="N15" s="372">
        <v>2.2599999999999998</v>
      </c>
      <c r="O15" s="373">
        <v>0.15</v>
      </c>
      <c r="P15" s="372">
        <v>1.32</v>
      </c>
      <c r="Q15" s="373">
        <v>-0.22</v>
      </c>
      <c r="R15" s="374">
        <v>46.6</v>
      </c>
      <c r="S15" s="375">
        <v>-3.3</v>
      </c>
    </row>
    <row r="16" spans="1:19" ht="17.25" customHeight="1">
      <c r="A16" s="155" t="s">
        <v>357</v>
      </c>
      <c r="B16" s="5">
        <v>3473</v>
      </c>
      <c r="C16" s="87">
        <v>-1.6</v>
      </c>
      <c r="D16" s="86">
        <v>16044</v>
      </c>
      <c r="E16" s="667">
        <v>9.1</v>
      </c>
      <c r="F16" s="86">
        <v>8131</v>
      </c>
      <c r="G16" s="87">
        <v>-2.5</v>
      </c>
      <c r="H16" s="86">
        <v>21388</v>
      </c>
      <c r="I16" s="87">
        <v>-6.3</v>
      </c>
      <c r="J16" s="86">
        <v>3493</v>
      </c>
      <c r="K16" s="87">
        <v>-8.3000000000000007</v>
      </c>
      <c r="L16" s="86">
        <v>1354</v>
      </c>
      <c r="M16" s="87">
        <v>-8.6</v>
      </c>
      <c r="N16" s="247">
        <v>2.34</v>
      </c>
      <c r="O16" s="84">
        <v>-0.02</v>
      </c>
      <c r="P16" s="247">
        <v>1.33</v>
      </c>
      <c r="Q16" s="84">
        <v>-0.22</v>
      </c>
      <c r="R16" s="88">
        <v>39</v>
      </c>
      <c r="S16" s="47">
        <v>-3</v>
      </c>
    </row>
    <row r="17" spans="1:19" ht="17.25" customHeight="1">
      <c r="A17" s="155" t="s">
        <v>360</v>
      </c>
      <c r="B17" s="5">
        <v>4032</v>
      </c>
      <c r="C17" s="87">
        <v>-18.2</v>
      </c>
      <c r="D17" s="86">
        <v>15983</v>
      </c>
      <c r="E17" s="667">
        <v>1.8</v>
      </c>
      <c r="F17" s="86">
        <v>8002</v>
      </c>
      <c r="G17" s="87">
        <v>-6.1</v>
      </c>
      <c r="H17" s="86">
        <v>21605</v>
      </c>
      <c r="I17" s="87">
        <v>-4.2</v>
      </c>
      <c r="J17" s="86">
        <v>3682</v>
      </c>
      <c r="K17" s="87">
        <v>-18.5</v>
      </c>
      <c r="L17" s="86">
        <v>1071</v>
      </c>
      <c r="M17" s="87">
        <v>-20.399999999999999</v>
      </c>
      <c r="N17" s="237">
        <v>1.98</v>
      </c>
      <c r="O17" s="84">
        <v>0.25</v>
      </c>
      <c r="P17" s="237">
        <v>1.35</v>
      </c>
      <c r="Q17" s="84">
        <v>-0.09</v>
      </c>
      <c r="R17" s="88">
        <v>26.6</v>
      </c>
      <c r="S17" s="47">
        <v>-0.7</v>
      </c>
    </row>
    <row r="18" spans="1:19" ht="17.25" customHeight="1">
      <c r="A18" s="572" t="s">
        <v>359</v>
      </c>
      <c r="B18" s="5">
        <v>4487</v>
      </c>
      <c r="C18" s="87">
        <v>5.9</v>
      </c>
      <c r="D18" s="86">
        <v>17380</v>
      </c>
      <c r="E18" s="667">
        <v>7</v>
      </c>
      <c r="F18" s="86">
        <v>9183</v>
      </c>
      <c r="G18" s="87">
        <v>12</v>
      </c>
      <c r="H18" s="86">
        <v>23199</v>
      </c>
      <c r="I18" s="87">
        <v>2.9</v>
      </c>
      <c r="J18" s="86">
        <v>5911</v>
      </c>
      <c r="K18" s="87">
        <v>7.7</v>
      </c>
      <c r="L18" s="86">
        <v>1453</v>
      </c>
      <c r="M18" s="87">
        <v>-16.399999999999999</v>
      </c>
      <c r="N18" s="237">
        <v>2.0499999999999998</v>
      </c>
      <c r="O18" s="84">
        <v>0.11</v>
      </c>
      <c r="P18" s="237">
        <v>1.33</v>
      </c>
      <c r="Q18" s="84">
        <v>-0.06</v>
      </c>
      <c r="R18" s="88">
        <v>32.4</v>
      </c>
      <c r="S18" s="47">
        <v>-8.6</v>
      </c>
    </row>
    <row r="19" spans="1:19" ht="17.25" customHeight="1">
      <c r="A19" s="747" t="s">
        <v>361</v>
      </c>
      <c r="B19" s="748">
        <v>5144</v>
      </c>
      <c r="C19" s="749">
        <v>10.3</v>
      </c>
      <c r="D19" s="750">
        <v>18693</v>
      </c>
      <c r="E19" s="751">
        <v>9.3000000000000007</v>
      </c>
      <c r="F19" s="750">
        <v>10416</v>
      </c>
      <c r="G19" s="749">
        <v>10.8</v>
      </c>
      <c r="H19" s="750">
        <v>24843</v>
      </c>
      <c r="I19" s="749">
        <v>7</v>
      </c>
      <c r="J19" s="750">
        <v>7101</v>
      </c>
      <c r="K19" s="749">
        <v>7.2</v>
      </c>
      <c r="L19" s="750">
        <v>3013</v>
      </c>
      <c r="M19" s="749">
        <v>14.2</v>
      </c>
      <c r="N19" s="752">
        <v>2.02</v>
      </c>
      <c r="O19" s="753">
        <v>0</v>
      </c>
      <c r="P19" s="752">
        <v>1.33</v>
      </c>
      <c r="Q19" s="753">
        <v>-0.03</v>
      </c>
      <c r="R19" s="754">
        <v>58.6</v>
      </c>
      <c r="S19" s="755">
        <v>2</v>
      </c>
    </row>
    <row r="20" spans="1:19" ht="17.25" customHeight="1">
      <c r="A20" s="574" t="s">
        <v>385</v>
      </c>
      <c r="B20" s="573">
        <v>5641</v>
      </c>
      <c r="C20" s="741">
        <v>4</v>
      </c>
      <c r="D20" s="742">
        <v>18731</v>
      </c>
      <c r="E20" s="743">
        <v>8.5</v>
      </c>
      <c r="F20" s="742">
        <v>8575</v>
      </c>
      <c r="G20" s="741">
        <v>21.3</v>
      </c>
      <c r="H20" s="742">
        <v>23392</v>
      </c>
      <c r="I20" s="741">
        <v>10.3</v>
      </c>
      <c r="J20" s="742">
        <v>4956</v>
      </c>
      <c r="K20" s="741">
        <v>5.3</v>
      </c>
      <c r="L20" s="742">
        <v>2297</v>
      </c>
      <c r="M20" s="741">
        <v>16.7</v>
      </c>
      <c r="N20" s="744">
        <v>1.52</v>
      </c>
      <c r="O20" s="745">
        <v>0.22</v>
      </c>
      <c r="P20" s="744">
        <v>1.25</v>
      </c>
      <c r="Q20" s="745">
        <v>0.02</v>
      </c>
      <c r="R20" s="746">
        <v>40.700000000000003</v>
      </c>
      <c r="S20" s="704">
        <v>4.4000000000000004</v>
      </c>
    </row>
    <row r="21" spans="1:19" ht="17.25" customHeight="1">
      <c r="A21" s="155" t="s">
        <v>390</v>
      </c>
      <c r="B21" s="172">
        <v>3515</v>
      </c>
      <c r="C21" s="173">
        <v>-7.1</v>
      </c>
      <c r="D21" s="174">
        <v>17461</v>
      </c>
      <c r="E21" s="175">
        <v>5.2</v>
      </c>
      <c r="F21" s="174">
        <v>8018</v>
      </c>
      <c r="G21" s="173">
        <v>23.6</v>
      </c>
      <c r="H21" s="174">
        <v>23149</v>
      </c>
      <c r="I21" s="173">
        <v>19.600000000000001</v>
      </c>
      <c r="J21" s="174">
        <v>4035</v>
      </c>
      <c r="K21" s="173">
        <v>4.3</v>
      </c>
      <c r="L21" s="174">
        <v>1601</v>
      </c>
      <c r="M21" s="173">
        <v>8</v>
      </c>
      <c r="N21" s="334">
        <v>2.2799999999999998</v>
      </c>
      <c r="O21" s="176">
        <v>0.56999999999999995</v>
      </c>
      <c r="P21" s="334">
        <v>1.33</v>
      </c>
      <c r="Q21" s="176">
        <v>0.16</v>
      </c>
      <c r="R21" s="177">
        <v>45.5</v>
      </c>
      <c r="S21" s="178">
        <v>6.3</v>
      </c>
    </row>
    <row r="22" spans="1:19" ht="17.25" customHeight="1">
      <c r="A22" s="155" t="s">
        <v>391</v>
      </c>
      <c r="B22" s="172">
        <v>3487</v>
      </c>
      <c r="C22" s="173">
        <v>-8</v>
      </c>
      <c r="D22" s="174">
        <v>16863</v>
      </c>
      <c r="E22" s="175">
        <v>2.2000000000000002</v>
      </c>
      <c r="F22" s="174">
        <v>10017</v>
      </c>
      <c r="G22" s="173">
        <v>21.2</v>
      </c>
      <c r="H22" s="174">
        <v>23615</v>
      </c>
      <c r="I22" s="173">
        <v>20.8</v>
      </c>
      <c r="J22" s="174">
        <v>4303</v>
      </c>
      <c r="K22" s="173">
        <v>-2.5</v>
      </c>
      <c r="L22" s="174">
        <v>1660</v>
      </c>
      <c r="M22" s="173">
        <v>7.4</v>
      </c>
      <c r="N22" s="334">
        <v>2.87</v>
      </c>
      <c r="O22" s="176">
        <v>0.69</v>
      </c>
      <c r="P22" s="334">
        <v>1.4</v>
      </c>
      <c r="Q22" s="176">
        <v>0.22</v>
      </c>
      <c r="R22" s="177">
        <v>47.6</v>
      </c>
      <c r="S22" s="178">
        <v>6.8</v>
      </c>
    </row>
    <row r="23" spans="1:19" ht="17.25" customHeight="1">
      <c r="A23" s="155" t="s">
        <v>395</v>
      </c>
      <c r="B23" s="172">
        <v>3090</v>
      </c>
      <c r="C23" s="173">
        <v>-10</v>
      </c>
      <c r="D23" s="174">
        <v>15477</v>
      </c>
      <c r="E23" s="175">
        <v>-3.5</v>
      </c>
      <c r="F23" s="174">
        <v>8980</v>
      </c>
      <c r="G23" s="173">
        <v>23.1</v>
      </c>
      <c r="H23" s="174">
        <v>24048</v>
      </c>
      <c r="I23" s="173">
        <v>22.1</v>
      </c>
      <c r="J23" s="174">
        <v>3656</v>
      </c>
      <c r="K23" s="173">
        <v>-16.100000000000001</v>
      </c>
      <c r="L23" s="174">
        <v>1438</v>
      </c>
      <c r="M23" s="173">
        <v>-3.2</v>
      </c>
      <c r="N23" s="334">
        <v>2.91</v>
      </c>
      <c r="O23" s="176">
        <v>0.79</v>
      </c>
      <c r="P23" s="334">
        <v>1.55</v>
      </c>
      <c r="Q23" s="176">
        <v>0.32</v>
      </c>
      <c r="R23" s="177">
        <v>46.5</v>
      </c>
      <c r="S23" s="178">
        <v>3.2</v>
      </c>
    </row>
    <row r="24" spans="1:19" ht="17.25" customHeight="1">
      <c r="A24" s="156" t="s">
        <v>397</v>
      </c>
      <c r="B24" s="172">
        <v>3206</v>
      </c>
      <c r="C24" s="173">
        <v>0.3</v>
      </c>
      <c r="D24" s="174">
        <v>15017</v>
      </c>
      <c r="E24" s="175">
        <v>-5.3</v>
      </c>
      <c r="F24" s="174">
        <v>8309</v>
      </c>
      <c r="G24" s="173">
        <v>18.399999999999999</v>
      </c>
      <c r="H24" s="174">
        <v>24147</v>
      </c>
      <c r="I24" s="173">
        <v>19.8</v>
      </c>
      <c r="J24" s="174">
        <v>3508</v>
      </c>
      <c r="K24" s="173">
        <v>-8.9</v>
      </c>
      <c r="L24" s="174">
        <v>1299</v>
      </c>
      <c r="M24" s="173">
        <v>-1.2</v>
      </c>
      <c r="N24" s="334">
        <v>2.59</v>
      </c>
      <c r="O24" s="176">
        <v>0.39</v>
      </c>
      <c r="P24" s="334">
        <v>1.61</v>
      </c>
      <c r="Q24" s="176">
        <v>0.34</v>
      </c>
      <c r="R24" s="177">
        <v>40.5</v>
      </c>
      <c r="S24" s="178">
        <v>-0.6</v>
      </c>
    </row>
    <row r="25" spans="1:19" ht="17.25" customHeight="1">
      <c r="A25" s="156" t="s">
        <v>140</v>
      </c>
      <c r="B25" s="348">
        <v>3507</v>
      </c>
      <c r="C25" s="349">
        <v>1</v>
      </c>
      <c r="D25" s="350">
        <v>15026</v>
      </c>
      <c r="E25" s="351">
        <v>-6.6</v>
      </c>
      <c r="F25" s="350">
        <v>9840</v>
      </c>
      <c r="G25" s="349">
        <v>14.4</v>
      </c>
      <c r="H25" s="350">
        <v>24563</v>
      </c>
      <c r="I25" s="349">
        <v>17.8</v>
      </c>
      <c r="J25" s="350">
        <v>4053</v>
      </c>
      <c r="K25" s="349">
        <v>-8.1999999999999993</v>
      </c>
      <c r="L25" s="350">
        <v>1621</v>
      </c>
      <c r="M25" s="349">
        <v>8.1</v>
      </c>
      <c r="N25" s="352">
        <v>2.81</v>
      </c>
      <c r="O25" s="353">
        <v>0.33</v>
      </c>
      <c r="P25" s="352">
        <v>1.63</v>
      </c>
      <c r="Q25" s="353">
        <v>0.33</v>
      </c>
      <c r="R25" s="354">
        <v>46.2</v>
      </c>
      <c r="S25" s="355">
        <v>3</v>
      </c>
    </row>
    <row r="26" spans="1:19" ht="17.25" customHeight="1">
      <c r="A26" s="156" t="s">
        <v>171</v>
      </c>
      <c r="B26" s="348">
        <v>3426</v>
      </c>
      <c r="C26" s="349">
        <v>-9.6</v>
      </c>
      <c r="D26" s="350">
        <v>14919</v>
      </c>
      <c r="E26" s="351">
        <v>-10</v>
      </c>
      <c r="F26" s="350">
        <v>8075</v>
      </c>
      <c r="G26" s="349">
        <v>-0.2</v>
      </c>
      <c r="H26" s="350">
        <v>23887</v>
      </c>
      <c r="I26" s="349">
        <v>11.3</v>
      </c>
      <c r="J26" s="350">
        <v>3960</v>
      </c>
      <c r="K26" s="349">
        <v>-15.6</v>
      </c>
      <c r="L26" s="350">
        <v>1562</v>
      </c>
      <c r="M26" s="349">
        <v>-0.3</v>
      </c>
      <c r="N26" s="352">
        <v>2.36</v>
      </c>
      <c r="O26" s="353">
        <v>0.23</v>
      </c>
      <c r="P26" s="352">
        <v>1.6</v>
      </c>
      <c r="Q26" s="353">
        <v>0.3</v>
      </c>
      <c r="R26" s="354">
        <v>45.6</v>
      </c>
      <c r="S26" s="355">
        <v>4.3</v>
      </c>
    </row>
    <row r="27" spans="1:19" ht="17.25" customHeight="1">
      <c r="A27" s="155" t="s">
        <v>351</v>
      </c>
      <c r="B27" s="348">
        <v>3513</v>
      </c>
      <c r="C27" s="349">
        <v>4</v>
      </c>
      <c r="D27" s="350">
        <v>14787</v>
      </c>
      <c r="E27" s="351">
        <v>-9.9</v>
      </c>
      <c r="F27" s="350">
        <v>7615</v>
      </c>
      <c r="G27" s="349">
        <v>-0.4</v>
      </c>
      <c r="H27" s="350">
        <v>22720</v>
      </c>
      <c r="I27" s="349">
        <v>5.2</v>
      </c>
      <c r="J27" s="350">
        <v>3780</v>
      </c>
      <c r="K27" s="349">
        <v>-7.9</v>
      </c>
      <c r="L27" s="350">
        <v>1454</v>
      </c>
      <c r="M27" s="349">
        <v>-7.6</v>
      </c>
      <c r="N27" s="352">
        <v>2.17</v>
      </c>
      <c r="O27" s="353">
        <v>-0.09</v>
      </c>
      <c r="P27" s="352">
        <v>1.54</v>
      </c>
      <c r="Q27" s="353">
        <v>0.22</v>
      </c>
      <c r="R27" s="354">
        <v>41.4</v>
      </c>
      <c r="S27" s="355">
        <v>-5.2</v>
      </c>
    </row>
    <row r="28" spans="1:19" ht="17.25" customHeight="1">
      <c r="A28" s="158" t="s">
        <v>357</v>
      </c>
      <c r="B28" s="172">
        <v>3425</v>
      </c>
      <c r="C28" s="173">
        <v>-1.4</v>
      </c>
      <c r="D28" s="174">
        <v>14573</v>
      </c>
      <c r="E28" s="175">
        <v>-9.1999999999999993</v>
      </c>
      <c r="F28" s="174">
        <v>9058</v>
      </c>
      <c r="G28" s="173">
        <v>11.4</v>
      </c>
      <c r="H28" s="174">
        <v>22315</v>
      </c>
      <c r="I28" s="173">
        <v>4.3</v>
      </c>
      <c r="J28" s="174">
        <v>3085</v>
      </c>
      <c r="K28" s="173">
        <v>-11.7</v>
      </c>
      <c r="L28" s="174">
        <v>1382</v>
      </c>
      <c r="M28" s="173">
        <v>2.1</v>
      </c>
      <c r="N28" s="334">
        <v>2.64</v>
      </c>
      <c r="O28" s="176">
        <v>0.3</v>
      </c>
      <c r="P28" s="334">
        <v>1.53</v>
      </c>
      <c r="Q28" s="176">
        <v>0.2</v>
      </c>
      <c r="R28" s="177">
        <v>40.4</v>
      </c>
      <c r="S28" s="178">
        <v>1.4</v>
      </c>
    </row>
    <row r="29" spans="1:19" ht="17.25" customHeight="1">
      <c r="A29" s="157" t="s">
        <v>411</v>
      </c>
      <c r="B29" s="179">
        <v>4103</v>
      </c>
      <c r="C29" s="666">
        <v>1.8</v>
      </c>
      <c r="D29" s="181">
        <v>14782</v>
      </c>
      <c r="E29" s="182">
        <v>-7.5</v>
      </c>
      <c r="F29" s="181">
        <v>8652</v>
      </c>
      <c r="G29" s="180">
        <v>8.1</v>
      </c>
      <c r="H29" s="181">
        <v>23011</v>
      </c>
      <c r="I29" s="180">
        <v>6.5</v>
      </c>
      <c r="J29" s="181">
        <v>3541</v>
      </c>
      <c r="K29" s="180">
        <v>-3.8</v>
      </c>
      <c r="L29" s="181">
        <v>1137</v>
      </c>
      <c r="M29" s="180">
        <v>6.2</v>
      </c>
      <c r="N29" s="335">
        <v>2.11</v>
      </c>
      <c r="O29" s="183">
        <v>0.13</v>
      </c>
      <c r="P29" s="335">
        <v>1.56</v>
      </c>
      <c r="Q29" s="183">
        <v>0.21</v>
      </c>
      <c r="R29" s="184">
        <v>27.7</v>
      </c>
      <c r="S29" s="185">
        <v>1.1000000000000001</v>
      </c>
    </row>
    <row r="30" spans="1:19" ht="17.25" customHeight="1">
      <c r="A30" s="572" t="s">
        <v>359</v>
      </c>
      <c r="B30" s="186">
        <v>4074</v>
      </c>
      <c r="C30" s="187">
        <v>-9.1999999999999993</v>
      </c>
      <c r="D30" s="188">
        <v>15858</v>
      </c>
      <c r="E30" s="189">
        <v>-8.8000000000000007</v>
      </c>
      <c r="F30" s="188">
        <v>8577</v>
      </c>
      <c r="G30" s="187">
        <v>-6.6</v>
      </c>
      <c r="H30" s="188">
        <v>23936</v>
      </c>
      <c r="I30" s="187">
        <v>3.2</v>
      </c>
      <c r="J30" s="188">
        <v>4746</v>
      </c>
      <c r="K30" s="187">
        <v>-19.7</v>
      </c>
      <c r="L30" s="188">
        <v>1401</v>
      </c>
      <c r="M30" s="187">
        <v>-3.6</v>
      </c>
      <c r="N30" s="336">
        <v>2.11</v>
      </c>
      <c r="O30" s="190">
        <v>0.06</v>
      </c>
      <c r="P30" s="336">
        <v>1.51</v>
      </c>
      <c r="Q30" s="190">
        <v>0.18</v>
      </c>
      <c r="R30" s="191">
        <v>34.4</v>
      </c>
      <c r="S30" s="192">
        <v>2</v>
      </c>
    </row>
    <row r="31" spans="1:19" ht="17.25" customHeight="1">
      <c r="A31" s="731" t="s">
        <v>361</v>
      </c>
      <c r="B31" s="18">
        <v>4667</v>
      </c>
      <c r="C31" s="732">
        <v>-9.3000000000000007</v>
      </c>
      <c r="D31" s="18">
        <v>16817</v>
      </c>
      <c r="E31" s="733">
        <v>-10</v>
      </c>
      <c r="F31" s="18">
        <v>10269</v>
      </c>
      <c r="G31" s="732">
        <v>-1.4</v>
      </c>
      <c r="H31" s="18">
        <v>24798</v>
      </c>
      <c r="I31" s="732">
        <v>-0.2</v>
      </c>
      <c r="J31" s="18">
        <v>5628</v>
      </c>
      <c r="K31" s="732">
        <v>-20.7</v>
      </c>
      <c r="L31" s="18">
        <v>2562</v>
      </c>
      <c r="M31" s="732">
        <v>-15</v>
      </c>
      <c r="N31" s="734">
        <v>2.2000000000000002</v>
      </c>
      <c r="O31" s="735">
        <v>0.18</v>
      </c>
      <c r="P31" s="734">
        <v>1.47</v>
      </c>
      <c r="Q31" s="735">
        <v>0.14000000000000001</v>
      </c>
      <c r="R31" s="736">
        <v>54.9</v>
      </c>
      <c r="S31" s="79">
        <v>-3.7</v>
      </c>
    </row>
    <row r="32" spans="1:19" ht="17.25" customHeight="1">
      <c r="A32" s="592" t="s">
        <v>385</v>
      </c>
      <c r="B32" s="547">
        <v>5192</v>
      </c>
      <c r="C32" s="546">
        <v>-8</v>
      </c>
      <c r="D32" s="214">
        <v>17049</v>
      </c>
      <c r="E32" s="216">
        <v>-9</v>
      </c>
      <c r="F32" s="214">
        <v>8551</v>
      </c>
      <c r="G32" s="215">
        <v>-0.3</v>
      </c>
      <c r="H32" s="214">
        <v>23682</v>
      </c>
      <c r="I32" s="215">
        <v>1.2</v>
      </c>
      <c r="J32" s="214">
        <v>4106</v>
      </c>
      <c r="K32" s="215">
        <v>-17.2</v>
      </c>
      <c r="L32" s="214">
        <v>2019</v>
      </c>
      <c r="M32" s="215">
        <v>-12.1</v>
      </c>
      <c r="N32" s="340">
        <v>1.65</v>
      </c>
      <c r="O32" s="217">
        <v>0.13</v>
      </c>
      <c r="P32" s="340">
        <v>1.39</v>
      </c>
      <c r="Q32" s="217">
        <v>0.14000000000000001</v>
      </c>
      <c r="R32" s="218">
        <v>38.9</v>
      </c>
      <c r="S32" s="219">
        <v>-1.8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showGridLines="0" zoomScaleNormal="100" workbookViewId="0">
      <pane xSplit="1" ySplit="4" topLeftCell="J5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11.625" style="40" customWidth="1"/>
    <col min="2" max="2" width="7.625" style="40" customWidth="1"/>
    <col min="3" max="3" width="6.875" style="40" customWidth="1"/>
    <col min="4" max="4" width="7.625" style="40" customWidth="1"/>
    <col min="5" max="5" width="6.5" style="40" customWidth="1"/>
    <col min="6" max="6" width="7.625" style="40" customWidth="1"/>
    <col min="7" max="7" width="6.375" style="40" customWidth="1"/>
    <col min="8" max="8" width="7.625" style="40" customWidth="1"/>
    <col min="9" max="9" width="6.375" style="40" customWidth="1"/>
    <col min="10" max="10" width="7.625" style="40" customWidth="1"/>
    <col min="11" max="11" width="6.75" style="40" customWidth="1"/>
    <col min="12" max="12" width="7.625" style="40" customWidth="1"/>
    <col min="13" max="13" width="6.625" style="40" customWidth="1"/>
    <col min="14" max="14" width="7.625" style="40" customWidth="1"/>
    <col min="15" max="15" width="6.75" style="40" customWidth="1"/>
    <col min="16" max="16" width="7.625" style="40" customWidth="1"/>
    <col min="17" max="17" width="6.375" style="40" customWidth="1"/>
    <col min="18" max="18" width="6.625" style="40" customWidth="1"/>
    <col min="19" max="19" width="6.375" style="40" customWidth="1"/>
    <col min="20" max="16384" width="9" style="40"/>
  </cols>
  <sheetData>
    <row r="1" spans="1:19" ht="21">
      <c r="A1" s="1106" t="s">
        <v>163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7"/>
      <c r="S1" s="1107"/>
    </row>
    <row r="2" spans="1:19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08" t="s">
        <v>6</v>
      </c>
      <c r="C3" s="1109"/>
      <c r="D3" s="1108" t="s">
        <v>7</v>
      </c>
      <c r="E3" s="1109"/>
      <c r="F3" s="1108" t="s">
        <v>8</v>
      </c>
      <c r="G3" s="1109"/>
      <c r="H3" s="1108" t="s">
        <v>9</v>
      </c>
      <c r="I3" s="1109"/>
      <c r="J3" s="1108" t="s">
        <v>10</v>
      </c>
      <c r="K3" s="1109"/>
      <c r="L3" s="1108" t="s">
        <v>11</v>
      </c>
      <c r="M3" s="1109"/>
      <c r="N3" s="1108" t="s">
        <v>12</v>
      </c>
      <c r="O3" s="1109"/>
      <c r="P3" s="1108" t="s">
        <v>13</v>
      </c>
      <c r="Q3" s="1109"/>
      <c r="R3" s="1108" t="s">
        <v>76</v>
      </c>
      <c r="S3" s="1109"/>
    </row>
    <row r="4" spans="1:19" ht="15" customHeight="1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7.25" customHeight="1">
      <c r="A5" s="13" t="s">
        <v>417</v>
      </c>
      <c r="B5" s="5">
        <v>48092</v>
      </c>
      <c r="C5" s="47">
        <v>-2.5</v>
      </c>
      <c r="D5" s="5">
        <v>187808</v>
      </c>
      <c r="E5" s="47">
        <v>-1</v>
      </c>
      <c r="F5" s="5">
        <v>93711</v>
      </c>
      <c r="G5" s="47">
        <v>-4</v>
      </c>
      <c r="H5" s="5">
        <v>257028</v>
      </c>
      <c r="I5" s="47">
        <v>-3.8</v>
      </c>
      <c r="J5" s="5">
        <v>55702</v>
      </c>
      <c r="K5" s="47">
        <v>-6.3</v>
      </c>
      <c r="L5" s="5">
        <v>19901</v>
      </c>
      <c r="M5" s="47">
        <v>-4.5999999999999996</v>
      </c>
      <c r="N5" s="331">
        <v>1.95</v>
      </c>
      <c r="O5" s="48">
        <v>-3.0000000000000027E-2</v>
      </c>
      <c r="P5" s="331">
        <v>1.37</v>
      </c>
      <c r="Q5" s="48">
        <v>-3.9999999999999813E-2</v>
      </c>
      <c r="R5" s="49">
        <v>41.4</v>
      </c>
      <c r="S5" s="47">
        <v>-0.89999999999999858</v>
      </c>
    </row>
    <row r="6" spans="1:19" ht="17.25" customHeight="1">
      <c r="A6" s="17" t="s">
        <v>418</v>
      </c>
      <c r="B6" s="18">
        <v>44695</v>
      </c>
      <c r="C6" s="60">
        <v>-7.1</v>
      </c>
      <c r="D6" s="64">
        <v>192857</v>
      </c>
      <c r="E6" s="60">
        <v>2.7</v>
      </c>
      <c r="F6" s="64">
        <v>86571</v>
      </c>
      <c r="G6" s="60">
        <v>-7.6</v>
      </c>
      <c r="H6" s="64">
        <v>233827</v>
      </c>
      <c r="I6" s="60">
        <v>-9</v>
      </c>
      <c r="J6" s="64">
        <v>49697</v>
      </c>
      <c r="K6" s="60">
        <v>-10.8</v>
      </c>
      <c r="L6" s="64">
        <v>17158</v>
      </c>
      <c r="M6" s="60">
        <v>-13.8</v>
      </c>
      <c r="N6" s="332">
        <v>1.94</v>
      </c>
      <c r="O6" s="61">
        <v>-1.0000000000000009E-2</v>
      </c>
      <c r="P6" s="332">
        <v>1.21</v>
      </c>
      <c r="Q6" s="61">
        <v>-0.16000000000000014</v>
      </c>
      <c r="R6" s="71">
        <v>38.4</v>
      </c>
      <c r="S6" s="60">
        <v>-3</v>
      </c>
    </row>
    <row r="7" spans="1:19" ht="17.25" customHeight="1">
      <c r="A7" s="591" t="s">
        <v>419</v>
      </c>
      <c r="B7" s="19">
        <v>43043</v>
      </c>
      <c r="C7" s="50">
        <v>-3.7</v>
      </c>
      <c r="D7" s="7">
        <v>183878</v>
      </c>
      <c r="E7" s="50">
        <v>-4.7</v>
      </c>
      <c r="F7" s="7">
        <v>93101</v>
      </c>
      <c r="G7" s="50">
        <v>7.5</v>
      </c>
      <c r="H7" s="7">
        <v>255658</v>
      </c>
      <c r="I7" s="50">
        <v>9.3000000000000007</v>
      </c>
      <c r="J7" s="7">
        <v>44575</v>
      </c>
      <c r="K7" s="50">
        <v>-10.3</v>
      </c>
      <c r="L7" s="7">
        <v>17254</v>
      </c>
      <c r="M7" s="50">
        <v>0.6</v>
      </c>
      <c r="N7" s="333">
        <v>2.16</v>
      </c>
      <c r="O7" s="51">
        <v>0.2200000000000002</v>
      </c>
      <c r="P7" s="333">
        <v>1.39</v>
      </c>
      <c r="Q7" s="51">
        <v>0.17999999999999994</v>
      </c>
      <c r="R7" s="52">
        <v>40.1</v>
      </c>
      <c r="S7" s="50">
        <v>1.7000000000000028</v>
      </c>
    </row>
    <row r="8" spans="1:19" ht="17.25" customHeight="1">
      <c r="A8" s="593" t="s">
        <v>435</v>
      </c>
      <c r="B8" s="703">
        <v>5134</v>
      </c>
      <c r="C8" s="704">
        <v>-5.7</v>
      </c>
      <c r="D8" s="703">
        <v>16714</v>
      </c>
      <c r="E8" s="704">
        <v>-3.2</v>
      </c>
      <c r="F8" s="703">
        <v>6516</v>
      </c>
      <c r="G8" s="704">
        <v>-23.1</v>
      </c>
      <c r="H8" s="703">
        <v>19797</v>
      </c>
      <c r="I8" s="704">
        <v>-12.4</v>
      </c>
      <c r="J8" s="703">
        <v>4357</v>
      </c>
      <c r="K8" s="704">
        <v>-16.5</v>
      </c>
      <c r="L8" s="703">
        <v>1810</v>
      </c>
      <c r="M8" s="704">
        <v>-13.1</v>
      </c>
      <c r="N8" s="705">
        <v>1.27</v>
      </c>
      <c r="O8" s="706">
        <v>-0.28999999999999998</v>
      </c>
      <c r="P8" s="705">
        <v>1.18</v>
      </c>
      <c r="Q8" s="706">
        <v>-0.13</v>
      </c>
      <c r="R8" s="707">
        <v>35.299999999999997</v>
      </c>
      <c r="S8" s="704">
        <v>-3</v>
      </c>
    </row>
    <row r="9" spans="1:19" ht="17.25" customHeight="1">
      <c r="A9" s="459" t="s">
        <v>190</v>
      </c>
      <c r="B9" s="67">
        <v>3474</v>
      </c>
      <c r="C9" s="65">
        <v>-17.399999999999999</v>
      </c>
      <c r="D9" s="67">
        <v>16109</v>
      </c>
      <c r="E9" s="65">
        <v>-3.7</v>
      </c>
      <c r="F9" s="67">
        <v>5998</v>
      </c>
      <c r="G9" s="65">
        <v>-19.3</v>
      </c>
      <c r="H9" s="67">
        <v>18123</v>
      </c>
      <c r="I9" s="65">
        <v>-16.8</v>
      </c>
      <c r="J9" s="67">
        <v>3554</v>
      </c>
      <c r="K9" s="65">
        <v>-24.4</v>
      </c>
      <c r="L9" s="67">
        <v>1270</v>
      </c>
      <c r="M9" s="65">
        <v>-31.2</v>
      </c>
      <c r="N9" s="338">
        <v>1.73</v>
      </c>
      <c r="O9" s="48">
        <v>-0.04</v>
      </c>
      <c r="P9" s="338">
        <v>1.1299999999999999</v>
      </c>
      <c r="Q9" s="48">
        <v>-0.17</v>
      </c>
      <c r="R9" s="59">
        <v>36.6</v>
      </c>
      <c r="S9" s="47">
        <v>-7.3</v>
      </c>
    </row>
    <row r="10" spans="1:19" ht="17.25" customHeight="1">
      <c r="A10" s="156" t="s">
        <v>191</v>
      </c>
      <c r="B10" s="67">
        <v>3709</v>
      </c>
      <c r="C10" s="65">
        <v>-1</v>
      </c>
      <c r="D10" s="67">
        <v>15945</v>
      </c>
      <c r="E10" s="65">
        <v>-1.1000000000000001</v>
      </c>
      <c r="F10" s="67">
        <v>7670</v>
      </c>
      <c r="G10" s="65">
        <v>-3.2</v>
      </c>
      <c r="H10" s="67">
        <v>18291</v>
      </c>
      <c r="I10" s="65">
        <v>-15.4</v>
      </c>
      <c r="J10" s="67">
        <v>4056</v>
      </c>
      <c r="K10" s="65">
        <v>-13.9</v>
      </c>
      <c r="L10" s="67">
        <v>1400</v>
      </c>
      <c r="M10" s="65">
        <v>-16</v>
      </c>
      <c r="N10" s="339">
        <v>2.0699999999999998</v>
      </c>
      <c r="O10" s="48">
        <v>-0.04</v>
      </c>
      <c r="P10" s="341">
        <v>1.1499999999999999</v>
      </c>
      <c r="Q10" s="48">
        <v>-0.19</v>
      </c>
      <c r="R10" s="59">
        <v>37.700000000000003</v>
      </c>
      <c r="S10" s="54">
        <v>-6.8</v>
      </c>
    </row>
    <row r="11" spans="1:19" ht="17.25" customHeight="1">
      <c r="A11" s="155" t="s">
        <v>192</v>
      </c>
      <c r="B11" s="67">
        <v>3383</v>
      </c>
      <c r="C11" s="65">
        <v>-16.899999999999999</v>
      </c>
      <c r="D11" s="67">
        <v>15609</v>
      </c>
      <c r="E11" s="65">
        <v>-2.7</v>
      </c>
      <c r="F11" s="67">
        <v>6626</v>
      </c>
      <c r="G11" s="65">
        <v>-17.100000000000001</v>
      </c>
      <c r="H11" s="67">
        <v>18290</v>
      </c>
      <c r="I11" s="65">
        <v>-15</v>
      </c>
      <c r="J11" s="14">
        <v>4062</v>
      </c>
      <c r="K11" s="65">
        <v>-14.9</v>
      </c>
      <c r="L11" s="67">
        <v>1349</v>
      </c>
      <c r="M11" s="65">
        <v>-17.899999999999999</v>
      </c>
      <c r="N11" s="339">
        <v>1.96</v>
      </c>
      <c r="O11" s="48">
        <v>0</v>
      </c>
      <c r="P11" s="341">
        <v>1.17</v>
      </c>
      <c r="Q11" s="48">
        <v>-0.17</v>
      </c>
      <c r="R11" s="59">
        <v>39.9</v>
      </c>
      <c r="S11" s="47">
        <v>-0.5</v>
      </c>
    </row>
    <row r="12" spans="1:19" ht="17.25" customHeight="1">
      <c r="A12" s="155" t="s">
        <v>193</v>
      </c>
      <c r="B12" s="67">
        <v>3162</v>
      </c>
      <c r="C12" s="65">
        <v>-9</v>
      </c>
      <c r="D12" s="67">
        <v>15676</v>
      </c>
      <c r="E12" s="65">
        <v>1.6</v>
      </c>
      <c r="F12" s="67">
        <v>6396</v>
      </c>
      <c r="G12" s="65">
        <v>-14.3</v>
      </c>
      <c r="H12" s="67">
        <v>18686</v>
      </c>
      <c r="I12" s="65">
        <v>-12</v>
      </c>
      <c r="J12" s="14">
        <v>3511</v>
      </c>
      <c r="K12" s="65">
        <v>-14.8</v>
      </c>
      <c r="L12" s="67">
        <v>1177</v>
      </c>
      <c r="M12" s="65">
        <v>-14.6</v>
      </c>
      <c r="N12" s="339">
        <v>2.02</v>
      </c>
      <c r="O12" s="48">
        <v>-0.13</v>
      </c>
      <c r="P12" s="341">
        <v>1.19</v>
      </c>
      <c r="Q12" s="48">
        <v>-0.19</v>
      </c>
      <c r="R12" s="59">
        <v>37.200000000000003</v>
      </c>
      <c r="S12" s="54">
        <v>-2.5</v>
      </c>
    </row>
    <row r="13" spans="1:19" ht="17.25" customHeight="1">
      <c r="A13" s="155" t="s">
        <v>140</v>
      </c>
      <c r="B13" s="67">
        <v>3417</v>
      </c>
      <c r="C13" s="65">
        <v>-10.5</v>
      </c>
      <c r="D13" s="67">
        <v>15928</v>
      </c>
      <c r="E13" s="65">
        <v>2.8</v>
      </c>
      <c r="F13" s="67">
        <v>7905</v>
      </c>
      <c r="G13" s="65">
        <v>-1.6</v>
      </c>
      <c r="H13" s="67">
        <v>19285</v>
      </c>
      <c r="I13" s="65">
        <v>-11.1</v>
      </c>
      <c r="J13" s="14">
        <v>4098</v>
      </c>
      <c r="K13" s="65">
        <v>-15.2</v>
      </c>
      <c r="L13" s="67">
        <v>1340</v>
      </c>
      <c r="M13" s="65">
        <v>-12.2</v>
      </c>
      <c r="N13" s="339">
        <v>2.31</v>
      </c>
      <c r="O13" s="48">
        <v>0.21</v>
      </c>
      <c r="P13" s="341">
        <v>1.21</v>
      </c>
      <c r="Q13" s="48">
        <v>-0.19</v>
      </c>
      <c r="R13" s="59">
        <v>39.200000000000003</v>
      </c>
      <c r="S13" s="47">
        <v>-0.8</v>
      </c>
    </row>
    <row r="14" spans="1:19" ht="17.25" customHeight="1">
      <c r="A14" s="155" t="s">
        <v>171</v>
      </c>
      <c r="B14" s="67">
        <v>3688</v>
      </c>
      <c r="C14" s="65">
        <v>-6.8</v>
      </c>
      <c r="D14" s="67">
        <v>16382</v>
      </c>
      <c r="E14" s="65">
        <v>5.4</v>
      </c>
      <c r="F14" s="67">
        <v>7183</v>
      </c>
      <c r="G14" s="65">
        <v>-15</v>
      </c>
      <c r="H14" s="67">
        <v>19730</v>
      </c>
      <c r="I14" s="65">
        <v>-11.2</v>
      </c>
      <c r="J14" s="14">
        <v>4241</v>
      </c>
      <c r="K14" s="65">
        <v>-9.8000000000000007</v>
      </c>
      <c r="L14" s="67">
        <v>1431</v>
      </c>
      <c r="M14" s="65">
        <v>-16.399999999999999</v>
      </c>
      <c r="N14" s="339">
        <v>1.95</v>
      </c>
      <c r="O14" s="48">
        <v>-0.18</v>
      </c>
      <c r="P14" s="341">
        <v>1.2</v>
      </c>
      <c r="Q14" s="48">
        <v>-0.23</v>
      </c>
      <c r="R14" s="59">
        <v>38.799999999999997</v>
      </c>
      <c r="S14" s="47">
        <v>-4.4000000000000004</v>
      </c>
    </row>
    <row r="15" spans="1:19" ht="17.25" customHeight="1">
      <c r="A15" s="156" t="s">
        <v>351</v>
      </c>
      <c r="B15" s="67">
        <v>3155</v>
      </c>
      <c r="C15" s="82">
        <v>-8.4</v>
      </c>
      <c r="D15" s="90">
        <v>16069</v>
      </c>
      <c r="E15" s="82">
        <v>7.7</v>
      </c>
      <c r="F15" s="90">
        <v>6581</v>
      </c>
      <c r="G15" s="82">
        <v>-4.3</v>
      </c>
      <c r="H15" s="90">
        <v>19531</v>
      </c>
      <c r="I15" s="82">
        <v>-7.8</v>
      </c>
      <c r="J15" s="91">
        <v>3607</v>
      </c>
      <c r="K15" s="82">
        <v>-11.4</v>
      </c>
      <c r="L15" s="90">
        <v>1346</v>
      </c>
      <c r="M15" s="82">
        <v>-17.2</v>
      </c>
      <c r="N15" s="237">
        <v>2.09</v>
      </c>
      <c r="O15" s="92">
        <v>0.09</v>
      </c>
      <c r="P15" s="237">
        <v>1.22</v>
      </c>
      <c r="Q15" s="92">
        <v>-0.2</v>
      </c>
      <c r="R15" s="88">
        <v>42.7</v>
      </c>
      <c r="S15" s="47">
        <v>-4.5</v>
      </c>
    </row>
    <row r="16" spans="1:19" ht="17.25" customHeight="1">
      <c r="A16" s="155" t="s">
        <v>357</v>
      </c>
      <c r="B16" s="67">
        <v>2729</v>
      </c>
      <c r="C16" s="82">
        <v>-8.9</v>
      </c>
      <c r="D16" s="90">
        <v>15152</v>
      </c>
      <c r="E16" s="82">
        <v>8.6999999999999993</v>
      </c>
      <c r="F16" s="90">
        <v>7118</v>
      </c>
      <c r="G16" s="82">
        <v>-3.3</v>
      </c>
      <c r="H16" s="90">
        <v>19173</v>
      </c>
      <c r="I16" s="82">
        <v>-6.8</v>
      </c>
      <c r="J16" s="91">
        <v>2974</v>
      </c>
      <c r="K16" s="82">
        <v>-8.1999999999999993</v>
      </c>
      <c r="L16" s="90">
        <v>1083</v>
      </c>
      <c r="M16" s="82">
        <v>-11.6</v>
      </c>
      <c r="N16" s="237">
        <v>2.61</v>
      </c>
      <c r="O16" s="92">
        <v>0.15</v>
      </c>
      <c r="P16" s="237">
        <v>1.27</v>
      </c>
      <c r="Q16" s="92">
        <v>-0.21</v>
      </c>
      <c r="R16" s="88">
        <v>39.700000000000003</v>
      </c>
      <c r="S16" s="47">
        <v>-1.2</v>
      </c>
    </row>
    <row r="17" spans="1:19" ht="17.25" customHeight="1">
      <c r="A17" s="155" t="s">
        <v>360</v>
      </c>
      <c r="B17" s="67">
        <v>3504</v>
      </c>
      <c r="C17" s="82">
        <v>-18.7</v>
      </c>
      <c r="D17" s="90">
        <v>15125</v>
      </c>
      <c r="E17" s="82">
        <v>4.0999999999999996</v>
      </c>
      <c r="F17" s="90">
        <v>6955</v>
      </c>
      <c r="G17" s="82">
        <v>-8.8000000000000007</v>
      </c>
      <c r="H17" s="90">
        <v>19361</v>
      </c>
      <c r="I17" s="82">
        <v>-5.8</v>
      </c>
      <c r="J17" s="91">
        <v>3225</v>
      </c>
      <c r="K17" s="82">
        <v>-20.6</v>
      </c>
      <c r="L17" s="90">
        <v>895</v>
      </c>
      <c r="M17" s="82">
        <v>-21.8</v>
      </c>
      <c r="N17" s="237">
        <v>1.98</v>
      </c>
      <c r="O17" s="92">
        <v>0.21</v>
      </c>
      <c r="P17" s="237">
        <v>1.28</v>
      </c>
      <c r="Q17" s="92">
        <v>-0.14000000000000001</v>
      </c>
      <c r="R17" s="88">
        <v>25.5</v>
      </c>
      <c r="S17" s="47">
        <v>-1</v>
      </c>
    </row>
    <row r="18" spans="1:19" ht="17.25" customHeight="1">
      <c r="A18" s="155" t="s">
        <v>359</v>
      </c>
      <c r="B18" s="67">
        <v>4304</v>
      </c>
      <c r="C18" s="82">
        <v>5.7</v>
      </c>
      <c r="D18" s="90">
        <v>16206</v>
      </c>
      <c r="E18" s="82">
        <v>5.7</v>
      </c>
      <c r="F18" s="90">
        <v>8178</v>
      </c>
      <c r="G18" s="82">
        <v>9.9</v>
      </c>
      <c r="H18" s="90">
        <v>20972</v>
      </c>
      <c r="I18" s="82">
        <v>1.7</v>
      </c>
      <c r="J18" s="91">
        <v>5409</v>
      </c>
      <c r="K18" s="82">
        <v>6.4</v>
      </c>
      <c r="L18" s="90">
        <v>1259</v>
      </c>
      <c r="M18" s="82">
        <v>-18.899999999999999</v>
      </c>
      <c r="N18" s="237">
        <v>1.9</v>
      </c>
      <c r="O18" s="92">
        <v>7.0000000000000007E-2</v>
      </c>
      <c r="P18" s="237">
        <v>1.29</v>
      </c>
      <c r="Q18" s="92">
        <v>-0.05</v>
      </c>
      <c r="R18" s="88">
        <v>29.3</v>
      </c>
      <c r="S18" s="47">
        <v>-8.8000000000000007</v>
      </c>
    </row>
    <row r="19" spans="1:19" ht="17.25" customHeight="1">
      <c r="A19" s="572" t="s">
        <v>361</v>
      </c>
      <c r="B19" s="67">
        <v>5036</v>
      </c>
      <c r="C19" s="82">
        <v>10.4</v>
      </c>
      <c r="D19" s="90">
        <v>17942</v>
      </c>
      <c r="E19" s="82">
        <v>8.9</v>
      </c>
      <c r="F19" s="90">
        <v>9445</v>
      </c>
      <c r="G19" s="82">
        <v>9.3000000000000007</v>
      </c>
      <c r="H19" s="90">
        <v>22588</v>
      </c>
      <c r="I19" s="82">
        <v>5.5</v>
      </c>
      <c r="J19" s="91">
        <v>6603</v>
      </c>
      <c r="K19" s="82">
        <v>6.6</v>
      </c>
      <c r="L19" s="90">
        <v>2798</v>
      </c>
      <c r="M19" s="82">
        <v>11.9</v>
      </c>
      <c r="N19" s="237">
        <v>1.88</v>
      </c>
      <c r="O19" s="92">
        <v>-0.01</v>
      </c>
      <c r="P19" s="237">
        <v>1.26</v>
      </c>
      <c r="Q19" s="92">
        <v>-0.04</v>
      </c>
      <c r="R19" s="88">
        <v>55.6</v>
      </c>
      <c r="S19" s="47">
        <v>0.8</v>
      </c>
    </row>
    <row r="20" spans="1:19" ht="17.25" customHeight="1">
      <c r="A20" s="574" t="s">
        <v>385</v>
      </c>
      <c r="B20" s="220">
        <v>5362</v>
      </c>
      <c r="C20" s="208">
        <v>4.4000000000000004</v>
      </c>
      <c r="D20" s="221">
        <v>18197</v>
      </c>
      <c r="E20" s="208">
        <v>8.9</v>
      </c>
      <c r="F20" s="221">
        <v>7637</v>
      </c>
      <c r="G20" s="208">
        <v>17.2</v>
      </c>
      <c r="H20" s="221">
        <v>21438</v>
      </c>
      <c r="I20" s="208">
        <v>8.3000000000000007</v>
      </c>
      <c r="J20" s="222">
        <v>4587</v>
      </c>
      <c r="K20" s="208">
        <v>5.3</v>
      </c>
      <c r="L20" s="221">
        <v>2087</v>
      </c>
      <c r="M20" s="208">
        <v>15.3</v>
      </c>
      <c r="N20" s="240">
        <v>1.42</v>
      </c>
      <c r="O20" s="211">
        <v>0.15</v>
      </c>
      <c r="P20" s="240">
        <v>1.18</v>
      </c>
      <c r="Q20" s="211">
        <v>0</v>
      </c>
      <c r="R20" s="212">
        <v>38.9</v>
      </c>
      <c r="S20" s="213">
        <v>3.6</v>
      </c>
    </row>
    <row r="21" spans="1:19" ht="17.25" customHeight="1">
      <c r="A21" s="155" t="s">
        <v>390</v>
      </c>
      <c r="B21" s="193">
        <v>3278</v>
      </c>
      <c r="C21" s="173">
        <v>-5.6</v>
      </c>
      <c r="D21" s="194">
        <v>17038</v>
      </c>
      <c r="E21" s="173">
        <v>5.8</v>
      </c>
      <c r="F21" s="194">
        <v>7151</v>
      </c>
      <c r="G21" s="173">
        <v>19.2</v>
      </c>
      <c r="H21" s="194">
        <v>21204</v>
      </c>
      <c r="I21" s="173">
        <v>17</v>
      </c>
      <c r="J21" s="195">
        <v>3695</v>
      </c>
      <c r="K21" s="173">
        <v>4</v>
      </c>
      <c r="L21" s="194">
        <v>1466</v>
      </c>
      <c r="M21" s="173">
        <v>15.4</v>
      </c>
      <c r="N21" s="334">
        <v>2.1800000000000002</v>
      </c>
      <c r="O21" s="176">
        <v>0.45</v>
      </c>
      <c r="P21" s="334">
        <v>1.24</v>
      </c>
      <c r="Q21" s="176">
        <v>0.11</v>
      </c>
      <c r="R21" s="177">
        <v>44.7</v>
      </c>
      <c r="S21" s="178">
        <v>8.1</v>
      </c>
    </row>
    <row r="22" spans="1:19" ht="17.25" customHeight="1">
      <c r="A22" s="155" t="s">
        <v>391</v>
      </c>
      <c r="B22" s="193">
        <v>3391</v>
      </c>
      <c r="C22" s="173">
        <v>-8.6</v>
      </c>
      <c r="D22" s="194">
        <v>16308</v>
      </c>
      <c r="E22" s="173">
        <v>2.2999999999999998</v>
      </c>
      <c r="F22" s="194">
        <v>8888</v>
      </c>
      <c r="G22" s="173">
        <v>15.9</v>
      </c>
      <c r="H22" s="194">
        <v>21522</v>
      </c>
      <c r="I22" s="173">
        <v>17.7</v>
      </c>
      <c r="J22" s="195">
        <v>3918</v>
      </c>
      <c r="K22" s="173">
        <v>-3.4</v>
      </c>
      <c r="L22" s="194">
        <v>1489</v>
      </c>
      <c r="M22" s="173">
        <v>6.4</v>
      </c>
      <c r="N22" s="334">
        <v>2.62</v>
      </c>
      <c r="O22" s="176">
        <v>0.55000000000000004</v>
      </c>
      <c r="P22" s="334">
        <v>1.32</v>
      </c>
      <c r="Q22" s="176">
        <v>0.17</v>
      </c>
      <c r="R22" s="177">
        <v>43.9</v>
      </c>
      <c r="S22" s="178">
        <v>6.2</v>
      </c>
    </row>
    <row r="23" spans="1:19" ht="17.25" customHeight="1">
      <c r="A23" s="155" t="s">
        <v>395</v>
      </c>
      <c r="B23" s="193">
        <v>3047</v>
      </c>
      <c r="C23" s="173">
        <v>-9.9</v>
      </c>
      <c r="D23" s="194">
        <v>15086</v>
      </c>
      <c r="E23" s="173">
        <v>-3.4</v>
      </c>
      <c r="F23" s="194">
        <v>7784</v>
      </c>
      <c r="G23" s="173">
        <v>17.5</v>
      </c>
      <c r="H23" s="194">
        <v>21897</v>
      </c>
      <c r="I23" s="173">
        <v>19.7</v>
      </c>
      <c r="J23" s="195">
        <v>3331</v>
      </c>
      <c r="K23" s="173">
        <v>-18</v>
      </c>
      <c r="L23" s="194">
        <v>1300</v>
      </c>
      <c r="M23" s="173">
        <v>-3.6</v>
      </c>
      <c r="N23" s="334">
        <v>2.5499999999999998</v>
      </c>
      <c r="O23" s="176">
        <v>0.59</v>
      </c>
      <c r="P23" s="334">
        <v>1.45</v>
      </c>
      <c r="Q23" s="176">
        <v>0.28000000000000003</v>
      </c>
      <c r="R23" s="177">
        <v>42.7</v>
      </c>
      <c r="S23" s="178">
        <v>2.8</v>
      </c>
    </row>
    <row r="24" spans="1:19" ht="17.25" customHeight="1">
      <c r="A24" s="155" t="s">
        <v>397</v>
      </c>
      <c r="B24" s="193">
        <v>3140</v>
      </c>
      <c r="C24" s="173">
        <v>-0.7</v>
      </c>
      <c r="D24" s="194">
        <v>14793</v>
      </c>
      <c r="E24" s="173">
        <v>-5.6</v>
      </c>
      <c r="F24" s="194">
        <v>7381</v>
      </c>
      <c r="G24" s="173">
        <v>15.4</v>
      </c>
      <c r="H24" s="194">
        <v>21944</v>
      </c>
      <c r="I24" s="173">
        <v>17.399999999999999</v>
      </c>
      <c r="J24" s="195">
        <v>3206</v>
      </c>
      <c r="K24" s="173">
        <v>-8.6999999999999993</v>
      </c>
      <c r="L24" s="194">
        <v>1184</v>
      </c>
      <c r="M24" s="173">
        <v>0.6</v>
      </c>
      <c r="N24" s="334">
        <v>2.35</v>
      </c>
      <c r="O24" s="176">
        <v>0.33</v>
      </c>
      <c r="P24" s="334">
        <v>1.48</v>
      </c>
      <c r="Q24" s="176">
        <v>0.28999999999999998</v>
      </c>
      <c r="R24" s="177">
        <v>37.700000000000003</v>
      </c>
      <c r="S24" s="178">
        <v>0.5</v>
      </c>
    </row>
    <row r="25" spans="1:19" ht="17.25" customHeight="1">
      <c r="A25" s="156" t="s">
        <v>140</v>
      </c>
      <c r="B25" s="193">
        <v>3454</v>
      </c>
      <c r="C25" s="173">
        <v>1.1000000000000001</v>
      </c>
      <c r="D25" s="194">
        <v>14853</v>
      </c>
      <c r="E25" s="173">
        <v>-6.7</v>
      </c>
      <c r="F25" s="194">
        <v>8859</v>
      </c>
      <c r="G25" s="173">
        <v>12.1</v>
      </c>
      <c r="H25" s="194">
        <v>22264</v>
      </c>
      <c r="I25" s="173">
        <v>15.4</v>
      </c>
      <c r="J25" s="195">
        <v>3684</v>
      </c>
      <c r="K25" s="173">
        <v>-10.1</v>
      </c>
      <c r="L25" s="194">
        <v>1400</v>
      </c>
      <c r="M25" s="173">
        <v>4.5</v>
      </c>
      <c r="N25" s="334">
        <v>2.56</v>
      </c>
      <c r="O25" s="176">
        <v>0.25</v>
      </c>
      <c r="P25" s="334">
        <v>1.5</v>
      </c>
      <c r="Q25" s="176">
        <v>0.28999999999999998</v>
      </c>
      <c r="R25" s="177">
        <v>40.5</v>
      </c>
      <c r="S25" s="196">
        <v>1.3</v>
      </c>
    </row>
    <row r="26" spans="1:19" ht="17.25" customHeight="1">
      <c r="A26" s="156" t="s">
        <v>171</v>
      </c>
      <c r="B26" s="193">
        <v>3338</v>
      </c>
      <c r="C26" s="173">
        <v>-9.5</v>
      </c>
      <c r="D26" s="194">
        <v>14738</v>
      </c>
      <c r="E26" s="173">
        <v>-10</v>
      </c>
      <c r="F26" s="194">
        <v>7035</v>
      </c>
      <c r="G26" s="173">
        <v>-2.1</v>
      </c>
      <c r="H26" s="194">
        <v>21603</v>
      </c>
      <c r="I26" s="173">
        <v>9.5</v>
      </c>
      <c r="J26" s="195">
        <v>3614</v>
      </c>
      <c r="K26" s="173">
        <v>-14.8</v>
      </c>
      <c r="L26" s="194">
        <v>1438</v>
      </c>
      <c r="M26" s="173">
        <v>0.5</v>
      </c>
      <c r="N26" s="334">
        <v>2.11</v>
      </c>
      <c r="O26" s="176">
        <v>0.16</v>
      </c>
      <c r="P26" s="334">
        <v>1.47</v>
      </c>
      <c r="Q26" s="176">
        <v>0.27</v>
      </c>
      <c r="R26" s="177">
        <v>43.1</v>
      </c>
      <c r="S26" s="196">
        <v>4.3</v>
      </c>
    </row>
    <row r="27" spans="1:19" ht="17.25" customHeight="1">
      <c r="A27" s="156" t="s">
        <v>351</v>
      </c>
      <c r="B27" s="356">
        <v>3291</v>
      </c>
      <c r="C27" s="349">
        <v>4.3</v>
      </c>
      <c r="D27" s="357">
        <v>14460</v>
      </c>
      <c r="E27" s="349">
        <v>-10</v>
      </c>
      <c r="F27" s="357">
        <v>6548</v>
      </c>
      <c r="G27" s="349">
        <v>-0.5</v>
      </c>
      <c r="H27" s="357">
        <v>20309</v>
      </c>
      <c r="I27" s="349">
        <v>4</v>
      </c>
      <c r="J27" s="358">
        <v>3287</v>
      </c>
      <c r="K27" s="349">
        <v>-8.9</v>
      </c>
      <c r="L27" s="357">
        <v>1276</v>
      </c>
      <c r="M27" s="349">
        <v>-5.2</v>
      </c>
      <c r="N27" s="352">
        <v>1.99</v>
      </c>
      <c r="O27" s="353">
        <v>-0.1</v>
      </c>
      <c r="P27" s="352">
        <v>1.4</v>
      </c>
      <c r="Q27" s="353">
        <v>0.18</v>
      </c>
      <c r="R27" s="354">
        <v>38.799999999999997</v>
      </c>
      <c r="S27" s="359">
        <v>-3.9</v>
      </c>
    </row>
    <row r="28" spans="1:19" ht="17.25" customHeight="1">
      <c r="A28" s="155" t="s">
        <v>357</v>
      </c>
      <c r="B28" s="356">
        <v>2687</v>
      </c>
      <c r="C28" s="349">
        <v>-1.5</v>
      </c>
      <c r="D28" s="357">
        <v>13668</v>
      </c>
      <c r="E28" s="349">
        <v>-9.8000000000000007</v>
      </c>
      <c r="F28" s="357">
        <v>7738</v>
      </c>
      <c r="G28" s="349">
        <v>8.6999999999999993</v>
      </c>
      <c r="H28" s="357">
        <v>19710</v>
      </c>
      <c r="I28" s="349">
        <v>2.8</v>
      </c>
      <c r="J28" s="358">
        <v>2599</v>
      </c>
      <c r="K28" s="349">
        <v>-12.6</v>
      </c>
      <c r="L28" s="357">
        <v>1126</v>
      </c>
      <c r="M28" s="349">
        <v>4</v>
      </c>
      <c r="N28" s="352">
        <v>2.88</v>
      </c>
      <c r="O28" s="353">
        <v>0.27</v>
      </c>
      <c r="P28" s="352">
        <v>1.44</v>
      </c>
      <c r="Q28" s="353">
        <v>0.17</v>
      </c>
      <c r="R28" s="354">
        <v>41.9</v>
      </c>
      <c r="S28" s="359">
        <v>2.2000000000000002</v>
      </c>
    </row>
    <row r="29" spans="1:19" ht="17.25" customHeight="1">
      <c r="A29" s="158" t="s">
        <v>411</v>
      </c>
      <c r="B29" s="193">
        <v>3570</v>
      </c>
      <c r="C29" s="173">
        <v>1.9</v>
      </c>
      <c r="D29" s="194">
        <v>13896</v>
      </c>
      <c r="E29" s="173">
        <v>-8.1</v>
      </c>
      <c r="F29" s="194">
        <v>7325</v>
      </c>
      <c r="G29" s="173">
        <v>5.3</v>
      </c>
      <c r="H29" s="194">
        <v>20234</v>
      </c>
      <c r="I29" s="173">
        <v>4.5</v>
      </c>
      <c r="J29" s="195">
        <v>3080</v>
      </c>
      <c r="K29" s="173">
        <v>-4.5</v>
      </c>
      <c r="L29" s="194">
        <v>897</v>
      </c>
      <c r="M29" s="173">
        <v>0.2</v>
      </c>
      <c r="N29" s="334">
        <v>2.0499999999999998</v>
      </c>
      <c r="O29" s="176">
        <v>7.0000000000000007E-2</v>
      </c>
      <c r="P29" s="334">
        <v>1.46</v>
      </c>
      <c r="Q29" s="176">
        <v>0.18</v>
      </c>
      <c r="R29" s="177">
        <v>25.1</v>
      </c>
      <c r="S29" s="196">
        <v>-0.4</v>
      </c>
    </row>
    <row r="30" spans="1:19" ht="17.25" customHeight="1">
      <c r="A30" s="157" t="s">
        <v>359</v>
      </c>
      <c r="B30" s="193">
        <v>3934</v>
      </c>
      <c r="C30" s="173">
        <v>-8.6</v>
      </c>
      <c r="D30" s="194">
        <v>14753</v>
      </c>
      <c r="E30" s="173">
        <v>-9</v>
      </c>
      <c r="F30" s="194">
        <v>7638</v>
      </c>
      <c r="G30" s="173">
        <v>-6.6</v>
      </c>
      <c r="H30" s="194">
        <v>21295</v>
      </c>
      <c r="I30" s="173">
        <v>1.5</v>
      </c>
      <c r="J30" s="195">
        <v>4366</v>
      </c>
      <c r="K30" s="173">
        <v>-19.3</v>
      </c>
      <c r="L30" s="194">
        <v>1205</v>
      </c>
      <c r="M30" s="173">
        <v>-4.3</v>
      </c>
      <c r="N30" s="334">
        <v>1.94</v>
      </c>
      <c r="O30" s="176">
        <v>0.04</v>
      </c>
      <c r="P30" s="334">
        <v>1.44</v>
      </c>
      <c r="Q30" s="176">
        <v>0.15</v>
      </c>
      <c r="R30" s="177">
        <v>30.6</v>
      </c>
      <c r="S30" s="196">
        <v>1.3</v>
      </c>
    </row>
    <row r="31" spans="1:19" ht="17.25" customHeight="1">
      <c r="A31" s="572" t="s">
        <v>361</v>
      </c>
      <c r="B31" s="197">
        <v>4551</v>
      </c>
      <c r="C31" s="187">
        <v>-9.6</v>
      </c>
      <c r="D31" s="198">
        <v>16088</v>
      </c>
      <c r="E31" s="187">
        <v>-10.3</v>
      </c>
      <c r="F31" s="198">
        <v>9117</v>
      </c>
      <c r="G31" s="187">
        <v>-3.5</v>
      </c>
      <c r="H31" s="198">
        <v>22238</v>
      </c>
      <c r="I31" s="187">
        <v>-1.5</v>
      </c>
      <c r="J31" s="199">
        <v>5208</v>
      </c>
      <c r="K31" s="187">
        <v>-21.1</v>
      </c>
      <c r="L31" s="198">
        <v>2386</v>
      </c>
      <c r="M31" s="187">
        <v>-14.7</v>
      </c>
      <c r="N31" s="336">
        <v>2</v>
      </c>
      <c r="O31" s="190">
        <v>0.12</v>
      </c>
      <c r="P31" s="336">
        <v>1.38</v>
      </c>
      <c r="Q31" s="190">
        <v>0.12</v>
      </c>
      <c r="R31" s="191">
        <v>52.4</v>
      </c>
      <c r="S31" s="200">
        <v>-3.2</v>
      </c>
    </row>
    <row r="32" spans="1:19" ht="17.25" customHeight="1">
      <c r="A32" s="590" t="s">
        <v>385</v>
      </c>
      <c r="B32" s="548">
        <v>4962</v>
      </c>
      <c r="C32" s="215">
        <v>-7.5</v>
      </c>
      <c r="D32" s="223">
        <v>16581</v>
      </c>
      <c r="E32" s="215">
        <v>-8.9</v>
      </c>
      <c r="F32" s="223">
        <v>7608</v>
      </c>
      <c r="G32" s="215">
        <v>-0.4</v>
      </c>
      <c r="H32" s="223">
        <v>21429</v>
      </c>
      <c r="I32" s="215">
        <v>0</v>
      </c>
      <c r="J32" s="223">
        <v>3792</v>
      </c>
      <c r="K32" s="215">
        <v>-17.3</v>
      </c>
      <c r="L32" s="223">
        <v>1836</v>
      </c>
      <c r="M32" s="215">
        <v>-12</v>
      </c>
      <c r="N32" s="340">
        <v>1.53</v>
      </c>
      <c r="O32" s="217">
        <v>0.11</v>
      </c>
      <c r="P32" s="340">
        <v>1.29</v>
      </c>
      <c r="Q32" s="217">
        <v>0.11</v>
      </c>
      <c r="R32" s="218">
        <v>37</v>
      </c>
      <c r="S32" s="224">
        <v>-1.9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showGridLines="0" zoomScale="80" zoomScaleNormal="80" workbookViewId="0">
      <pane xSplit="1" ySplit="4" topLeftCell="D5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ColWidth="9" defaultRowHeight="13.5"/>
  <cols>
    <col min="1" max="1" width="11.625" style="40" customWidth="1"/>
    <col min="2" max="2" width="7.625" style="40" customWidth="1"/>
    <col min="3" max="3" width="6.5" style="40" customWidth="1"/>
    <col min="4" max="4" width="7.625" style="40" customWidth="1"/>
    <col min="5" max="5" width="6.375" style="40" customWidth="1"/>
    <col min="6" max="6" width="7.625" style="40" customWidth="1"/>
    <col min="7" max="7" width="6.875" style="40" customWidth="1"/>
    <col min="8" max="8" width="7.625" style="40" customWidth="1"/>
    <col min="9" max="9" width="6.375" style="40" customWidth="1"/>
    <col min="10" max="10" width="7.625" style="40" customWidth="1"/>
    <col min="11" max="11" width="6.5" style="40" customWidth="1"/>
    <col min="12" max="12" width="7.625" style="40" customWidth="1"/>
    <col min="13" max="13" width="6.875" style="40" customWidth="1"/>
    <col min="14" max="14" width="7.625" style="40" customWidth="1"/>
    <col min="15" max="15" width="6.75" style="40" customWidth="1"/>
    <col min="16" max="16" width="7.625" style="40" customWidth="1"/>
    <col min="17" max="17" width="6.375" style="40" customWidth="1"/>
    <col min="18" max="18" width="6.625" style="40" customWidth="1"/>
    <col min="19" max="19" width="6.375" style="40" customWidth="1"/>
    <col min="20" max="16384" width="9" style="40"/>
  </cols>
  <sheetData>
    <row r="1" spans="1:19" ht="21">
      <c r="A1" s="1106" t="s">
        <v>83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7"/>
      <c r="S1" s="1107"/>
    </row>
    <row r="2" spans="1:19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08" t="s">
        <v>6</v>
      </c>
      <c r="C3" s="1109"/>
      <c r="D3" s="1108" t="s">
        <v>7</v>
      </c>
      <c r="E3" s="1109"/>
      <c r="F3" s="1108" t="s">
        <v>8</v>
      </c>
      <c r="G3" s="1109"/>
      <c r="H3" s="1108" t="s">
        <v>9</v>
      </c>
      <c r="I3" s="1109"/>
      <c r="J3" s="1108" t="s">
        <v>10</v>
      </c>
      <c r="K3" s="1109"/>
      <c r="L3" s="1108" t="s">
        <v>11</v>
      </c>
      <c r="M3" s="1109"/>
      <c r="N3" s="1108" t="s">
        <v>12</v>
      </c>
      <c r="O3" s="1109"/>
      <c r="P3" s="1108" t="s">
        <v>13</v>
      </c>
      <c r="Q3" s="1109"/>
      <c r="R3" s="1108" t="s">
        <v>76</v>
      </c>
      <c r="S3" s="1109"/>
    </row>
    <row r="4" spans="1:19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7.25" customHeight="1">
      <c r="A5" s="4" t="s">
        <v>417</v>
      </c>
      <c r="B5" s="5">
        <v>15394</v>
      </c>
      <c r="C5" s="47">
        <v>-0.3</v>
      </c>
      <c r="D5" s="5">
        <v>66133</v>
      </c>
      <c r="E5" s="47">
        <v>1.7</v>
      </c>
      <c r="F5" s="5">
        <v>34798</v>
      </c>
      <c r="G5" s="47">
        <v>-3</v>
      </c>
      <c r="H5" s="5">
        <v>94412</v>
      </c>
      <c r="I5" s="47">
        <v>-3.5</v>
      </c>
      <c r="J5" s="5">
        <v>17440</v>
      </c>
      <c r="K5" s="47">
        <v>1.7</v>
      </c>
      <c r="L5" s="5">
        <v>7306</v>
      </c>
      <c r="M5" s="47">
        <v>4.7</v>
      </c>
      <c r="N5" s="331">
        <v>2.2599999999999998</v>
      </c>
      <c r="O5" s="48">
        <v>-6.0000000000000053E-2</v>
      </c>
      <c r="P5" s="331">
        <v>1.43</v>
      </c>
      <c r="Q5" s="48">
        <v>-7.0000000000000062E-2</v>
      </c>
      <c r="R5" s="49">
        <v>47.5</v>
      </c>
      <c r="S5" s="47">
        <v>2.2999999999999972</v>
      </c>
    </row>
    <row r="6" spans="1:19" ht="17.25" customHeight="1">
      <c r="A6" s="17" t="s">
        <v>418</v>
      </c>
      <c r="B6" s="18">
        <v>14565</v>
      </c>
      <c r="C6" s="60">
        <v>-5.4</v>
      </c>
      <c r="D6" s="64">
        <v>69120</v>
      </c>
      <c r="E6" s="60">
        <v>4.5</v>
      </c>
      <c r="F6" s="64">
        <v>31230</v>
      </c>
      <c r="G6" s="60">
        <v>-10.3</v>
      </c>
      <c r="H6" s="64">
        <v>81779</v>
      </c>
      <c r="I6" s="60">
        <v>-13.4</v>
      </c>
      <c r="J6" s="18">
        <v>17538</v>
      </c>
      <c r="K6" s="60">
        <v>0.6</v>
      </c>
      <c r="L6" s="64">
        <v>6985</v>
      </c>
      <c r="M6" s="60">
        <v>-4.4000000000000004</v>
      </c>
      <c r="N6" s="332">
        <v>2.14</v>
      </c>
      <c r="O6" s="61">
        <v>-0.11999999999999966</v>
      </c>
      <c r="P6" s="332">
        <v>1.18</v>
      </c>
      <c r="Q6" s="61">
        <v>-0.25</v>
      </c>
      <c r="R6" s="71">
        <v>48</v>
      </c>
      <c r="S6" s="60">
        <v>0.5</v>
      </c>
    </row>
    <row r="7" spans="1:19" ht="17.25" customHeight="1">
      <c r="A7" s="591" t="s">
        <v>419</v>
      </c>
      <c r="B7" s="19">
        <v>14395</v>
      </c>
      <c r="C7" s="50">
        <v>-1.2</v>
      </c>
      <c r="D7" s="7">
        <v>67829</v>
      </c>
      <c r="E7" s="50">
        <v>-1.9</v>
      </c>
      <c r="F7" s="7">
        <v>32103</v>
      </c>
      <c r="G7" s="50">
        <v>2.8</v>
      </c>
      <c r="H7" s="7">
        <v>85355</v>
      </c>
      <c r="I7" s="50">
        <v>4.4000000000000004</v>
      </c>
      <c r="J7" s="19">
        <v>15580</v>
      </c>
      <c r="K7" s="50">
        <v>-11.2</v>
      </c>
      <c r="L7" s="7">
        <v>6956</v>
      </c>
      <c r="M7" s="50">
        <v>-0.4</v>
      </c>
      <c r="N7" s="333">
        <v>2.23</v>
      </c>
      <c r="O7" s="51">
        <v>8.9999999999999858E-2</v>
      </c>
      <c r="P7" s="333">
        <v>1.26</v>
      </c>
      <c r="Q7" s="51">
        <v>8.0000000000000071E-2</v>
      </c>
      <c r="R7" s="52">
        <v>48.3</v>
      </c>
      <c r="S7" s="50">
        <v>0.29999999999999716</v>
      </c>
    </row>
    <row r="8" spans="1:19" ht="17.25" customHeight="1">
      <c r="A8" s="593" t="s">
        <v>435</v>
      </c>
      <c r="B8" s="703">
        <v>1925</v>
      </c>
      <c r="C8" s="704">
        <v>-5.5</v>
      </c>
      <c r="D8" s="703">
        <v>6022</v>
      </c>
      <c r="E8" s="704">
        <v>-2.7</v>
      </c>
      <c r="F8" s="703">
        <v>2315</v>
      </c>
      <c r="G8" s="704">
        <v>-24.7</v>
      </c>
      <c r="H8" s="703">
        <v>7110</v>
      </c>
      <c r="I8" s="704">
        <v>-15.8</v>
      </c>
      <c r="J8" s="703">
        <v>1567</v>
      </c>
      <c r="K8" s="704">
        <v>-1.2</v>
      </c>
      <c r="L8" s="703">
        <v>843</v>
      </c>
      <c r="M8" s="704">
        <v>1.8</v>
      </c>
      <c r="N8" s="708">
        <v>1.2</v>
      </c>
      <c r="O8" s="706">
        <v>-0.31</v>
      </c>
      <c r="P8" s="708">
        <v>1.18</v>
      </c>
      <c r="Q8" s="706">
        <v>-0.18</v>
      </c>
      <c r="R8" s="707">
        <v>43.8</v>
      </c>
      <c r="S8" s="704">
        <v>3.2</v>
      </c>
    </row>
    <row r="9" spans="1:19" ht="17.25" customHeight="1">
      <c r="A9" s="459" t="s">
        <v>190</v>
      </c>
      <c r="B9" s="57">
        <v>1142</v>
      </c>
      <c r="C9" s="47">
        <v>-19.899999999999999</v>
      </c>
      <c r="D9" s="57">
        <v>5878</v>
      </c>
      <c r="E9" s="47">
        <v>-3.7</v>
      </c>
      <c r="F9" s="57">
        <v>1952</v>
      </c>
      <c r="G9" s="47">
        <v>-25.3</v>
      </c>
      <c r="H9" s="57">
        <v>6121</v>
      </c>
      <c r="I9" s="47">
        <v>-24.1</v>
      </c>
      <c r="J9" s="57">
        <v>1121</v>
      </c>
      <c r="K9" s="47">
        <v>-24.2</v>
      </c>
      <c r="L9" s="57">
        <v>495</v>
      </c>
      <c r="M9" s="47">
        <v>-30.9</v>
      </c>
      <c r="N9" s="331">
        <v>1.71</v>
      </c>
      <c r="O9" s="48">
        <v>-0.12</v>
      </c>
      <c r="P9" s="331">
        <v>1.04</v>
      </c>
      <c r="Q9" s="48">
        <v>-0.28000000000000003</v>
      </c>
      <c r="R9" s="59">
        <v>43.3</v>
      </c>
      <c r="S9" s="47">
        <v>-6.9</v>
      </c>
    </row>
    <row r="10" spans="1:19" ht="17.25" customHeight="1">
      <c r="A10" s="156" t="s">
        <v>191</v>
      </c>
      <c r="B10" s="57">
        <v>1200</v>
      </c>
      <c r="C10" s="47">
        <v>1.1000000000000001</v>
      </c>
      <c r="D10" s="57">
        <v>5893</v>
      </c>
      <c r="E10" s="47">
        <v>0.5</v>
      </c>
      <c r="F10" s="57">
        <v>2761</v>
      </c>
      <c r="G10" s="47">
        <v>-9.9</v>
      </c>
      <c r="H10" s="57">
        <v>6174</v>
      </c>
      <c r="I10" s="47">
        <v>-21.2</v>
      </c>
      <c r="J10" s="57">
        <v>1319</v>
      </c>
      <c r="K10" s="47">
        <v>-0.8</v>
      </c>
      <c r="L10" s="57">
        <v>503</v>
      </c>
      <c r="M10" s="47">
        <v>-12.4</v>
      </c>
      <c r="N10" s="331">
        <v>2.2999999999999998</v>
      </c>
      <c r="O10" s="48">
        <v>-0.28000000000000003</v>
      </c>
      <c r="P10" s="331">
        <v>1.05</v>
      </c>
      <c r="Q10" s="48">
        <v>-0.28999999999999998</v>
      </c>
      <c r="R10" s="59">
        <v>41.9</v>
      </c>
      <c r="S10" s="47">
        <v>-6.5</v>
      </c>
    </row>
    <row r="11" spans="1:19" ht="17.25" customHeight="1">
      <c r="A11" s="155" t="s">
        <v>192</v>
      </c>
      <c r="B11" s="57">
        <v>1038</v>
      </c>
      <c r="C11" s="47">
        <v>-17.899999999999999</v>
      </c>
      <c r="D11" s="57">
        <v>5662</v>
      </c>
      <c r="E11" s="47">
        <v>-0.5</v>
      </c>
      <c r="F11" s="57">
        <v>2273</v>
      </c>
      <c r="G11" s="47">
        <v>-21.4</v>
      </c>
      <c r="H11" s="57">
        <v>6172</v>
      </c>
      <c r="I11" s="47">
        <v>-21</v>
      </c>
      <c r="J11" s="57">
        <v>1246</v>
      </c>
      <c r="K11" s="47">
        <v>-6.2</v>
      </c>
      <c r="L11" s="57">
        <v>480</v>
      </c>
      <c r="M11" s="47">
        <v>-10.4</v>
      </c>
      <c r="N11" s="331">
        <v>2.19</v>
      </c>
      <c r="O11" s="48">
        <v>-0.1</v>
      </c>
      <c r="P11" s="331">
        <v>1.0900000000000001</v>
      </c>
      <c r="Q11" s="48">
        <v>-0.28000000000000003</v>
      </c>
      <c r="R11" s="59">
        <v>46.2</v>
      </c>
      <c r="S11" s="47">
        <v>3.8</v>
      </c>
    </row>
    <row r="12" spans="1:19" ht="17.25" customHeight="1">
      <c r="A12" s="155" t="s">
        <v>193</v>
      </c>
      <c r="B12" s="57">
        <v>909</v>
      </c>
      <c r="C12" s="47">
        <v>-8.3000000000000007</v>
      </c>
      <c r="D12" s="57">
        <v>5582</v>
      </c>
      <c r="E12" s="47">
        <v>3.8</v>
      </c>
      <c r="F12" s="57">
        <v>2369</v>
      </c>
      <c r="G12" s="47">
        <v>-5.9</v>
      </c>
      <c r="H12" s="57">
        <v>6606</v>
      </c>
      <c r="I12" s="47">
        <v>-14.4</v>
      </c>
      <c r="J12" s="57">
        <v>1220</v>
      </c>
      <c r="K12" s="47">
        <v>15.7</v>
      </c>
      <c r="L12" s="57">
        <v>433</v>
      </c>
      <c r="M12" s="47">
        <v>7.4</v>
      </c>
      <c r="N12" s="331">
        <v>2.61</v>
      </c>
      <c r="O12" s="48">
        <v>7.0000000000000007E-2</v>
      </c>
      <c r="P12" s="331">
        <v>1.18</v>
      </c>
      <c r="Q12" s="48">
        <v>-0.25</v>
      </c>
      <c r="R12" s="59">
        <v>47.6</v>
      </c>
      <c r="S12" s="47">
        <v>6.9</v>
      </c>
    </row>
    <row r="13" spans="1:19" ht="17.25" customHeight="1">
      <c r="A13" s="155" t="s">
        <v>140</v>
      </c>
      <c r="B13" s="57">
        <v>1021</v>
      </c>
      <c r="C13" s="47">
        <v>-14.8</v>
      </c>
      <c r="D13" s="57">
        <v>5602</v>
      </c>
      <c r="E13" s="47">
        <v>3.6</v>
      </c>
      <c r="F13" s="57">
        <v>2700</v>
      </c>
      <c r="G13" s="47">
        <v>-13.2</v>
      </c>
      <c r="H13" s="57">
        <v>6626</v>
      </c>
      <c r="I13" s="47">
        <v>-15.9</v>
      </c>
      <c r="J13" s="57">
        <v>1294</v>
      </c>
      <c r="K13" s="47">
        <v>-4.7</v>
      </c>
      <c r="L13" s="57">
        <v>546</v>
      </c>
      <c r="M13" s="47">
        <v>7.3</v>
      </c>
      <c r="N13" s="331">
        <v>2.64</v>
      </c>
      <c r="O13" s="48">
        <v>0.05</v>
      </c>
      <c r="P13" s="331">
        <v>1.18</v>
      </c>
      <c r="Q13" s="48">
        <v>-0.28000000000000003</v>
      </c>
      <c r="R13" s="59">
        <v>53.5</v>
      </c>
      <c r="S13" s="47">
        <v>11</v>
      </c>
    </row>
    <row r="14" spans="1:19" ht="17.25" customHeight="1">
      <c r="A14" s="155" t="s">
        <v>171</v>
      </c>
      <c r="B14" s="57">
        <v>1167</v>
      </c>
      <c r="C14" s="47">
        <v>-4.3</v>
      </c>
      <c r="D14" s="57">
        <v>5784</v>
      </c>
      <c r="E14" s="47">
        <v>7.3</v>
      </c>
      <c r="F14" s="57">
        <v>2526</v>
      </c>
      <c r="G14" s="47">
        <v>-17.399999999999999</v>
      </c>
      <c r="H14" s="57">
        <v>6739</v>
      </c>
      <c r="I14" s="47">
        <v>-15.9</v>
      </c>
      <c r="J14" s="57">
        <v>1341</v>
      </c>
      <c r="K14" s="47">
        <v>0</v>
      </c>
      <c r="L14" s="57">
        <v>519</v>
      </c>
      <c r="M14" s="47">
        <v>-11.1</v>
      </c>
      <c r="N14" s="331">
        <v>2.16</v>
      </c>
      <c r="O14" s="48">
        <v>-0.35</v>
      </c>
      <c r="P14" s="331">
        <v>1.17</v>
      </c>
      <c r="Q14" s="48">
        <v>-0.32</v>
      </c>
      <c r="R14" s="59">
        <v>44.5</v>
      </c>
      <c r="S14" s="47">
        <v>-3.4</v>
      </c>
    </row>
    <row r="15" spans="1:19" ht="17.25" customHeight="1">
      <c r="A15" s="156" t="s">
        <v>351</v>
      </c>
      <c r="B15" s="93">
        <v>989</v>
      </c>
      <c r="C15" s="87">
        <v>-9.9</v>
      </c>
      <c r="D15" s="93">
        <v>5716</v>
      </c>
      <c r="E15" s="87">
        <v>9.6999999999999993</v>
      </c>
      <c r="F15" s="93">
        <v>2320</v>
      </c>
      <c r="G15" s="87">
        <v>-1.4</v>
      </c>
      <c r="H15" s="93">
        <v>6758</v>
      </c>
      <c r="I15" s="87">
        <v>-12.3</v>
      </c>
      <c r="J15" s="93">
        <v>1133</v>
      </c>
      <c r="K15" s="87">
        <v>-1.7</v>
      </c>
      <c r="L15" s="93">
        <v>518</v>
      </c>
      <c r="M15" s="87">
        <v>-2.2999999999999998</v>
      </c>
      <c r="N15" s="237">
        <v>2.35</v>
      </c>
      <c r="O15" s="92">
        <v>0.21</v>
      </c>
      <c r="P15" s="237">
        <v>1.18</v>
      </c>
      <c r="Q15" s="92">
        <v>-0.3</v>
      </c>
      <c r="R15" s="88">
        <v>52.4</v>
      </c>
      <c r="S15" s="87">
        <v>4.0999999999999996</v>
      </c>
    </row>
    <row r="16" spans="1:19" ht="17.25" customHeight="1">
      <c r="A16" s="155" t="s">
        <v>357</v>
      </c>
      <c r="B16" s="93">
        <v>804</v>
      </c>
      <c r="C16" s="87">
        <v>-10.199999999999999</v>
      </c>
      <c r="D16" s="93">
        <v>5392</v>
      </c>
      <c r="E16" s="87">
        <v>10.3</v>
      </c>
      <c r="F16" s="93">
        <v>2451</v>
      </c>
      <c r="G16" s="87">
        <v>-11.9</v>
      </c>
      <c r="H16" s="93">
        <v>6531</v>
      </c>
      <c r="I16" s="87">
        <v>-11.8</v>
      </c>
      <c r="J16" s="93">
        <v>829</v>
      </c>
      <c r="K16" s="87">
        <v>0.6</v>
      </c>
      <c r="L16" s="93">
        <v>348</v>
      </c>
      <c r="M16" s="87">
        <v>-16.7</v>
      </c>
      <c r="N16" s="237">
        <v>3.05</v>
      </c>
      <c r="O16" s="92">
        <v>-0.06</v>
      </c>
      <c r="P16" s="237">
        <v>1.21</v>
      </c>
      <c r="Q16" s="92">
        <v>-0.3</v>
      </c>
      <c r="R16" s="88">
        <v>43.3</v>
      </c>
      <c r="S16" s="87">
        <v>-3.4</v>
      </c>
    </row>
    <row r="17" spans="1:19" ht="17.25" customHeight="1">
      <c r="A17" s="155" t="s">
        <v>360</v>
      </c>
      <c r="B17" s="93">
        <v>1062</v>
      </c>
      <c r="C17" s="87">
        <v>-18.399999999999999</v>
      </c>
      <c r="D17" s="93">
        <v>5270</v>
      </c>
      <c r="E17" s="87">
        <v>5.2</v>
      </c>
      <c r="F17" s="93">
        <v>2393</v>
      </c>
      <c r="G17" s="87">
        <v>-20</v>
      </c>
      <c r="H17" s="93">
        <v>6643</v>
      </c>
      <c r="I17" s="87">
        <v>-12.9</v>
      </c>
      <c r="J17" s="93">
        <v>919</v>
      </c>
      <c r="K17" s="87">
        <v>-29.6</v>
      </c>
      <c r="L17" s="93">
        <v>268</v>
      </c>
      <c r="M17" s="87">
        <v>-31.5</v>
      </c>
      <c r="N17" s="237">
        <v>2.25</v>
      </c>
      <c r="O17" s="92">
        <v>-0.05</v>
      </c>
      <c r="P17" s="237">
        <v>1.26</v>
      </c>
      <c r="Q17" s="92">
        <v>-0.26</v>
      </c>
      <c r="R17" s="88">
        <v>25.2</v>
      </c>
      <c r="S17" s="87">
        <v>-4.9000000000000004</v>
      </c>
    </row>
    <row r="18" spans="1:19" ht="17.25" customHeight="1">
      <c r="A18" s="155" t="s">
        <v>359</v>
      </c>
      <c r="B18" s="93">
        <v>1519</v>
      </c>
      <c r="C18" s="87">
        <v>13.5</v>
      </c>
      <c r="D18" s="93">
        <v>5783</v>
      </c>
      <c r="E18" s="87">
        <v>9.1999999999999993</v>
      </c>
      <c r="F18" s="93">
        <v>3478</v>
      </c>
      <c r="G18" s="87">
        <v>19.600000000000001</v>
      </c>
      <c r="H18" s="93">
        <v>7809</v>
      </c>
      <c r="I18" s="87">
        <v>-0.8</v>
      </c>
      <c r="J18" s="93">
        <v>2567</v>
      </c>
      <c r="K18" s="87">
        <v>25.1</v>
      </c>
      <c r="L18" s="93">
        <v>479</v>
      </c>
      <c r="M18" s="87">
        <v>-19.8</v>
      </c>
      <c r="N18" s="237">
        <v>2.29</v>
      </c>
      <c r="O18" s="92">
        <v>0.12</v>
      </c>
      <c r="P18" s="237">
        <v>1.35</v>
      </c>
      <c r="Q18" s="92">
        <v>-0.14000000000000001</v>
      </c>
      <c r="R18" s="88">
        <v>31.5</v>
      </c>
      <c r="S18" s="87">
        <v>-13.1</v>
      </c>
    </row>
    <row r="19" spans="1:19" ht="17.25" customHeight="1">
      <c r="A19" s="572" t="s">
        <v>361</v>
      </c>
      <c r="B19" s="93">
        <v>1789</v>
      </c>
      <c r="C19" s="87">
        <v>24.4</v>
      </c>
      <c r="D19" s="93">
        <v>6536</v>
      </c>
      <c r="E19" s="87">
        <v>14.6</v>
      </c>
      <c r="F19" s="93">
        <v>3692</v>
      </c>
      <c r="G19" s="87">
        <v>7.5</v>
      </c>
      <c r="H19" s="93">
        <v>8490</v>
      </c>
      <c r="I19" s="87">
        <v>5.6</v>
      </c>
      <c r="J19" s="93">
        <v>2982</v>
      </c>
      <c r="K19" s="87">
        <v>13.4</v>
      </c>
      <c r="L19" s="93">
        <v>1553</v>
      </c>
      <c r="M19" s="87">
        <v>27.3</v>
      </c>
      <c r="N19" s="237">
        <v>2.06</v>
      </c>
      <c r="O19" s="92">
        <v>-0.33</v>
      </c>
      <c r="P19" s="237">
        <v>1.3</v>
      </c>
      <c r="Q19" s="92">
        <v>-0.11</v>
      </c>
      <c r="R19" s="88">
        <v>86.8</v>
      </c>
      <c r="S19" s="87">
        <v>2</v>
      </c>
    </row>
    <row r="20" spans="1:19" ht="17.25" customHeight="1">
      <c r="A20" s="574" t="s">
        <v>385</v>
      </c>
      <c r="B20" s="221">
        <v>2207</v>
      </c>
      <c r="C20" s="208">
        <v>14.6</v>
      </c>
      <c r="D20" s="221">
        <v>6964</v>
      </c>
      <c r="E20" s="208">
        <v>15.6</v>
      </c>
      <c r="F20" s="221">
        <v>2601</v>
      </c>
      <c r="G20" s="208">
        <v>12.4</v>
      </c>
      <c r="H20" s="221">
        <v>7465</v>
      </c>
      <c r="I20" s="208">
        <v>5</v>
      </c>
      <c r="J20" s="221">
        <v>1770</v>
      </c>
      <c r="K20" s="208">
        <v>13</v>
      </c>
      <c r="L20" s="221">
        <v>1028</v>
      </c>
      <c r="M20" s="208">
        <v>21.9</v>
      </c>
      <c r="N20" s="240">
        <v>1.18</v>
      </c>
      <c r="O20" s="211">
        <v>-0.02</v>
      </c>
      <c r="P20" s="240">
        <v>1.07</v>
      </c>
      <c r="Q20" s="211">
        <v>-0.11</v>
      </c>
      <c r="R20" s="212">
        <v>46.6</v>
      </c>
      <c r="S20" s="208">
        <v>2.8</v>
      </c>
    </row>
    <row r="21" spans="1:19" ht="17.25" customHeight="1">
      <c r="A21" s="155" t="s">
        <v>390</v>
      </c>
      <c r="B21" s="194">
        <v>1155</v>
      </c>
      <c r="C21" s="173">
        <v>1.1000000000000001</v>
      </c>
      <c r="D21" s="194">
        <v>6593</v>
      </c>
      <c r="E21" s="173">
        <v>12.2</v>
      </c>
      <c r="F21" s="194">
        <v>2372</v>
      </c>
      <c r="G21" s="173">
        <v>21.5</v>
      </c>
      <c r="H21" s="194">
        <v>7048</v>
      </c>
      <c r="I21" s="173">
        <v>15.1</v>
      </c>
      <c r="J21" s="194">
        <v>1372</v>
      </c>
      <c r="K21" s="173">
        <v>22.4</v>
      </c>
      <c r="L21" s="194">
        <v>594</v>
      </c>
      <c r="M21" s="173">
        <v>20</v>
      </c>
      <c r="N21" s="334">
        <v>2.0499999999999998</v>
      </c>
      <c r="O21" s="176">
        <v>0.34</v>
      </c>
      <c r="P21" s="334">
        <v>1.07</v>
      </c>
      <c r="Q21" s="176">
        <v>0.03</v>
      </c>
      <c r="R21" s="177">
        <v>51.4</v>
      </c>
      <c r="S21" s="173">
        <v>8.1</v>
      </c>
    </row>
    <row r="22" spans="1:19" ht="17.25" customHeight="1">
      <c r="A22" s="155" t="s">
        <v>391</v>
      </c>
      <c r="B22" s="194">
        <v>1093</v>
      </c>
      <c r="C22" s="173">
        <v>-8.9</v>
      </c>
      <c r="D22" s="194">
        <v>6294</v>
      </c>
      <c r="E22" s="173">
        <v>6.8</v>
      </c>
      <c r="F22" s="194">
        <v>3161</v>
      </c>
      <c r="G22" s="173">
        <v>14.5</v>
      </c>
      <c r="H22" s="194">
        <v>7170</v>
      </c>
      <c r="I22" s="173">
        <v>16.100000000000001</v>
      </c>
      <c r="J22" s="194">
        <v>1342</v>
      </c>
      <c r="K22" s="173">
        <v>1.7</v>
      </c>
      <c r="L22" s="194">
        <v>582</v>
      </c>
      <c r="M22" s="173">
        <v>15.7</v>
      </c>
      <c r="N22" s="334">
        <v>2.89</v>
      </c>
      <c r="O22" s="176">
        <v>0.59</v>
      </c>
      <c r="P22" s="334">
        <v>1.1399999999999999</v>
      </c>
      <c r="Q22" s="176">
        <v>0.09</v>
      </c>
      <c r="R22" s="177">
        <v>53.2</v>
      </c>
      <c r="S22" s="173">
        <v>11.3</v>
      </c>
    </row>
    <row r="23" spans="1:19" ht="17.25" customHeight="1">
      <c r="A23" s="155" t="s">
        <v>395</v>
      </c>
      <c r="B23" s="194">
        <v>932</v>
      </c>
      <c r="C23" s="173">
        <v>-10.199999999999999</v>
      </c>
      <c r="D23" s="194">
        <v>5614</v>
      </c>
      <c r="E23" s="173">
        <v>-0.8</v>
      </c>
      <c r="F23" s="194">
        <v>2647</v>
      </c>
      <c r="G23" s="173">
        <v>16.5</v>
      </c>
      <c r="H23" s="194">
        <v>7309</v>
      </c>
      <c r="I23" s="173">
        <v>18.399999999999999</v>
      </c>
      <c r="J23" s="194">
        <v>1075</v>
      </c>
      <c r="K23" s="173">
        <v>-13.7</v>
      </c>
      <c r="L23" s="194">
        <v>520</v>
      </c>
      <c r="M23" s="173">
        <v>8.3000000000000007</v>
      </c>
      <c r="N23" s="334">
        <v>2.84</v>
      </c>
      <c r="O23" s="176">
        <v>0.65</v>
      </c>
      <c r="P23" s="334">
        <v>1.3</v>
      </c>
      <c r="Q23" s="176">
        <v>0.21</v>
      </c>
      <c r="R23" s="177">
        <v>55.8</v>
      </c>
      <c r="S23" s="173">
        <v>9.6</v>
      </c>
    </row>
    <row r="24" spans="1:19" ht="17.25" customHeight="1">
      <c r="A24" s="155" t="s">
        <v>397</v>
      </c>
      <c r="B24" s="194">
        <v>951</v>
      </c>
      <c r="C24" s="173">
        <v>4.5999999999999996</v>
      </c>
      <c r="D24" s="194">
        <v>5368</v>
      </c>
      <c r="E24" s="173">
        <v>-3.8</v>
      </c>
      <c r="F24" s="194">
        <v>2515</v>
      </c>
      <c r="G24" s="173">
        <v>6.2</v>
      </c>
      <c r="H24" s="194">
        <v>7232</v>
      </c>
      <c r="I24" s="173">
        <v>9.5</v>
      </c>
      <c r="J24" s="194">
        <v>1022</v>
      </c>
      <c r="K24" s="173">
        <v>-16.2</v>
      </c>
      <c r="L24" s="194">
        <v>435</v>
      </c>
      <c r="M24" s="173">
        <v>0.5</v>
      </c>
      <c r="N24" s="334">
        <v>2.64</v>
      </c>
      <c r="O24" s="176">
        <v>0.03</v>
      </c>
      <c r="P24" s="334">
        <v>1.35</v>
      </c>
      <c r="Q24" s="176">
        <v>0.17</v>
      </c>
      <c r="R24" s="177">
        <v>45.7</v>
      </c>
      <c r="S24" s="173">
        <v>-1.9</v>
      </c>
    </row>
    <row r="25" spans="1:19" ht="17.25" customHeight="1">
      <c r="A25" s="156" t="s">
        <v>140</v>
      </c>
      <c r="B25" s="194">
        <v>1126</v>
      </c>
      <c r="C25" s="173">
        <v>10.3</v>
      </c>
      <c r="D25" s="194">
        <v>5398</v>
      </c>
      <c r="E25" s="173">
        <v>-3.6</v>
      </c>
      <c r="F25" s="194">
        <v>2984</v>
      </c>
      <c r="G25" s="173">
        <v>10.5</v>
      </c>
      <c r="H25" s="194">
        <v>7335</v>
      </c>
      <c r="I25" s="173">
        <v>10.7</v>
      </c>
      <c r="J25" s="194">
        <v>1230</v>
      </c>
      <c r="K25" s="173">
        <v>-4.9000000000000004</v>
      </c>
      <c r="L25" s="194">
        <v>535</v>
      </c>
      <c r="M25" s="173">
        <v>-2</v>
      </c>
      <c r="N25" s="334">
        <v>2.65</v>
      </c>
      <c r="O25" s="176">
        <v>0.01</v>
      </c>
      <c r="P25" s="334">
        <v>1.36</v>
      </c>
      <c r="Q25" s="176">
        <v>0.18</v>
      </c>
      <c r="R25" s="177">
        <v>47.5</v>
      </c>
      <c r="S25" s="173">
        <v>-6</v>
      </c>
    </row>
    <row r="26" spans="1:19" ht="17.25" customHeight="1">
      <c r="A26" s="156" t="s">
        <v>171</v>
      </c>
      <c r="B26" s="194">
        <v>1077</v>
      </c>
      <c r="C26" s="173">
        <v>-7.7</v>
      </c>
      <c r="D26" s="194">
        <v>5375</v>
      </c>
      <c r="E26" s="173">
        <v>-7.1</v>
      </c>
      <c r="F26" s="194">
        <v>2339</v>
      </c>
      <c r="G26" s="173">
        <v>-7.4</v>
      </c>
      <c r="H26" s="194">
        <v>7052</v>
      </c>
      <c r="I26" s="173">
        <v>4.5999999999999996</v>
      </c>
      <c r="J26" s="194">
        <v>1164</v>
      </c>
      <c r="K26" s="173">
        <v>-13.2</v>
      </c>
      <c r="L26" s="194">
        <v>502</v>
      </c>
      <c r="M26" s="173">
        <v>-3.3</v>
      </c>
      <c r="N26" s="334">
        <v>2.17</v>
      </c>
      <c r="O26" s="176">
        <v>0.01</v>
      </c>
      <c r="P26" s="334">
        <v>1.31</v>
      </c>
      <c r="Q26" s="176">
        <v>0.14000000000000001</v>
      </c>
      <c r="R26" s="177">
        <v>46.6</v>
      </c>
      <c r="S26" s="173">
        <v>2.1</v>
      </c>
    </row>
    <row r="27" spans="1:19" ht="17.25" customHeight="1">
      <c r="A27" s="156" t="s">
        <v>351</v>
      </c>
      <c r="B27" s="357">
        <v>1070</v>
      </c>
      <c r="C27" s="349">
        <v>8.1999999999999993</v>
      </c>
      <c r="D27" s="357">
        <v>5317</v>
      </c>
      <c r="E27" s="349">
        <v>-7</v>
      </c>
      <c r="F27" s="357">
        <v>2229</v>
      </c>
      <c r="G27" s="349">
        <v>-3.9</v>
      </c>
      <c r="H27" s="357">
        <v>6696</v>
      </c>
      <c r="I27" s="349">
        <v>-0.9</v>
      </c>
      <c r="J27" s="357">
        <v>991</v>
      </c>
      <c r="K27" s="349">
        <v>-12.5</v>
      </c>
      <c r="L27" s="357">
        <v>468</v>
      </c>
      <c r="M27" s="349">
        <v>-9.6999999999999993</v>
      </c>
      <c r="N27" s="352">
        <v>2.08</v>
      </c>
      <c r="O27" s="353">
        <v>-0.27</v>
      </c>
      <c r="P27" s="352">
        <v>1.26</v>
      </c>
      <c r="Q27" s="353">
        <v>0.08</v>
      </c>
      <c r="R27" s="354">
        <v>43.7</v>
      </c>
      <c r="S27" s="349">
        <v>-8.6999999999999993</v>
      </c>
    </row>
    <row r="28" spans="1:19" ht="17.25" customHeight="1">
      <c r="A28" s="155" t="s">
        <v>357</v>
      </c>
      <c r="B28" s="357">
        <v>820</v>
      </c>
      <c r="C28" s="349">
        <v>2</v>
      </c>
      <c r="D28" s="357">
        <v>4956</v>
      </c>
      <c r="E28" s="349">
        <v>-8.1</v>
      </c>
      <c r="F28" s="357">
        <v>2436</v>
      </c>
      <c r="G28" s="349">
        <v>-0.6</v>
      </c>
      <c r="H28" s="357">
        <v>6324</v>
      </c>
      <c r="I28" s="349">
        <v>-3.2</v>
      </c>
      <c r="J28" s="357">
        <v>687</v>
      </c>
      <c r="K28" s="349">
        <v>-17.100000000000001</v>
      </c>
      <c r="L28" s="357">
        <v>350</v>
      </c>
      <c r="M28" s="349">
        <v>0.6</v>
      </c>
      <c r="N28" s="352">
        <v>2.97</v>
      </c>
      <c r="O28" s="353">
        <v>-0.08</v>
      </c>
      <c r="P28" s="352">
        <v>1.28</v>
      </c>
      <c r="Q28" s="353">
        <v>7.0000000000000007E-2</v>
      </c>
      <c r="R28" s="354">
        <v>42.7</v>
      </c>
      <c r="S28" s="349">
        <v>-0.6</v>
      </c>
    </row>
    <row r="29" spans="1:19" ht="17.25" customHeight="1">
      <c r="A29" s="158" t="s">
        <v>411</v>
      </c>
      <c r="B29" s="194">
        <v>1103</v>
      </c>
      <c r="C29" s="173">
        <v>3.9</v>
      </c>
      <c r="D29" s="194">
        <v>4938</v>
      </c>
      <c r="E29" s="173">
        <v>-6.3</v>
      </c>
      <c r="F29" s="194">
        <v>2445</v>
      </c>
      <c r="G29" s="173">
        <v>2.2000000000000002</v>
      </c>
      <c r="H29" s="194">
        <v>6549</v>
      </c>
      <c r="I29" s="173">
        <v>-1.4</v>
      </c>
      <c r="J29" s="194">
        <v>805</v>
      </c>
      <c r="K29" s="173">
        <v>-12.4</v>
      </c>
      <c r="L29" s="194">
        <v>272</v>
      </c>
      <c r="M29" s="173">
        <v>1.5</v>
      </c>
      <c r="N29" s="334">
        <v>2.2200000000000002</v>
      </c>
      <c r="O29" s="176">
        <v>-0.03</v>
      </c>
      <c r="P29" s="334">
        <v>1.33</v>
      </c>
      <c r="Q29" s="176">
        <v>7.0000000000000007E-2</v>
      </c>
      <c r="R29" s="177">
        <v>24.7</v>
      </c>
      <c r="S29" s="173">
        <v>-0.5</v>
      </c>
    </row>
    <row r="30" spans="1:19" s="43" customFormat="1" ht="17.25" customHeight="1">
      <c r="A30" s="157" t="s">
        <v>359</v>
      </c>
      <c r="B30" s="194">
        <v>1280</v>
      </c>
      <c r="C30" s="173">
        <v>-15.7</v>
      </c>
      <c r="D30" s="194">
        <v>5203</v>
      </c>
      <c r="E30" s="173">
        <v>-10</v>
      </c>
      <c r="F30" s="194">
        <v>2907</v>
      </c>
      <c r="G30" s="173">
        <v>-16.399999999999999</v>
      </c>
      <c r="H30" s="194">
        <v>7295</v>
      </c>
      <c r="I30" s="173">
        <v>-6.6</v>
      </c>
      <c r="J30" s="194">
        <v>1864</v>
      </c>
      <c r="K30" s="173">
        <v>-27.4</v>
      </c>
      <c r="L30" s="194">
        <v>407</v>
      </c>
      <c r="M30" s="173">
        <v>-15</v>
      </c>
      <c r="N30" s="334">
        <v>2.27</v>
      </c>
      <c r="O30" s="176">
        <v>-0.02</v>
      </c>
      <c r="P30" s="334">
        <v>1.4</v>
      </c>
      <c r="Q30" s="176">
        <v>0.05</v>
      </c>
      <c r="R30" s="177">
        <v>31.8</v>
      </c>
      <c r="S30" s="173">
        <v>0.3</v>
      </c>
    </row>
    <row r="31" spans="1:19" s="43" customFormat="1" ht="17.25" customHeight="1">
      <c r="A31" s="572" t="s">
        <v>361</v>
      </c>
      <c r="B31" s="198">
        <v>1581</v>
      </c>
      <c r="C31" s="187">
        <v>-11.6</v>
      </c>
      <c r="D31" s="198">
        <v>5809</v>
      </c>
      <c r="E31" s="187">
        <v>-11.1</v>
      </c>
      <c r="F31" s="198">
        <v>3467</v>
      </c>
      <c r="G31" s="187">
        <v>-6.1</v>
      </c>
      <c r="H31" s="198">
        <v>7880</v>
      </c>
      <c r="I31" s="187">
        <v>-7.2</v>
      </c>
      <c r="J31" s="198">
        <v>2258</v>
      </c>
      <c r="K31" s="187">
        <v>-24.3</v>
      </c>
      <c r="L31" s="198">
        <v>1263</v>
      </c>
      <c r="M31" s="187">
        <v>-18.7</v>
      </c>
      <c r="N31" s="336">
        <v>2.19</v>
      </c>
      <c r="O31" s="190">
        <v>0.13</v>
      </c>
      <c r="P31" s="336">
        <v>1.36</v>
      </c>
      <c r="Q31" s="190">
        <v>0.06</v>
      </c>
      <c r="R31" s="191">
        <v>79.900000000000006</v>
      </c>
      <c r="S31" s="187">
        <v>-6.9</v>
      </c>
    </row>
    <row r="32" spans="1:19" ht="17.25" customHeight="1">
      <c r="A32" s="590" t="s">
        <v>385</v>
      </c>
      <c r="B32" s="549">
        <v>2021</v>
      </c>
      <c r="C32" s="215">
        <v>-8.4</v>
      </c>
      <c r="D32" s="225">
        <v>6333</v>
      </c>
      <c r="E32" s="215">
        <v>-9.1</v>
      </c>
      <c r="F32" s="225">
        <v>2574</v>
      </c>
      <c r="G32" s="215">
        <v>-1</v>
      </c>
      <c r="H32" s="225">
        <v>7159</v>
      </c>
      <c r="I32" s="215">
        <v>-4.0999999999999996</v>
      </c>
      <c r="J32" s="225">
        <v>1385</v>
      </c>
      <c r="K32" s="215">
        <v>-21.8</v>
      </c>
      <c r="L32" s="225">
        <v>898</v>
      </c>
      <c r="M32" s="215">
        <v>-12.6</v>
      </c>
      <c r="N32" s="337">
        <v>1.27</v>
      </c>
      <c r="O32" s="217">
        <v>0.09</v>
      </c>
      <c r="P32" s="337">
        <v>1.1299999999999999</v>
      </c>
      <c r="Q32" s="217">
        <v>0.06</v>
      </c>
      <c r="R32" s="226">
        <v>44.4</v>
      </c>
      <c r="S32" s="215">
        <v>-2.2000000000000002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showGridLines="0" topLeftCell="N1" zoomScale="90" zoomScaleNormal="90" workbookViewId="0">
      <selection activeCell="AA21" sqref="AA21"/>
    </sheetView>
  </sheetViews>
  <sheetFormatPr defaultColWidth="9" defaultRowHeight="13.5"/>
  <cols>
    <col min="1" max="1" width="11.625" style="40" customWidth="1"/>
    <col min="2" max="5" width="7" style="40" customWidth="1"/>
    <col min="6" max="6" width="7.125" style="40" customWidth="1"/>
    <col min="7" max="19" width="7" style="40" customWidth="1"/>
    <col min="20" max="16384" width="9" style="40"/>
  </cols>
  <sheetData>
    <row r="1" spans="1:19" ht="19.5" customHeight="1">
      <c r="A1" s="1106" t="s">
        <v>108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</row>
    <row r="2" spans="1:19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10" t="s">
        <v>6</v>
      </c>
      <c r="C3" s="1111"/>
      <c r="D3" s="1111"/>
      <c r="E3" s="1112"/>
      <c r="F3" s="1110" t="s">
        <v>7</v>
      </c>
      <c r="G3" s="1111"/>
      <c r="H3" s="1111"/>
      <c r="I3" s="1112"/>
      <c r="J3" s="1110" t="s">
        <v>33</v>
      </c>
      <c r="K3" s="1111"/>
      <c r="L3" s="1111"/>
      <c r="M3" s="1112"/>
      <c r="N3" s="1110" t="s">
        <v>11</v>
      </c>
      <c r="O3" s="1111"/>
      <c r="P3" s="1111"/>
      <c r="Q3" s="1112"/>
      <c r="R3" s="1110" t="s">
        <v>170</v>
      </c>
      <c r="S3" s="1112"/>
    </row>
    <row r="4" spans="1:19" ht="26.25" customHeight="1">
      <c r="A4" s="21" t="s">
        <v>15</v>
      </c>
      <c r="B4" s="22" t="s">
        <v>43</v>
      </c>
      <c r="C4" s="27" t="s">
        <v>5</v>
      </c>
      <c r="D4" s="28" t="s">
        <v>51</v>
      </c>
      <c r="E4" s="27" t="s">
        <v>5</v>
      </c>
      <c r="F4" s="22" t="s">
        <v>43</v>
      </c>
      <c r="G4" s="27" t="s">
        <v>5</v>
      </c>
      <c r="H4" s="28" t="s">
        <v>51</v>
      </c>
      <c r="I4" s="27" t="s">
        <v>5</v>
      </c>
      <c r="J4" s="22" t="s">
        <v>43</v>
      </c>
      <c r="K4" s="27" t="s">
        <v>5</v>
      </c>
      <c r="L4" s="28" t="s">
        <v>51</v>
      </c>
      <c r="M4" s="27" t="s">
        <v>5</v>
      </c>
      <c r="N4" s="22" t="s">
        <v>43</v>
      </c>
      <c r="O4" s="27" t="s">
        <v>5</v>
      </c>
      <c r="P4" s="28" t="s">
        <v>51</v>
      </c>
      <c r="Q4" s="27" t="s">
        <v>5</v>
      </c>
      <c r="R4" s="22" t="s">
        <v>43</v>
      </c>
      <c r="S4" s="27" t="s">
        <v>14</v>
      </c>
    </row>
    <row r="5" spans="1:19" ht="17.25" customHeight="1">
      <c r="A5" s="4" t="s">
        <v>417</v>
      </c>
      <c r="B5" s="966">
        <v>24337</v>
      </c>
      <c r="C5" s="47">
        <v>0.9</v>
      </c>
      <c r="D5" s="967">
        <v>15323</v>
      </c>
      <c r="E5" s="47">
        <v>3.4</v>
      </c>
      <c r="F5" s="966">
        <v>100818</v>
      </c>
      <c r="G5" s="47">
        <v>2.4</v>
      </c>
      <c r="H5" s="967">
        <v>65548</v>
      </c>
      <c r="I5" s="47">
        <v>4.5</v>
      </c>
      <c r="J5" s="966">
        <v>26116</v>
      </c>
      <c r="K5" s="47">
        <v>-3.5</v>
      </c>
      <c r="L5" s="967">
        <v>14124</v>
      </c>
      <c r="M5" s="47">
        <v>1.8</v>
      </c>
      <c r="N5" s="966">
        <v>9379</v>
      </c>
      <c r="O5" s="47">
        <v>-1.4</v>
      </c>
      <c r="P5" s="967">
        <v>5261</v>
      </c>
      <c r="Q5" s="47">
        <v>0.2</v>
      </c>
      <c r="R5" s="968">
        <v>38.5</v>
      </c>
      <c r="S5" s="47">
        <v>-1</v>
      </c>
    </row>
    <row r="6" spans="1:19" ht="17.25" customHeight="1">
      <c r="A6" s="17" t="s">
        <v>418</v>
      </c>
      <c r="B6" s="969">
        <v>23896</v>
      </c>
      <c r="C6" s="60">
        <v>-1.8</v>
      </c>
      <c r="D6" s="970">
        <v>15367</v>
      </c>
      <c r="E6" s="60">
        <v>0.3</v>
      </c>
      <c r="F6" s="971">
        <v>108362</v>
      </c>
      <c r="G6" s="60">
        <v>7.5</v>
      </c>
      <c r="H6" s="970">
        <v>71195</v>
      </c>
      <c r="I6" s="60">
        <v>8.6</v>
      </c>
      <c r="J6" s="971">
        <v>24257</v>
      </c>
      <c r="K6" s="60">
        <v>-7.1</v>
      </c>
      <c r="L6" s="970">
        <v>12981</v>
      </c>
      <c r="M6" s="60">
        <v>-8.1</v>
      </c>
      <c r="N6" s="971">
        <v>8350</v>
      </c>
      <c r="O6" s="60">
        <v>-11</v>
      </c>
      <c r="P6" s="970">
        <v>4676</v>
      </c>
      <c r="Q6" s="60">
        <v>-11.1</v>
      </c>
      <c r="R6" s="972">
        <v>34.9</v>
      </c>
      <c r="S6" s="60">
        <v>-3.6000000000000014</v>
      </c>
    </row>
    <row r="7" spans="1:19" ht="17.25" customHeight="1">
      <c r="A7" s="591" t="s">
        <v>419</v>
      </c>
      <c r="B7" s="973">
        <v>23313</v>
      </c>
      <c r="C7" s="50">
        <v>-2.4</v>
      </c>
      <c r="D7" s="974">
        <v>15217</v>
      </c>
      <c r="E7" s="50">
        <v>-1</v>
      </c>
      <c r="F7" s="975">
        <v>104601</v>
      </c>
      <c r="G7" s="50">
        <v>-3.5</v>
      </c>
      <c r="H7" s="974">
        <v>69046</v>
      </c>
      <c r="I7" s="50">
        <v>-3</v>
      </c>
      <c r="J7" s="975">
        <v>22273</v>
      </c>
      <c r="K7" s="50">
        <v>-8.1999999999999993</v>
      </c>
      <c r="L7" s="974">
        <v>12326</v>
      </c>
      <c r="M7" s="50">
        <v>-5</v>
      </c>
      <c r="N7" s="975">
        <v>8733</v>
      </c>
      <c r="O7" s="50">
        <v>4.5999999999999996</v>
      </c>
      <c r="P7" s="974">
        <v>4991</v>
      </c>
      <c r="Q7" s="50">
        <v>6.7</v>
      </c>
      <c r="R7" s="976">
        <v>37.5</v>
      </c>
      <c r="S7" s="50">
        <v>2.6000000000000014</v>
      </c>
    </row>
    <row r="8" spans="1:19" ht="17.25" customHeight="1">
      <c r="A8" s="593" t="s">
        <v>435</v>
      </c>
      <c r="B8" s="977">
        <v>3049</v>
      </c>
      <c r="C8" s="213">
        <v>-1.3</v>
      </c>
      <c r="D8" s="278">
        <v>2229</v>
      </c>
      <c r="E8" s="213">
        <v>0.4</v>
      </c>
      <c r="F8" s="977">
        <v>9501</v>
      </c>
      <c r="G8" s="213">
        <v>0.8</v>
      </c>
      <c r="H8" s="278">
        <v>6447</v>
      </c>
      <c r="I8" s="213">
        <v>2.9</v>
      </c>
      <c r="J8" s="977">
        <v>2023</v>
      </c>
      <c r="K8" s="213">
        <v>-14.4</v>
      </c>
      <c r="L8" s="278">
        <v>1035</v>
      </c>
      <c r="M8" s="213">
        <v>-18</v>
      </c>
      <c r="N8" s="977">
        <v>893</v>
      </c>
      <c r="O8" s="213">
        <v>-11.8</v>
      </c>
      <c r="P8" s="278">
        <v>535</v>
      </c>
      <c r="Q8" s="213">
        <v>-7</v>
      </c>
      <c r="R8" s="978">
        <v>29.3</v>
      </c>
      <c r="S8" s="213">
        <v>-3.4999999999999964</v>
      </c>
    </row>
    <row r="9" spans="1:19" ht="17.25" customHeight="1">
      <c r="A9" s="459" t="s">
        <v>190</v>
      </c>
      <c r="B9" s="966">
        <v>1908</v>
      </c>
      <c r="C9" s="47">
        <v>-8</v>
      </c>
      <c r="D9" s="70">
        <v>1229</v>
      </c>
      <c r="E9" s="47">
        <v>-3.1</v>
      </c>
      <c r="F9" s="966">
        <v>9275</v>
      </c>
      <c r="G9" s="47">
        <v>1.7</v>
      </c>
      <c r="H9" s="70">
        <v>6324</v>
      </c>
      <c r="I9" s="47">
        <v>4</v>
      </c>
      <c r="J9" s="966">
        <v>1732</v>
      </c>
      <c r="K9" s="47">
        <v>-16.2</v>
      </c>
      <c r="L9" s="70">
        <v>915</v>
      </c>
      <c r="M9" s="47">
        <v>-11.9</v>
      </c>
      <c r="N9" s="966">
        <v>614</v>
      </c>
      <c r="O9" s="47">
        <v>-27.8</v>
      </c>
      <c r="P9" s="70">
        <v>364</v>
      </c>
      <c r="Q9" s="47">
        <v>-24.9</v>
      </c>
      <c r="R9" s="968">
        <v>32.200000000000003</v>
      </c>
      <c r="S9" s="47">
        <v>-8.7999999999999972</v>
      </c>
    </row>
    <row r="10" spans="1:19" ht="17.25" customHeight="1">
      <c r="A10" s="155" t="s">
        <v>191</v>
      </c>
      <c r="B10" s="966">
        <v>1847</v>
      </c>
      <c r="C10" s="47">
        <v>1.1000000000000001</v>
      </c>
      <c r="D10" s="70">
        <v>1153</v>
      </c>
      <c r="E10" s="47">
        <v>7.3</v>
      </c>
      <c r="F10" s="966">
        <v>9070</v>
      </c>
      <c r="G10" s="47">
        <v>2.9</v>
      </c>
      <c r="H10" s="70">
        <v>6136</v>
      </c>
      <c r="I10" s="47">
        <v>5.9</v>
      </c>
      <c r="J10" s="966">
        <v>1927</v>
      </c>
      <c r="K10" s="47">
        <v>-9.4</v>
      </c>
      <c r="L10" s="70">
        <v>983</v>
      </c>
      <c r="M10" s="47">
        <v>-9.1999999999999993</v>
      </c>
      <c r="N10" s="966">
        <v>662</v>
      </c>
      <c r="O10" s="47">
        <v>-14</v>
      </c>
      <c r="P10" s="70">
        <v>358</v>
      </c>
      <c r="Q10" s="47">
        <v>-11.6</v>
      </c>
      <c r="R10" s="968">
        <v>35.799999999999997</v>
      </c>
      <c r="S10" s="47">
        <v>-6.3000000000000043</v>
      </c>
    </row>
    <row r="11" spans="1:19" ht="17.25" customHeight="1">
      <c r="A11" s="155" t="s">
        <v>192</v>
      </c>
      <c r="B11" s="966">
        <v>1697</v>
      </c>
      <c r="C11" s="47">
        <v>-15.9</v>
      </c>
      <c r="D11" s="70">
        <v>1008</v>
      </c>
      <c r="E11" s="47">
        <v>-18</v>
      </c>
      <c r="F11" s="966">
        <v>8680</v>
      </c>
      <c r="G11" s="47">
        <v>0.8</v>
      </c>
      <c r="H11" s="70">
        <v>5689</v>
      </c>
      <c r="I11" s="47">
        <v>1.9</v>
      </c>
      <c r="J11" s="966">
        <v>1958</v>
      </c>
      <c r="K11" s="47">
        <v>-9.1999999999999993</v>
      </c>
      <c r="L11" s="70">
        <v>959</v>
      </c>
      <c r="M11" s="47">
        <v>-14.4</v>
      </c>
      <c r="N11" s="966">
        <v>598</v>
      </c>
      <c r="O11" s="47">
        <v>-20.6</v>
      </c>
      <c r="P11" s="70">
        <v>311</v>
      </c>
      <c r="Q11" s="47">
        <v>-22.6</v>
      </c>
      <c r="R11" s="968">
        <v>35.200000000000003</v>
      </c>
      <c r="S11" s="47">
        <v>-2.0999999999999943</v>
      </c>
    </row>
    <row r="12" spans="1:19" ht="17.25" customHeight="1">
      <c r="A12" s="155" t="s">
        <v>193</v>
      </c>
      <c r="B12" s="966">
        <v>1574</v>
      </c>
      <c r="C12" s="47">
        <v>-2.4</v>
      </c>
      <c r="D12" s="70">
        <v>947</v>
      </c>
      <c r="E12" s="47">
        <v>-0.6</v>
      </c>
      <c r="F12" s="966">
        <v>8638</v>
      </c>
      <c r="G12" s="47">
        <v>5.2</v>
      </c>
      <c r="H12" s="70">
        <v>5593</v>
      </c>
      <c r="I12" s="47">
        <v>5.5</v>
      </c>
      <c r="J12" s="966">
        <v>1703</v>
      </c>
      <c r="K12" s="47">
        <v>-8.6999999999999993</v>
      </c>
      <c r="L12" s="70">
        <v>876</v>
      </c>
      <c r="M12" s="47">
        <v>-7.9</v>
      </c>
      <c r="N12" s="966">
        <v>573</v>
      </c>
      <c r="O12" s="47">
        <v>-6.2</v>
      </c>
      <c r="P12" s="70">
        <v>291</v>
      </c>
      <c r="Q12" s="47">
        <v>-9.1</v>
      </c>
      <c r="R12" s="968">
        <v>36.4</v>
      </c>
      <c r="S12" s="47">
        <v>-1.5</v>
      </c>
    </row>
    <row r="13" spans="1:19" ht="17.25" customHeight="1">
      <c r="A13" s="155" t="s">
        <v>140</v>
      </c>
      <c r="B13" s="966">
        <v>1717</v>
      </c>
      <c r="C13" s="47">
        <v>-4.5</v>
      </c>
      <c r="D13" s="70">
        <v>1039</v>
      </c>
      <c r="E13" s="47">
        <v>0.5</v>
      </c>
      <c r="F13" s="966">
        <v>8745</v>
      </c>
      <c r="G13" s="47">
        <v>7</v>
      </c>
      <c r="H13" s="70">
        <v>5616</v>
      </c>
      <c r="I13" s="47">
        <v>7.8</v>
      </c>
      <c r="J13" s="966">
        <v>1915</v>
      </c>
      <c r="K13" s="47">
        <v>-16</v>
      </c>
      <c r="L13" s="70">
        <v>953</v>
      </c>
      <c r="M13" s="47">
        <v>-18.3</v>
      </c>
      <c r="N13" s="966">
        <v>614</v>
      </c>
      <c r="O13" s="47">
        <v>-11.5</v>
      </c>
      <c r="P13" s="70">
        <v>304</v>
      </c>
      <c r="Q13" s="47">
        <v>-18.3</v>
      </c>
      <c r="R13" s="968">
        <v>35.799999999999997</v>
      </c>
      <c r="S13" s="47">
        <v>-2.8000000000000043</v>
      </c>
    </row>
    <row r="14" spans="1:19" ht="17.25" customHeight="1">
      <c r="A14" s="155" t="s">
        <v>171</v>
      </c>
      <c r="B14" s="966">
        <v>1971</v>
      </c>
      <c r="C14" s="47">
        <v>-1.1000000000000001</v>
      </c>
      <c r="D14" s="70">
        <v>1244</v>
      </c>
      <c r="E14" s="47">
        <v>-0.7</v>
      </c>
      <c r="F14" s="966">
        <v>9052</v>
      </c>
      <c r="G14" s="47">
        <v>10.3</v>
      </c>
      <c r="H14" s="70">
        <v>5868</v>
      </c>
      <c r="I14" s="47">
        <v>11.7</v>
      </c>
      <c r="J14" s="966">
        <v>2064</v>
      </c>
      <c r="K14" s="47">
        <v>-7.4</v>
      </c>
      <c r="L14" s="70">
        <v>1081</v>
      </c>
      <c r="M14" s="47">
        <v>-10.5</v>
      </c>
      <c r="N14" s="966">
        <v>692</v>
      </c>
      <c r="O14" s="47">
        <v>-13.6</v>
      </c>
      <c r="P14" s="70">
        <v>358</v>
      </c>
      <c r="Q14" s="47">
        <v>-19.600000000000001</v>
      </c>
      <c r="R14" s="968">
        <v>35.1</v>
      </c>
      <c r="S14" s="47">
        <v>-5.1000000000000014</v>
      </c>
    </row>
    <row r="15" spans="1:19" ht="17.25" customHeight="1">
      <c r="A15" s="155" t="s">
        <v>351</v>
      </c>
      <c r="B15" s="966">
        <v>1638</v>
      </c>
      <c r="C15" s="87">
        <v>-4.3</v>
      </c>
      <c r="D15" s="94">
        <v>989</v>
      </c>
      <c r="E15" s="87">
        <v>-5.8</v>
      </c>
      <c r="F15" s="979">
        <v>8936</v>
      </c>
      <c r="G15" s="87">
        <v>12.8</v>
      </c>
      <c r="H15" s="94">
        <v>5788</v>
      </c>
      <c r="I15" s="87">
        <v>14.3</v>
      </c>
      <c r="J15" s="979">
        <v>1702</v>
      </c>
      <c r="K15" s="87">
        <v>-13.7</v>
      </c>
      <c r="L15" s="94">
        <v>863</v>
      </c>
      <c r="M15" s="87">
        <v>-17.2</v>
      </c>
      <c r="N15" s="979">
        <v>648</v>
      </c>
      <c r="O15" s="87">
        <v>-16.899999999999999</v>
      </c>
      <c r="P15" s="96">
        <v>341</v>
      </c>
      <c r="Q15" s="87">
        <v>-24.2</v>
      </c>
      <c r="R15" s="980">
        <v>39.6</v>
      </c>
      <c r="S15" s="87">
        <v>-6</v>
      </c>
    </row>
    <row r="16" spans="1:19" ht="17.25" customHeight="1">
      <c r="A16" s="155" t="s">
        <v>357</v>
      </c>
      <c r="B16" s="966">
        <v>1418</v>
      </c>
      <c r="C16" s="87">
        <v>-3.7</v>
      </c>
      <c r="D16" s="94">
        <v>911</v>
      </c>
      <c r="E16" s="87">
        <v>-3.3</v>
      </c>
      <c r="F16" s="979">
        <v>8466</v>
      </c>
      <c r="G16" s="87">
        <v>14.3</v>
      </c>
      <c r="H16" s="94">
        <v>5540</v>
      </c>
      <c r="I16" s="87">
        <v>15.2</v>
      </c>
      <c r="J16" s="979">
        <v>1369</v>
      </c>
      <c r="K16" s="87">
        <v>-5.7</v>
      </c>
      <c r="L16" s="94">
        <v>688</v>
      </c>
      <c r="M16" s="87">
        <v>-8.3000000000000007</v>
      </c>
      <c r="N16" s="979">
        <v>496</v>
      </c>
      <c r="O16" s="87">
        <v>-11</v>
      </c>
      <c r="P16" s="96">
        <v>281</v>
      </c>
      <c r="Q16" s="87">
        <v>-8.5</v>
      </c>
      <c r="R16" s="980">
        <v>35</v>
      </c>
      <c r="S16" s="87">
        <v>-2.7999999999999972</v>
      </c>
    </row>
    <row r="17" spans="1:19" ht="17.25" customHeight="1">
      <c r="A17" s="155" t="s">
        <v>360</v>
      </c>
      <c r="B17" s="966">
        <v>1851</v>
      </c>
      <c r="C17" s="87">
        <v>-16.3</v>
      </c>
      <c r="D17" s="94">
        <v>1161</v>
      </c>
      <c r="E17" s="87">
        <v>-17.3</v>
      </c>
      <c r="F17" s="979">
        <v>8446</v>
      </c>
      <c r="G17" s="87">
        <v>9</v>
      </c>
      <c r="H17" s="94">
        <v>5450</v>
      </c>
      <c r="I17" s="87">
        <v>8.1999999999999993</v>
      </c>
      <c r="J17" s="979">
        <v>1398</v>
      </c>
      <c r="K17" s="87">
        <v>-26.8</v>
      </c>
      <c r="L17" s="94">
        <v>748</v>
      </c>
      <c r="M17" s="87">
        <v>-33.700000000000003</v>
      </c>
      <c r="N17" s="979">
        <v>380</v>
      </c>
      <c r="O17" s="87">
        <v>-32.299999999999997</v>
      </c>
      <c r="P17" s="96">
        <v>191</v>
      </c>
      <c r="Q17" s="87">
        <v>-39.4</v>
      </c>
      <c r="R17" s="980">
        <v>20.5</v>
      </c>
      <c r="S17" s="87">
        <v>-4.9000000000000004</v>
      </c>
    </row>
    <row r="18" spans="1:19" ht="17.25" customHeight="1">
      <c r="A18" s="155" t="s">
        <v>359</v>
      </c>
      <c r="B18" s="966">
        <v>2427</v>
      </c>
      <c r="C18" s="87">
        <v>12.6</v>
      </c>
      <c r="D18" s="94">
        <v>1574</v>
      </c>
      <c r="E18" s="87">
        <v>19.2</v>
      </c>
      <c r="F18" s="979">
        <v>9254</v>
      </c>
      <c r="G18" s="87">
        <v>12.1</v>
      </c>
      <c r="H18" s="94">
        <v>5991</v>
      </c>
      <c r="I18" s="87">
        <v>12.3</v>
      </c>
      <c r="J18" s="979">
        <v>2920</v>
      </c>
      <c r="K18" s="87">
        <v>14.9</v>
      </c>
      <c r="L18" s="94">
        <v>1726</v>
      </c>
      <c r="M18" s="87">
        <v>16.3</v>
      </c>
      <c r="N18" s="979">
        <v>613</v>
      </c>
      <c r="O18" s="87">
        <v>-15.7</v>
      </c>
      <c r="P18" s="96">
        <v>334</v>
      </c>
      <c r="Q18" s="87">
        <v>-21.2</v>
      </c>
      <c r="R18" s="980">
        <v>25.3</v>
      </c>
      <c r="S18" s="87">
        <v>-8.4000000000000021</v>
      </c>
    </row>
    <row r="19" spans="1:19" ht="17.25" customHeight="1">
      <c r="A19" s="155" t="s">
        <v>361</v>
      </c>
      <c r="B19" s="966">
        <v>2799</v>
      </c>
      <c r="C19" s="87">
        <v>17.7</v>
      </c>
      <c r="D19" s="94">
        <v>1883</v>
      </c>
      <c r="E19" s="87">
        <v>19.7</v>
      </c>
      <c r="F19" s="979">
        <v>10299</v>
      </c>
      <c r="G19" s="87">
        <v>15.6</v>
      </c>
      <c r="H19" s="94">
        <v>6753</v>
      </c>
      <c r="I19" s="87">
        <v>16.2</v>
      </c>
      <c r="J19" s="979">
        <v>3546</v>
      </c>
      <c r="K19" s="87">
        <v>12.5</v>
      </c>
      <c r="L19" s="94">
        <v>2154</v>
      </c>
      <c r="M19" s="87">
        <v>14</v>
      </c>
      <c r="N19" s="979">
        <v>1567</v>
      </c>
      <c r="O19" s="87">
        <v>24.3</v>
      </c>
      <c r="P19" s="96">
        <v>1008</v>
      </c>
      <c r="Q19" s="87">
        <v>32.5</v>
      </c>
      <c r="R19" s="980">
        <v>56</v>
      </c>
      <c r="S19" s="87">
        <v>3</v>
      </c>
    </row>
    <row r="20" spans="1:19" ht="17.25" customHeight="1">
      <c r="A20" s="206" t="s">
        <v>385</v>
      </c>
      <c r="B20" s="977">
        <v>3248</v>
      </c>
      <c r="C20" s="208">
        <v>6.5</v>
      </c>
      <c r="D20" s="227">
        <v>2426</v>
      </c>
      <c r="E20" s="208">
        <v>8.8000000000000007</v>
      </c>
      <c r="F20" s="981">
        <v>10704</v>
      </c>
      <c r="G20" s="208">
        <v>12.7</v>
      </c>
      <c r="H20" s="227">
        <v>7314</v>
      </c>
      <c r="I20" s="208">
        <v>13.4</v>
      </c>
      <c r="J20" s="981">
        <v>2310</v>
      </c>
      <c r="K20" s="208">
        <v>14.2</v>
      </c>
      <c r="L20" s="227">
        <v>1306</v>
      </c>
      <c r="M20" s="208">
        <v>26.2</v>
      </c>
      <c r="N20" s="981">
        <v>1137</v>
      </c>
      <c r="O20" s="208">
        <v>27.3</v>
      </c>
      <c r="P20" s="228">
        <v>694</v>
      </c>
      <c r="Q20" s="208">
        <v>29.7</v>
      </c>
      <c r="R20" s="982">
        <v>35</v>
      </c>
      <c r="S20" s="208">
        <v>5.6999999999999993</v>
      </c>
    </row>
    <row r="21" spans="1:19" ht="17.25" customHeight="1">
      <c r="A21" s="155" t="s">
        <v>390</v>
      </c>
      <c r="B21" s="966">
        <v>1816</v>
      </c>
      <c r="C21" s="87">
        <v>-4.8</v>
      </c>
      <c r="D21" s="94">
        <v>1183</v>
      </c>
      <c r="E21" s="87">
        <v>-3.7</v>
      </c>
      <c r="F21" s="979">
        <v>10058</v>
      </c>
      <c r="G21" s="87">
        <v>8.4</v>
      </c>
      <c r="H21" s="94">
        <v>6883</v>
      </c>
      <c r="I21" s="87">
        <v>8.8000000000000007</v>
      </c>
      <c r="J21" s="979">
        <v>1833</v>
      </c>
      <c r="K21" s="87">
        <v>5.8</v>
      </c>
      <c r="L21" s="94">
        <v>1046</v>
      </c>
      <c r="M21" s="87">
        <v>14.3</v>
      </c>
      <c r="N21" s="979">
        <v>782</v>
      </c>
      <c r="O21" s="87">
        <v>27.4</v>
      </c>
      <c r="P21" s="96">
        <v>466</v>
      </c>
      <c r="Q21" s="87">
        <v>28</v>
      </c>
      <c r="R21" s="980">
        <v>43.1</v>
      </c>
      <c r="S21" s="87">
        <v>10.899999999999999</v>
      </c>
    </row>
    <row r="22" spans="1:19" ht="17.25" customHeight="1">
      <c r="A22" s="155" t="s">
        <v>391</v>
      </c>
      <c r="B22" s="966">
        <v>1739</v>
      </c>
      <c r="C22" s="87">
        <v>-5.8</v>
      </c>
      <c r="D22" s="94">
        <v>1072</v>
      </c>
      <c r="E22" s="87">
        <v>-7</v>
      </c>
      <c r="F22" s="979">
        <v>9523</v>
      </c>
      <c r="G22" s="87">
        <v>5</v>
      </c>
      <c r="H22" s="94">
        <v>6444</v>
      </c>
      <c r="I22" s="87">
        <v>5</v>
      </c>
      <c r="J22" s="979">
        <v>1887</v>
      </c>
      <c r="K22" s="87">
        <v>-2.1</v>
      </c>
      <c r="L22" s="94">
        <v>959</v>
      </c>
      <c r="M22" s="87">
        <v>-2.4</v>
      </c>
      <c r="N22" s="979">
        <v>708</v>
      </c>
      <c r="O22" s="87">
        <v>6.9</v>
      </c>
      <c r="P22" s="96">
        <v>374</v>
      </c>
      <c r="Q22" s="87">
        <v>4.5</v>
      </c>
      <c r="R22" s="980">
        <v>40.700000000000003</v>
      </c>
      <c r="S22" s="87">
        <v>4.9000000000000057</v>
      </c>
    </row>
    <row r="23" spans="1:19" ht="17.25" customHeight="1">
      <c r="A23" s="155" t="s">
        <v>395</v>
      </c>
      <c r="B23" s="966">
        <v>1570</v>
      </c>
      <c r="C23" s="87">
        <v>-7.5</v>
      </c>
      <c r="D23" s="94">
        <v>998</v>
      </c>
      <c r="E23" s="87">
        <v>-1</v>
      </c>
      <c r="F23" s="979">
        <v>8629</v>
      </c>
      <c r="G23" s="87">
        <v>-0.6</v>
      </c>
      <c r="H23" s="94">
        <v>5715</v>
      </c>
      <c r="I23" s="87">
        <v>0.5</v>
      </c>
      <c r="J23" s="979">
        <v>1601</v>
      </c>
      <c r="K23" s="87">
        <v>-18.2</v>
      </c>
      <c r="L23" s="94">
        <v>835</v>
      </c>
      <c r="M23" s="87">
        <v>-12.9</v>
      </c>
      <c r="N23" s="979">
        <v>614</v>
      </c>
      <c r="O23" s="87">
        <v>2.7</v>
      </c>
      <c r="P23" s="96">
        <v>333</v>
      </c>
      <c r="Q23" s="87">
        <v>7.1</v>
      </c>
      <c r="R23" s="980">
        <v>39.1</v>
      </c>
      <c r="S23" s="87">
        <v>3.8999999999999986</v>
      </c>
    </row>
    <row r="24" spans="1:19" ht="17.25" customHeight="1">
      <c r="A24" s="155" t="s">
        <v>397</v>
      </c>
      <c r="B24" s="966">
        <v>1601</v>
      </c>
      <c r="C24" s="87">
        <v>1.7</v>
      </c>
      <c r="D24" s="94">
        <v>1008</v>
      </c>
      <c r="E24" s="87">
        <v>6.4</v>
      </c>
      <c r="F24" s="979">
        <v>8319</v>
      </c>
      <c r="G24" s="87">
        <v>-3.7</v>
      </c>
      <c r="H24" s="94">
        <v>5431</v>
      </c>
      <c r="I24" s="87">
        <v>-2.9</v>
      </c>
      <c r="J24" s="979">
        <v>1540</v>
      </c>
      <c r="K24" s="87">
        <v>-9.6</v>
      </c>
      <c r="L24" s="94">
        <v>851</v>
      </c>
      <c r="M24" s="87">
        <v>-2.9</v>
      </c>
      <c r="N24" s="979">
        <v>569</v>
      </c>
      <c r="O24" s="87">
        <v>-0.7</v>
      </c>
      <c r="P24" s="96">
        <v>305</v>
      </c>
      <c r="Q24" s="87">
        <v>4.8</v>
      </c>
      <c r="R24" s="980">
        <v>35.5</v>
      </c>
      <c r="S24" s="87">
        <v>-0.89999999999999858</v>
      </c>
    </row>
    <row r="25" spans="1:19" ht="17.25" customHeight="1">
      <c r="A25" s="155" t="s">
        <v>140</v>
      </c>
      <c r="B25" s="966">
        <v>1774</v>
      </c>
      <c r="C25" s="87">
        <v>3.3</v>
      </c>
      <c r="D25" s="94">
        <v>1068</v>
      </c>
      <c r="E25" s="87">
        <v>2.8</v>
      </c>
      <c r="F25" s="979">
        <v>8324</v>
      </c>
      <c r="G25" s="87">
        <v>-4.8</v>
      </c>
      <c r="H25" s="94">
        <v>5425</v>
      </c>
      <c r="I25" s="87">
        <v>-3.4</v>
      </c>
      <c r="J25" s="979">
        <v>1780</v>
      </c>
      <c r="K25" s="87">
        <v>-7</v>
      </c>
      <c r="L25" s="94">
        <v>929</v>
      </c>
      <c r="M25" s="87">
        <v>-2.5</v>
      </c>
      <c r="N25" s="979">
        <v>659</v>
      </c>
      <c r="O25" s="87">
        <v>7.3</v>
      </c>
      <c r="P25" s="96">
        <v>378</v>
      </c>
      <c r="Q25" s="87">
        <v>24.3</v>
      </c>
      <c r="R25" s="980">
        <v>37.1</v>
      </c>
      <c r="S25" s="87">
        <v>1.3000000000000043</v>
      </c>
    </row>
    <row r="26" spans="1:19" ht="17.25" customHeight="1">
      <c r="A26" s="155" t="s">
        <v>171</v>
      </c>
      <c r="B26" s="966">
        <v>1751</v>
      </c>
      <c r="C26" s="87">
        <v>-11.2</v>
      </c>
      <c r="D26" s="94">
        <v>1110</v>
      </c>
      <c r="E26" s="87">
        <v>-10.8</v>
      </c>
      <c r="F26" s="979">
        <v>8246</v>
      </c>
      <c r="G26" s="87">
        <v>-8.9</v>
      </c>
      <c r="H26" s="94">
        <v>5326</v>
      </c>
      <c r="I26" s="87">
        <v>-9.1999999999999993</v>
      </c>
      <c r="J26" s="979">
        <v>1790</v>
      </c>
      <c r="K26" s="87">
        <v>-13.3</v>
      </c>
      <c r="L26" s="94">
        <v>925</v>
      </c>
      <c r="M26" s="87">
        <v>-14.4</v>
      </c>
      <c r="N26" s="979">
        <v>719</v>
      </c>
      <c r="O26" s="87">
        <v>3.9</v>
      </c>
      <c r="P26" s="96">
        <v>358</v>
      </c>
      <c r="Q26" s="87">
        <v>0</v>
      </c>
      <c r="R26" s="980">
        <v>41.1</v>
      </c>
      <c r="S26" s="87">
        <v>6</v>
      </c>
    </row>
    <row r="27" spans="1:19" ht="17.25" customHeight="1">
      <c r="A27" s="156" t="s">
        <v>351</v>
      </c>
      <c r="B27" s="983">
        <v>1715</v>
      </c>
      <c r="C27" s="360">
        <v>4.7</v>
      </c>
      <c r="D27" s="361">
        <v>1111</v>
      </c>
      <c r="E27" s="360">
        <v>12.3</v>
      </c>
      <c r="F27" s="984">
        <v>8063</v>
      </c>
      <c r="G27" s="360">
        <v>-9.8000000000000007</v>
      </c>
      <c r="H27" s="361">
        <v>5245</v>
      </c>
      <c r="I27" s="360">
        <v>-9.4</v>
      </c>
      <c r="J27" s="984">
        <v>1616</v>
      </c>
      <c r="K27" s="360">
        <v>-5.0999999999999996</v>
      </c>
      <c r="L27" s="361">
        <v>915</v>
      </c>
      <c r="M27" s="360">
        <v>6</v>
      </c>
      <c r="N27" s="984">
        <v>659</v>
      </c>
      <c r="O27" s="360">
        <v>1.7</v>
      </c>
      <c r="P27" s="363">
        <v>381</v>
      </c>
      <c r="Q27" s="360">
        <v>11.7</v>
      </c>
      <c r="R27" s="985">
        <v>38.4</v>
      </c>
      <c r="S27" s="360">
        <v>-1.2000000000000028</v>
      </c>
    </row>
    <row r="28" spans="1:19" ht="17.25" customHeight="1">
      <c r="A28" s="158" t="s">
        <v>357</v>
      </c>
      <c r="B28" s="983">
        <v>1472</v>
      </c>
      <c r="C28" s="360">
        <v>3.8</v>
      </c>
      <c r="D28" s="361">
        <v>954</v>
      </c>
      <c r="E28" s="360">
        <v>4.7</v>
      </c>
      <c r="F28" s="984">
        <v>7618</v>
      </c>
      <c r="G28" s="360">
        <v>-10</v>
      </c>
      <c r="H28" s="361">
        <v>4954</v>
      </c>
      <c r="I28" s="360">
        <v>-10.6</v>
      </c>
      <c r="J28" s="984">
        <v>1238</v>
      </c>
      <c r="K28" s="360">
        <v>-9.6</v>
      </c>
      <c r="L28" s="361">
        <v>689</v>
      </c>
      <c r="M28" s="360">
        <v>0.1</v>
      </c>
      <c r="N28" s="984">
        <v>520</v>
      </c>
      <c r="O28" s="360">
        <v>4.8</v>
      </c>
      <c r="P28" s="363">
        <v>296</v>
      </c>
      <c r="Q28" s="360">
        <v>5.3</v>
      </c>
      <c r="R28" s="985">
        <v>35.299999999999997</v>
      </c>
      <c r="S28" s="360">
        <v>0.29999999999999716</v>
      </c>
    </row>
    <row r="29" spans="1:19" ht="17.25" customHeight="1">
      <c r="A29" s="157" t="s">
        <v>411</v>
      </c>
      <c r="B29" s="971">
        <v>1886</v>
      </c>
      <c r="C29" s="117">
        <v>1.9</v>
      </c>
      <c r="D29" s="119">
        <v>1203</v>
      </c>
      <c r="E29" s="117">
        <v>3.6</v>
      </c>
      <c r="F29" s="986">
        <v>7729</v>
      </c>
      <c r="G29" s="117">
        <v>-8.5</v>
      </c>
      <c r="H29" s="119">
        <v>5020</v>
      </c>
      <c r="I29" s="117">
        <v>-7.9</v>
      </c>
      <c r="J29" s="986">
        <v>1411</v>
      </c>
      <c r="K29" s="117">
        <v>0.9</v>
      </c>
      <c r="L29" s="119">
        <v>724</v>
      </c>
      <c r="M29" s="117">
        <v>-3.2</v>
      </c>
      <c r="N29" s="986">
        <v>435</v>
      </c>
      <c r="O29" s="117">
        <v>14.5</v>
      </c>
      <c r="P29" s="120">
        <v>252</v>
      </c>
      <c r="Q29" s="117">
        <v>31.9</v>
      </c>
      <c r="R29" s="987">
        <v>23.1</v>
      </c>
      <c r="S29" s="117">
        <v>2.6000000000000014</v>
      </c>
    </row>
    <row r="30" spans="1:19" ht="17.25" customHeight="1">
      <c r="A30" s="157" t="s">
        <v>359</v>
      </c>
      <c r="B30" s="971">
        <v>2201</v>
      </c>
      <c r="C30" s="117">
        <v>-9.3000000000000007</v>
      </c>
      <c r="D30" s="119">
        <v>1413</v>
      </c>
      <c r="E30" s="117">
        <v>-10.199999999999999</v>
      </c>
      <c r="F30" s="986">
        <v>8293</v>
      </c>
      <c r="G30" s="117">
        <v>-10.4</v>
      </c>
      <c r="H30" s="119">
        <v>5357</v>
      </c>
      <c r="I30" s="117">
        <v>-10.6</v>
      </c>
      <c r="J30" s="986">
        <v>2457</v>
      </c>
      <c r="K30" s="117">
        <v>-15.9</v>
      </c>
      <c r="L30" s="119">
        <v>1440</v>
      </c>
      <c r="M30" s="117">
        <v>-16.600000000000001</v>
      </c>
      <c r="N30" s="986">
        <v>616</v>
      </c>
      <c r="O30" s="117">
        <v>0.5</v>
      </c>
      <c r="P30" s="120">
        <v>344</v>
      </c>
      <c r="Q30" s="117">
        <v>3</v>
      </c>
      <c r="R30" s="987">
        <v>28</v>
      </c>
      <c r="S30" s="117">
        <v>2.6999999999999993</v>
      </c>
    </row>
    <row r="31" spans="1:19" ht="17.25" customHeight="1">
      <c r="A31" s="157" t="s">
        <v>361</v>
      </c>
      <c r="B31" s="971">
        <v>2540</v>
      </c>
      <c r="C31" s="117">
        <v>-9.3000000000000007</v>
      </c>
      <c r="D31" s="119">
        <v>1671</v>
      </c>
      <c r="E31" s="117">
        <v>-11.3</v>
      </c>
      <c r="F31" s="986">
        <v>9095</v>
      </c>
      <c r="G31" s="117">
        <v>-11.7</v>
      </c>
      <c r="H31" s="119">
        <v>5932</v>
      </c>
      <c r="I31" s="117">
        <v>-12.2</v>
      </c>
      <c r="J31" s="986">
        <v>2810</v>
      </c>
      <c r="K31" s="117">
        <v>-20.8</v>
      </c>
      <c r="L31" s="119">
        <v>1707</v>
      </c>
      <c r="M31" s="117">
        <v>-20.8</v>
      </c>
      <c r="N31" s="986">
        <v>1315</v>
      </c>
      <c r="O31" s="117">
        <v>-16.100000000000001</v>
      </c>
      <c r="P31" s="120">
        <v>810</v>
      </c>
      <c r="Q31" s="117">
        <v>-19.600000000000001</v>
      </c>
      <c r="R31" s="987">
        <v>51.8</v>
      </c>
      <c r="S31" s="117">
        <v>-4.2000000000000028</v>
      </c>
    </row>
    <row r="32" spans="1:19" ht="17.25" customHeight="1">
      <c r="A32" s="592" t="s">
        <v>385</v>
      </c>
      <c r="B32" s="988">
        <v>3020</v>
      </c>
      <c r="C32" s="215">
        <v>-7</v>
      </c>
      <c r="D32" s="989">
        <v>2256</v>
      </c>
      <c r="E32" s="215">
        <v>-7</v>
      </c>
      <c r="F32" s="989">
        <v>9629</v>
      </c>
      <c r="G32" s="215">
        <v>-10</v>
      </c>
      <c r="H32" s="989">
        <v>6609</v>
      </c>
      <c r="I32" s="215">
        <v>-9.6</v>
      </c>
      <c r="J32" s="989">
        <v>1941</v>
      </c>
      <c r="K32" s="215">
        <v>-16</v>
      </c>
      <c r="L32" s="989">
        <v>1105</v>
      </c>
      <c r="M32" s="215">
        <v>-15.4</v>
      </c>
      <c r="N32" s="989">
        <v>963</v>
      </c>
      <c r="O32" s="215">
        <v>-15.3</v>
      </c>
      <c r="P32" s="989">
        <v>613</v>
      </c>
      <c r="Q32" s="215">
        <v>-11.7</v>
      </c>
      <c r="R32" s="990">
        <v>31.9</v>
      </c>
      <c r="S32" s="215">
        <v>-3.1000000000000014</v>
      </c>
    </row>
  </sheetData>
  <mergeCells count="6">
    <mergeCell ref="A1:S1"/>
    <mergeCell ref="B3:E3"/>
    <mergeCell ref="F3:I3"/>
    <mergeCell ref="J3:M3"/>
    <mergeCell ref="N3:Q3"/>
    <mergeCell ref="R3:S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4"/>
  <sheetViews>
    <sheetView zoomScale="80" zoomScaleNormal="80" workbookViewId="0">
      <selection activeCell="AA21" sqref="AA21"/>
    </sheetView>
  </sheetViews>
  <sheetFormatPr defaultColWidth="9" defaultRowHeight="13.5"/>
  <cols>
    <col min="1" max="1" width="13.75" style="41" customWidth="1"/>
    <col min="2" max="11" width="13.125" style="40" customWidth="1"/>
    <col min="12" max="13" width="9" style="40"/>
    <col min="14" max="14" width="10.25" style="40" bestFit="1" customWidth="1"/>
    <col min="15" max="16" width="9" style="40"/>
    <col min="17" max="17" width="11.375" style="40" customWidth="1"/>
    <col min="18" max="16384" width="9" style="40"/>
  </cols>
  <sheetData>
    <row r="1" spans="1:11" ht="19.5" customHeight="1">
      <c r="A1" s="1114" t="s">
        <v>436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</row>
    <row r="2" spans="1:11" ht="13.5" customHeight="1">
      <c r="A2" s="955" t="s">
        <v>0</v>
      </c>
    </row>
    <row r="3" spans="1:11" ht="17.25" customHeight="1">
      <c r="A3" s="1124" t="s">
        <v>74</v>
      </c>
      <c r="B3" s="1123" t="s">
        <v>43</v>
      </c>
      <c r="C3" s="1123"/>
      <c r="D3" s="1123"/>
      <c r="E3" s="1123"/>
      <c r="F3" s="1126" t="s">
        <v>72</v>
      </c>
      <c r="G3" s="1127"/>
      <c r="H3" s="1128"/>
      <c r="I3" s="1123" t="s">
        <v>73</v>
      </c>
      <c r="J3" s="1123"/>
      <c r="K3" s="1129"/>
    </row>
    <row r="4" spans="1:11" s="41" customFormat="1" ht="17.25" customHeight="1">
      <c r="A4" s="1125"/>
      <c r="B4" s="441" t="s">
        <v>70</v>
      </c>
      <c r="C4" s="439" t="s">
        <v>57</v>
      </c>
      <c r="D4" s="439" t="s">
        <v>71</v>
      </c>
      <c r="E4" s="440" t="s">
        <v>13</v>
      </c>
      <c r="F4" s="438" t="s">
        <v>70</v>
      </c>
      <c r="G4" s="439" t="s">
        <v>57</v>
      </c>
      <c r="H4" s="440" t="s">
        <v>71</v>
      </c>
      <c r="I4" s="438" t="s">
        <v>70</v>
      </c>
      <c r="J4" s="439" t="s">
        <v>57</v>
      </c>
      <c r="K4" s="440" t="s">
        <v>71</v>
      </c>
    </row>
    <row r="5" spans="1:11" ht="17.25" customHeight="1">
      <c r="A5" s="429" t="s">
        <v>59</v>
      </c>
      <c r="B5" s="580">
        <v>2109</v>
      </c>
      <c r="C5" s="581">
        <v>130</v>
      </c>
      <c r="D5" s="956">
        <v>20</v>
      </c>
      <c r="E5" s="582">
        <v>16.223076923076924</v>
      </c>
      <c r="F5" s="583" t="s">
        <v>160</v>
      </c>
      <c r="G5" s="581">
        <v>57</v>
      </c>
      <c r="H5" s="957">
        <v>8</v>
      </c>
      <c r="I5" s="583" t="s">
        <v>160</v>
      </c>
      <c r="J5" s="581">
        <v>72</v>
      </c>
      <c r="K5" s="957">
        <v>11</v>
      </c>
    </row>
    <row r="6" spans="1:11" ht="17.25" customHeight="1">
      <c r="A6" s="430" t="s">
        <v>60</v>
      </c>
      <c r="B6" s="432">
        <v>2304</v>
      </c>
      <c r="C6" s="433">
        <v>1086</v>
      </c>
      <c r="D6" s="958">
        <v>130</v>
      </c>
      <c r="E6" s="434">
        <v>2.1215469613259668</v>
      </c>
      <c r="F6" s="436" t="s">
        <v>160</v>
      </c>
      <c r="G6" s="433">
        <v>509</v>
      </c>
      <c r="H6" s="959">
        <v>68</v>
      </c>
      <c r="I6" s="436" t="s">
        <v>160</v>
      </c>
      <c r="J6" s="433">
        <v>576</v>
      </c>
      <c r="K6" s="959">
        <v>62</v>
      </c>
    </row>
    <row r="7" spans="1:11" ht="17.25" customHeight="1">
      <c r="A7" s="430" t="s">
        <v>61</v>
      </c>
      <c r="B7" s="432">
        <v>2300</v>
      </c>
      <c r="C7" s="433">
        <v>1382</v>
      </c>
      <c r="D7" s="958">
        <v>175</v>
      </c>
      <c r="E7" s="434">
        <v>1.6642547033285093</v>
      </c>
      <c r="F7" s="436" t="s">
        <v>160</v>
      </c>
      <c r="G7" s="433">
        <v>586</v>
      </c>
      <c r="H7" s="959">
        <v>68</v>
      </c>
      <c r="I7" s="436" t="s">
        <v>160</v>
      </c>
      <c r="J7" s="433">
        <v>795</v>
      </c>
      <c r="K7" s="959">
        <v>107</v>
      </c>
    </row>
    <row r="8" spans="1:11" ht="17.25" customHeight="1">
      <c r="A8" s="430" t="s">
        <v>62</v>
      </c>
      <c r="B8" s="432">
        <v>2274</v>
      </c>
      <c r="C8" s="433">
        <v>1349</v>
      </c>
      <c r="D8" s="958">
        <v>160</v>
      </c>
      <c r="E8" s="434">
        <v>1.6856931060044478</v>
      </c>
      <c r="F8" s="436" t="s">
        <v>160</v>
      </c>
      <c r="G8" s="433">
        <v>523</v>
      </c>
      <c r="H8" s="959">
        <v>54</v>
      </c>
      <c r="I8" s="436" t="s">
        <v>160</v>
      </c>
      <c r="J8" s="433">
        <v>824</v>
      </c>
      <c r="K8" s="959">
        <v>106</v>
      </c>
    </row>
    <row r="9" spans="1:11" ht="17.25" customHeight="1">
      <c r="A9" s="430" t="s">
        <v>63</v>
      </c>
      <c r="B9" s="432">
        <v>2222</v>
      </c>
      <c r="C9" s="433">
        <v>1505</v>
      </c>
      <c r="D9" s="958">
        <v>182</v>
      </c>
      <c r="E9" s="434">
        <v>1.4764119601328904</v>
      </c>
      <c r="F9" s="436" t="s">
        <v>160</v>
      </c>
      <c r="G9" s="433">
        <v>589</v>
      </c>
      <c r="H9" s="959">
        <v>64</v>
      </c>
      <c r="I9" s="436" t="s">
        <v>160</v>
      </c>
      <c r="J9" s="433">
        <v>916</v>
      </c>
      <c r="K9" s="959">
        <v>118</v>
      </c>
    </row>
    <row r="10" spans="1:11" ht="17.25" customHeight="1">
      <c r="A10" s="430" t="s">
        <v>64</v>
      </c>
      <c r="B10" s="432">
        <v>2104</v>
      </c>
      <c r="C10" s="433">
        <v>1500</v>
      </c>
      <c r="D10" s="958">
        <v>206</v>
      </c>
      <c r="E10" s="434">
        <v>1.4026666666666667</v>
      </c>
      <c r="F10" s="436" t="s">
        <v>160</v>
      </c>
      <c r="G10" s="433">
        <v>590</v>
      </c>
      <c r="H10" s="959">
        <v>67</v>
      </c>
      <c r="I10" s="436" t="s">
        <v>160</v>
      </c>
      <c r="J10" s="433">
        <v>906</v>
      </c>
      <c r="K10" s="959">
        <v>138</v>
      </c>
    </row>
    <row r="11" spans="1:11" ht="17.25" customHeight="1">
      <c r="A11" s="430" t="s">
        <v>65</v>
      </c>
      <c r="B11" s="432">
        <v>1983</v>
      </c>
      <c r="C11" s="433">
        <v>1551</v>
      </c>
      <c r="D11" s="958">
        <v>189</v>
      </c>
      <c r="E11" s="434">
        <v>1.2785299806576402</v>
      </c>
      <c r="F11" s="436" t="s">
        <v>160</v>
      </c>
      <c r="G11" s="433">
        <v>626</v>
      </c>
      <c r="H11" s="959">
        <v>58</v>
      </c>
      <c r="I11" s="436" t="s">
        <v>160</v>
      </c>
      <c r="J11" s="433">
        <v>924</v>
      </c>
      <c r="K11" s="959">
        <v>131</v>
      </c>
    </row>
    <row r="12" spans="1:11" ht="17.25" customHeight="1">
      <c r="A12" s="430" t="s">
        <v>66</v>
      </c>
      <c r="B12" s="432">
        <v>1964</v>
      </c>
      <c r="C12" s="433">
        <v>1469</v>
      </c>
      <c r="D12" s="958">
        <v>161</v>
      </c>
      <c r="E12" s="434">
        <v>1.3369639210347175</v>
      </c>
      <c r="F12" s="436" t="s">
        <v>160</v>
      </c>
      <c r="G12" s="433">
        <v>648</v>
      </c>
      <c r="H12" s="959">
        <v>56</v>
      </c>
      <c r="I12" s="436" t="s">
        <v>160</v>
      </c>
      <c r="J12" s="433">
        <v>819</v>
      </c>
      <c r="K12" s="959">
        <v>105</v>
      </c>
    </row>
    <row r="13" spans="1:11" ht="17.25" customHeight="1">
      <c r="A13" s="430" t="s">
        <v>67</v>
      </c>
      <c r="B13" s="432">
        <v>1945</v>
      </c>
      <c r="C13" s="433">
        <v>1537</v>
      </c>
      <c r="D13" s="958">
        <v>175</v>
      </c>
      <c r="E13" s="434">
        <v>1.265452179570592</v>
      </c>
      <c r="F13" s="436" t="s">
        <v>160</v>
      </c>
      <c r="G13" s="433">
        <v>728</v>
      </c>
      <c r="H13" s="959">
        <v>69</v>
      </c>
      <c r="I13" s="436" t="s">
        <v>160</v>
      </c>
      <c r="J13" s="433">
        <v>807</v>
      </c>
      <c r="K13" s="959">
        <v>105</v>
      </c>
    </row>
    <row r="14" spans="1:11" ht="17.25" customHeight="1">
      <c r="A14" s="430" t="s">
        <v>68</v>
      </c>
      <c r="B14" s="432">
        <v>1299</v>
      </c>
      <c r="C14" s="433">
        <v>2286</v>
      </c>
      <c r="D14" s="958">
        <v>216</v>
      </c>
      <c r="E14" s="434">
        <v>0.56824146981627299</v>
      </c>
      <c r="F14" s="436" t="s">
        <v>160</v>
      </c>
      <c r="G14" s="433">
        <v>1212</v>
      </c>
      <c r="H14" s="959">
        <v>123</v>
      </c>
      <c r="I14" s="436" t="s">
        <v>160</v>
      </c>
      <c r="J14" s="433">
        <v>1074</v>
      </c>
      <c r="K14" s="959">
        <v>93</v>
      </c>
    </row>
    <row r="15" spans="1:11" ht="17.25" customHeight="1">
      <c r="A15" s="431" t="s">
        <v>69</v>
      </c>
      <c r="B15" s="454">
        <v>925</v>
      </c>
      <c r="C15" s="453">
        <v>2786</v>
      </c>
      <c r="D15" s="960">
        <v>222</v>
      </c>
      <c r="E15" s="435">
        <v>0.33201722900215364</v>
      </c>
      <c r="F15" s="437" t="s">
        <v>160</v>
      </c>
      <c r="G15" s="453">
        <v>1810</v>
      </c>
      <c r="H15" s="961">
        <v>161</v>
      </c>
      <c r="I15" s="437" t="s">
        <v>160</v>
      </c>
      <c r="J15" s="453">
        <v>976</v>
      </c>
      <c r="K15" s="961">
        <v>61</v>
      </c>
    </row>
    <row r="16" spans="1:11" ht="17.25" customHeight="1">
      <c r="A16" s="171" t="s">
        <v>43</v>
      </c>
      <c r="B16" s="449">
        <v>21429</v>
      </c>
      <c r="C16" s="443">
        <v>16581</v>
      </c>
      <c r="D16" s="962">
        <v>1836</v>
      </c>
      <c r="E16" s="450">
        <v>1.2923828478378867</v>
      </c>
      <c r="F16" s="438" t="s">
        <v>160</v>
      </c>
      <c r="G16" s="443">
        <v>7878</v>
      </c>
      <c r="H16" s="963">
        <v>796</v>
      </c>
      <c r="I16" s="438" t="s">
        <v>160</v>
      </c>
      <c r="J16" s="443">
        <v>8689</v>
      </c>
      <c r="K16" s="963">
        <v>1037</v>
      </c>
    </row>
    <row r="17" spans="1:11" ht="16.5" customHeight="1">
      <c r="A17" s="73"/>
      <c r="B17" s="43"/>
      <c r="C17" s="72"/>
      <c r="D17" s="43"/>
      <c r="E17" s="43"/>
      <c r="F17" s="43"/>
      <c r="G17" s="43"/>
      <c r="H17" s="43"/>
      <c r="I17" s="43"/>
      <c r="J17" s="43"/>
      <c r="K17" s="43"/>
    </row>
    <row r="18" spans="1:11" ht="16.5" customHeight="1"/>
    <row r="19" spans="1:11" ht="17.25" customHeight="1">
      <c r="A19" s="1115" t="s">
        <v>75</v>
      </c>
      <c r="B19" s="1117" t="s">
        <v>43</v>
      </c>
      <c r="C19" s="1118"/>
      <c r="D19" s="1118"/>
      <c r="E19" s="1119"/>
      <c r="F19" s="1117" t="s">
        <v>72</v>
      </c>
      <c r="G19" s="1118"/>
      <c r="H19" s="1119"/>
      <c r="I19" s="1120" t="s">
        <v>73</v>
      </c>
      <c r="J19" s="1121"/>
      <c r="K19" s="1122"/>
    </row>
    <row r="20" spans="1:11" s="41" customFormat="1" ht="17.25" customHeight="1">
      <c r="A20" s="1116"/>
      <c r="B20" s="438" t="s">
        <v>70</v>
      </c>
      <c r="C20" s="439" t="s">
        <v>57</v>
      </c>
      <c r="D20" s="439" t="s">
        <v>71</v>
      </c>
      <c r="E20" s="440" t="s">
        <v>13</v>
      </c>
      <c r="F20" s="438" t="s">
        <v>70</v>
      </c>
      <c r="G20" s="439" t="s">
        <v>57</v>
      </c>
      <c r="H20" s="440" t="s">
        <v>71</v>
      </c>
      <c r="I20" s="438" t="s">
        <v>70</v>
      </c>
      <c r="J20" s="439" t="s">
        <v>57</v>
      </c>
      <c r="K20" s="440" t="s">
        <v>71</v>
      </c>
    </row>
    <row r="21" spans="1:11" ht="17.25" customHeight="1">
      <c r="A21" s="451" t="s">
        <v>59</v>
      </c>
      <c r="B21" s="454">
        <v>1483</v>
      </c>
      <c r="C21" s="453">
        <v>96</v>
      </c>
      <c r="D21" s="960">
        <v>14</v>
      </c>
      <c r="E21" s="455">
        <v>15.447916666666666</v>
      </c>
      <c r="F21" s="456" t="s">
        <v>160</v>
      </c>
      <c r="G21" s="453">
        <v>45</v>
      </c>
      <c r="H21" s="961">
        <v>6</v>
      </c>
      <c r="I21" s="452" t="s">
        <v>160</v>
      </c>
      <c r="J21" s="453">
        <v>50</v>
      </c>
      <c r="K21" s="584">
        <v>7</v>
      </c>
    </row>
    <row r="22" spans="1:11" ht="17.25" customHeight="1">
      <c r="A22" s="430" t="s">
        <v>60</v>
      </c>
      <c r="B22" s="432">
        <v>1633</v>
      </c>
      <c r="C22" s="433">
        <v>903</v>
      </c>
      <c r="D22" s="958">
        <v>104</v>
      </c>
      <c r="E22" s="434">
        <v>1.8084163898117387</v>
      </c>
      <c r="F22" s="436" t="s">
        <v>160</v>
      </c>
      <c r="G22" s="433">
        <v>439</v>
      </c>
      <c r="H22" s="959">
        <v>60</v>
      </c>
      <c r="I22" s="444" t="s">
        <v>160</v>
      </c>
      <c r="J22" s="433">
        <v>463</v>
      </c>
      <c r="K22" s="589">
        <v>44</v>
      </c>
    </row>
    <row r="23" spans="1:11" ht="17.25" customHeight="1">
      <c r="A23" s="430" t="s">
        <v>61</v>
      </c>
      <c r="B23" s="432">
        <v>1628</v>
      </c>
      <c r="C23" s="433">
        <v>1095</v>
      </c>
      <c r="D23" s="958">
        <v>120</v>
      </c>
      <c r="E23" s="434">
        <v>1.4867579908675799</v>
      </c>
      <c r="F23" s="436" t="s">
        <v>160</v>
      </c>
      <c r="G23" s="433">
        <v>515</v>
      </c>
      <c r="H23" s="959">
        <v>58</v>
      </c>
      <c r="I23" s="444" t="s">
        <v>160</v>
      </c>
      <c r="J23" s="433">
        <v>579</v>
      </c>
      <c r="K23" s="589">
        <v>62</v>
      </c>
    </row>
    <row r="24" spans="1:11" ht="17.25" customHeight="1">
      <c r="A24" s="430" t="s">
        <v>62</v>
      </c>
      <c r="B24" s="432">
        <v>1602</v>
      </c>
      <c r="C24" s="433">
        <v>973</v>
      </c>
      <c r="D24" s="958">
        <v>114</v>
      </c>
      <c r="E24" s="434">
        <v>1.646454265159301</v>
      </c>
      <c r="F24" s="436" t="s">
        <v>160</v>
      </c>
      <c r="G24" s="433">
        <v>457</v>
      </c>
      <c r="H24" s="959">
        <v>49</v>
      </c>
      <c r="I24" s="444" t="s">
        <v>160</v>
      </c>
      <c r="J24" s="433">
        <v>516</v>
      </c>
      <c r="K24" s="589">
        <v>65</v>
      </c>
    </row>
    <row r="25" spans="1:11" ht="17.25" customHeight="1">
      <c r="A25" s="430" t="s">
        <v>63</v>
      </c>
      <c r="B25" s="432">
        <v>1550</v>
      </c>
      <c r="C25" s="433">
        <v>1071</v>
      </c>
      <c r="D25" s="958">
        <v>109</v>
      </c>
      <c r="E25" s="434">
        <v>1.4472455648926237</v>
      </c>
      <c r="F25" s="436" t="s">
        <v>160</v>
      </c>
      <c r="G25" s="433">
        <v>508</v>
      </c>
      <c r="H25" s="959">
        <v>55</v>
      </c>
      <c r="I25" s="444" t="s">
        <v>160</v>
      </c>
      <c r="J25" s="433">
        <v>563</v>
      </c>
      <c r="K25" s="589">
        <v>54</v>
      </c>
    </row>
    <row r="26" spans="1:11" ht="17.25" customHeight="1">
      <c r="A26" s="430" t="s">
        <v>64</v>
      </c>
      <c r="B26" s="432">
        <v>1433</v>
      </c>
      <c r="C26" s="433">
        <v>1015</v>
      </c>
      <c r="D26" s="958">
        <v>104</v>
      </c>
      <c r="E26" s="434">
        <v>1.4118226600985222</v>
      </c>
      <c r="F26" s="436" t="s">
        <v>160</v>
      </c>
      <c r="G26" s="433">
        <v>501</v>
      </c>
      <c r="H26" s="959">
        <v>46</v>
      </c>
      <c r="I26" s="444" t="s">
        <v>160</v>
      </c>
      <c r="J26" s="433">
        <v>513</v>
      </c>
      <c r="K26" s="589">
        <v>57</v>
      </c>
    </row>
    <row r="27" spans="1:11" ht="17.25" customHeight="1">
      <c r="A27" s="430" t="s">
        <v>65</v>
      </c>
      <c r="B27" s="432">
        <v>1312</v>
      </c>
      <c r="C27" s="433">
        <v>1089</v>
      </c>
      <c r="D27" s="958">
        <v>111</v>
      </c>
      <c r="E27" s="434">
        <v>1.2047750229568412</v>
      </c>
      <c r="F27" s="436" t="s">
        <v>160</v>
      </c>
      <c r="G27" s="433">
        <v>543</v>
      </c>
      <c r="H27" s="959">
        <v>46</v>
      </c>
      <c r="I27" s="444" t="s">
        <v>160</v>
      </c>
      <c r="J27" s="433">
        <v>546</v>
      </c>
      <c r="K27" s="589">
        <v>65</v>
      </c>
    </row>
    <row r="28" spans="1:11" ht="17.25" customHeight="1">
      <c r="A28" s="430" t="s">
        <v>66</v>
      </c>
      <c r="B28" s="432">
        <v>1293</v>
      </c>
      <c r="C28" s="433">
        <v>1007</v>
      </c>
      <c r="D28" s="958">
        <v>89</v>
      </c>
      <c r="E28" s="434">
        <v>1.2840119165839126</v>
      </c>
      <c r="F28" s="436" t="s">
        <v>160</v>
      </c>
      <c r="G28" s="433">
        <v>547</v>
      </c>
      <c r="H28" s="959">
        <v>43</v>
      </c>
      <c r="I28" s="444" t="s">
        <v>160</v>
      </c>
      <c r="J28" s="433">
        <v>460</v>
      </c>
      <c r="K28" s="589">
        <v>46</v>
      </c>
    </row>
    <row r="29" spans="1:11" ht="17.25" customHeight="1">
      <c r="A29" s="430" t="s">
        <v>67</v>
      </c>
      <c r="B29" s="432">
        <v>1274</v>
      </c>
      <c r="C29" s="433">
        <v>965</v>
      </c>
      <c r="D29" s="958">
        <v>77</v>
      </c>
      <c r="E29" s="434">
        <v>1.3202072538860103</v>
      </c>
      <c r="F29" s="436" t="s">
        <v>160</v>
      </c>
      <c r="G29" s="433">
        <v>598</v>
      </c>
      <c r="H29" s="959">
        <v>48</v>
      </c>
      <c r="I29" s="444" t="s">
        <v>160</v>
      </c>
      <c r="J29" s="433">
        <v>366</v>
      </c>
      <c r="K29" s="589">
        <v>28</v>
      </c>
    </row>
    <row r="30" spans="1:11" ht="17.25" customHeight="1">
      <c r="A30" s="430" t="s">
        <v>68</v>
      </c>
      <c r="B30" s="432">
        <v>693</v>
      </c>
      <c r="C30" s="433">
        <v>1140</v>
      </c>
      <c r="D30" s="958">
        <v>70</v>
      </c>
      <c r="E30" s="434">
        <v>0.60789473684210527</v>
      </c>
      <c r="F30" s="436" t="s">
        <v>160</v>
      </c>
      <c r="G30" s="433">
        <v>833</v>
      </c>
      <c r="H30" s="959">
        <v>52</v>
      </c>
      <c r="I30" s="444" t="s">
        <v>160</v>
      </c>
      <c r="J30" s="433">
        <v>307</v>
      </c>
      <c r="K30" s="589">
        <v>18</v>
      </c>
    </row>
    <row r="31" spans="1:11" ht="17.25" customHeight="1">
      <c r="A31" s="446" t="s">
        <v>69</v>
      </c>
      <c r="B31" s="585">
        <v>369</v>
      </c>
      <c r="C31" s="586">
        <v>894</v>
      </c>
      <c r="D31" s="964">
        <v>26</v>
      </c>
      <c r="E31" s="448">
        <v>0.41275167785234901</v>
      </c>
      <c r="F31" s="442" t="s">
        <v>160</v>
      </c>
      <c r="G31" s="586">
        <v>785</v>
      </c>
      <c r="H31" s="965">
        <v>23</v>
      </c>
      <c r="I31" s="445" t="s">
        <v>160</v>
      </c>
      <c r="J31" s="586">
        <v>109</v>
      </c>
      <c r="K31" s="587">
        <v>3</v>
      </c>
    </row>
    <row r="32" spans="1:11" ht="17.25" customHeight="1">
      <c r="A32" s="447" t="s">
        <v>43</v>
      </c>
      <c r="B32" s="449">
        <v>14270</v>
      </c>
      <c r="C32" s="443">
        <v>10248</v>
      </c>
      <c r="D32" s="962">
        <v>938</v>
      </c>
      <c r="E32" s="450">
        <v>1.3924668227946917</v>
      </c>
      <c r="F32" s="438" t="s">
        <v>160</v>
      </c>
      <c r="G32" s="443">
        <v>5771</v>
      </c>
      <c r="H32" s="963">
        <v>486</v>
      </c>
      <c r="I32" s="441" t="s">
        <v>160</v>
      </c>
      <c r="J32" s="443">
        <v>4472</v>
      </c>
      <c r="K32" s="588">
        <v>449</v>
      </c>
    </row>
    <row r="33" spans="1:16" ht="17.25" customHeight="1">
      <c r="A33" s="1130" t="s">
        <v>167</v>
      </c>
      <c r="B33" s="1130"/>
      <c r="C33" s="1130"/>
      <c r="D33" s="1130"/>
      <c r="E33" s="1130"/>
      <c r="F33" s="1130"/>
      <c r="G33" s="1130"/>
      <c r="H33" s="1130"/>
      <c r="I33" s="1130"/>
      <c r="J33" s="72"/>
      <c r="K33" s="43"/>
      <c r="N33" s="620"/>
      <c r="O33" s="75"/>
      <c r="P33" s="75"/>
    </row>
    <row r="34" spans="1:16" ht="16.5" customHeight="1">
      <c r="A34" s="1113" t="s">
        <v>406</v>
      </c>
      <c r="B34" s="1113"/>
      <c r="C34" s="1113"/>
      <c r="D34" s="1113"/>
      <c r="E34" s="1113"/>
      <c r="F34" s="1113"/>
      <c r="G34" s="1113"/>
      <c r="H34" s="1113"/>
      <c r="I34" s="1113"/>
      <c r="N34" s="620"/>
      <c r="O34" s="75"/>
      <c r="P34" s="75"/>
    </row>
  </sheetData>
  <mergeCells count="11">
    <mergeCell ref="A34:I34"/>
    <mergeCell ref="A1:K1"/>
    <mergeCell ref="A19:A20"/>
    <mergeCell ref="B19:E19"/>
    <mergeCell ref="F19:H19"/>
    <mergeCell ref="I19:K19"/>
    <mergeCell ref="B3:E3"/>
    <mergeCell ref="A3:A4"/>
    <mergeCell ref="F3:H3"/>
    <mergeCell ref="I3:K3"/>
    <mergeCell ref="A33:I33"/>
  </mergeCells>
  <phoneticPr fontId="7"/>
  <pageMargins left="0.55118110236220474" right="0.19685039370078741" top="0.47244094488188981" bottom="7.874015748031496E-2" header="0.19685039370078741" footer="0.39370078740157483"/>
  <pageSetup paperSize="9" scale="98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33"/>
  <sheetViews>
    <sheetView showGridLines="0" zoomScale="85" zoomScaleNormal="85" workbookViewId="0">
      <pane xSplit="1" ySplit="5" topLeftCell="F6" activePane="bottomRight" state="frozen"/>
      <selection activeCell="AA21" sqref="AA21"/>
      <selection pane="topRight" activeCell="AA21" sqref="AA21"/>
      <selection pane="bottomLeft" activeCell="AA21" sqref="AA21"/>
      <selection pane="bottomRight" activeCell="AA21" sqref="AA21"/>
    </sheetView>
  </sheetViews>
  <sheetFormatPr defaultRowHeight="13.5"/>
  <cols>
    <col min="1" max="1" width="9.375" customWidth="1"/>
    <col min="2" max="2" width="5.25" customWidth="1"/>
    <col min="3" max="3" width="6.625" bestFit="1" customWidth="1"/>
    <col min="4" max="6" width="5.25" customWidth="1"/>
    <col min="7" max="7" width="6.625" bestFit="1" customWidth="1"/>
    <col min="8" max="10" width="5.25" customWidth="1"/>
    <col min="11" max="11" width="6.625" bestFit="1" customWidth="1"/>
    <col min="12" max="14" width="5.25" customWidth="1"/>
    <col min="15" max="15" width="6.625" bestFit="1" customWidth="1"/>
    <col min="16" max="16" width="5.375" customWidth="1"/>
    <col min="17" max="17" width="5.25" customWidth="1"/>
    <col min="18" max="18" width="6.375" customWidth="1"/>
    <col min="19" max="19" width="6" customWidth="1"/>
    <col min="20" max="20" width="5.25" style="38" customWidth="1"/>
    <col min="21" max="21" width="5.25" customWidth="1"/>
    <col min="22" max="22" width="6.125" customWidth="1"/>
    <col min="23" max="23" width="5.875" customWidth="1"/>
    <col min="24" max="24" width="6.375" customWidth="1"/>
    <col min="25" max="25" width="6.125" customWidth="1"/>
  </cols>
  <sheetData>
    <row r="1" spans="1:25" ht="19.5" customHeight="1">
      <c r="A1" s="1140" t="s">
        <v>85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</row>
    <row r="2" spans="1: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7"/>
      <c r="U2" s="2"/>
      <c r="V2" s="2"/>
      <c r="W2" s="2"/>
      <c r="X2" s="2"/>
      <c r="Y2" s="2"/>
    </row>
    <row r="3" spans="1:25" ht="17.25" customHeight="1">
      <c r="A3" s="3" t="s">
        <v>4</v>
      </c>
      <c r="B3" s="1131" t="s">
        <v>55</v>
      </c>
      <c r="C3" s="1132"/>
      <c r="D3" s="1132"/>
      <c r="E3" s="1133"/>
      <c r="F3" s="1131" t="s">
        <v>106</v>
      </c>
      <c r="G3" s="1132"/>
      <c r="H3" s="1132"/>
      <c r="I3" s="1133"/>
      <c r="J3" s="1131" t="s">
        <v>105</v>
      </c>
      <c r="K3" s="1132"/>
      <c r="L3" s="1132"/>
      <c r="M3" s="1133"/>
      <c r="N3" s="1131" t="s">
        <v>56</v>
      </c>
      <c r="O3" s="1132"/>
      <c r="P3" s="1132"/>
      <c r="Q3" s="1133"/>
      <c r="R3" s="1131" t="s">
        <v>57</v>
      </c>
      <c r="S3" s="1132"/>
      <c r="T3" s="1132"/>
      <c r="U3" s="1133"/>
      <c r="V3" s="1131" t="s">
        <v>58</v>
      </c>
      <c r="W3" s="1132"/>
      <c r="X3" s="1132"/>
      <c r="Y3" s="1133"/>
    </row>
    <row r="4" spans="1:25" ht="17.25" customHeight="1">
      <c r="A4" s="12"/>
      <c r="B4" s="1138" t="s">
        <v>43</v>
      </c>
      <c r="C4" s="266"/>
      <c r="D4" s="1134" t="s">
        <v>53</v>
      </c>
      <c r="E4" s="1136" t="s">
        <v>54</v>
      </c>
      <c r="F4" s="1138" t="s">
        <v>43</v>
      </c>
      <c r="G4" s="266"/>
      <c r="H4" s="1134" t="s">
        <v>53</v>
      </c>
      <c r="I4" s="1136" t="s">
        <v>54</v>
      </c>
      <c r="J4" s="1138" t="s">
        <v>43</v>
      </c>
      <c r="K4" s="266"/>
      <c r="L4" s="1134" t="s">
        <v>53</v>
      </c>
      <c r="M4" s="1136" t="s">
        <v>54</v>
      </c>
      <c r="N4" s="1138" t="s">
        <v>43</v>
      </c>
      <c r="O4" s="266"/>
      <c r="P4" s="1134" t="s">
        <v>53</v>
      </c>
      <c r="Q4" s="1136" t="s">
        <v>54</v>
      </c>
      <c r="R4" s="1138" t="s">
        <v>43</v>
      </c>
      <c r="S4" s="266"/>
      <c r="T4" s="1141" t="s">
        <v>53</v>
      </c>
      <c r="U4" s="1136" t="s">
        <v>54</v>
      </c>
      <c r="V4" s="1138" t="s">
        <v>43</v>
      </c>
      <c r="W4" s="266"/>
      <c r="X4" s="1134" t="s">
        <v>53</v>
      </c>
      <c r="Y4" s="1136" t="s">
        <v>54</v>
      </c>
    </row>
    <row r="5" spans="1:25" ht="17.25" customHeight="1">
      <c r="A5" s="21" t="s">
        <v>15</v>
      </c>
      <c r="B5" s="1139"/>
      <c r="C5" s="330" t="s">
        <v>5</v>
      </c>
      <c r="D5" s="1135"/>
      <c r="E5" s="1137"/>
      <c r="F5" s="1139"/>
      <c r="G5" s="330" t="s">
        <v>5</v>
      </c>
      <c r="H5" s="1135"/>
      <c r="I5" s="1137"/>
      <c r="J5" s="1139"/>
      <c r="K5" s="330" t="s">
        <v>5</v>
      </c>
      <c r="L5" s="1135"/>
      <c r="M5" s="1137"/>
      <c r="N5" s="1139"/>
      <c r="O5" s="330" t="s">
        <v>5</v>
      </c>
      <c r="P5" s="1135"/>
      <c r="Q5" s="1137"/>
      <c r="R5" s="1139"/>
      <c r="S5" s="330" t="s">
        <v>5</v>
      </c>
      <c r="T5" s="1142"/>
      <c r="U5" s="1137"/>
      <c r="V5" s="1139"/>
      <c r="W5" s="330" t="s">
        <v>5</v>
      </c>
      <c r="X5" s="1135"/>
      <c r="Y5" s="1137"/>
    </row>
    <row r="6" spans="1:25" ht="16.5" customHeight="1">
      <c r="A6" s="13" t="s">
        <v>417</v>
      </c>
      <c r="B6" s="5">
        <v>1618</v>
      </c>
      <c r="C6" s="291">
        <v>13.7</v>
      </c>
      <c r="D6" s="320">
        <v>534</v>
      </c>
      <c r="E6" s="292">
        <v>1084</v>
      </c>
      <c r="F6" s="5">
        <v>2466</v>
      </c>
      <c r="G6" s="291">
        <v>-2.1</v>
      </c>
      <c r="H6" s="320">
        <v>784</v>
      </c>
      <c r="I6" s="292">
        <v>1682</v>
      </c>
      <c r="J6" s="5">
        <v>913</v>
      </c>
      <c r="K6" s="291">
        <v>15.7</v>
      </c>
      <c r="L6" s="320">
        <v>269</v>
      </c>
      <c r="M6" s="292">
        <v>644</v>
      </c>
      <c r="N6" s="5">
        <v>749</v>
      </c>
      <c r="O6" s="291">
        <v>5.5</v>
      </c>
      <c r="P6" s="320">
        <v>249</v>
      </c>
      <c r="Q6" s="292">
        <v>500</v>
      </c>
      <c r="R6" s="5">
        <v>1832.1666666666667</v>
      </c>
      <c r="S6" s="291">
        <v>-1.1000000000000001</v>
      </c>
      <c r="T6" s="312">
        <v>672.41666666666663</v>
      </c>
      <c r="U6" s="624">
        <v>1159.75</v>
      </c>
      <c r="V6" s="5">
        <v>4414.416666666667</v>
      </c>
      <c r="W6" s="291">
        <v>9.1</v>
      </c>
      <c r="X6" s="304">
        <v>1898.3333333333333</v>
      </c>
      <c r="Y6" s="293">
        <v>2516.0833333333335</v>
      </c>
    </row>
    <row r="7" spans="1:25" ht="16.5" customHeight="1">
      <c r="A7" s="13" t="s">
        <v>418</v>
      </c>
      <c r="B7" s="53">
        <v>1539</v>
      </c>
      <c r="C7" s="294">
        <v>-4.9000000000000004</v>
      </c>
      <c r="D7" s="329">
        <v>494</v>
      </c>
      <c r="E7" s="295">
        <v>1045</v>
      </c>
      <c r="F7" s="8">
        <v>2414</v>
      </c>
      <c r="G7" s="294">
        <v>-2.1</v>
      </c>
      <c r="H7" s="321">
        <v>692</v>
      </c>
      <c r="I7" s="295">
        <v>1722</v>
      </c>
      <c r="J7" s="64">
        <v>982</v>
      </c>
      <c r="K7" s="294">
        <v>7.6</v>
      </c>
      <c r="L7" s="321">
        <v>276</v>
      </c>
      <c r="M7" s="295">
        <v>706</v>
      </c>
      <c r="N7" s="64">
        <v>694</v>
      </c>
      <c r="O7" s="294">
        <v>-7.3</v>
      </c>
      <c r="P7" s="321">
        <v>218</v>
      </c>
      <c r="Q7" s="295">
        <v>476</v>
      </c>
      <c r="R7" s="18">
        <v>1998.5833333333333</v>
      </c>
      <c r="S7" s="617">
        <v>9.1</v>
      </c>
      <c r="T7" s="618">
        <v>680</v>
      </c>
      <c r="U7" s="625">
        <v>1318.5833333333333</v>
      </c>
      <c r="V7" s="18">
        <v>4490.583333333333</v>
      </c>
      <c r="W7" s="617">
        <v>1.7</v>
      </c>
      <c r="X7" s="619">
        <v>1869.8333333333333</v>
      </c>
      <c r="Y7" s="303">
        <v>2620.75</v>
      </c>
    </row>
    <row r="8" spans="1:25" ht="16.5" customHeight="1">
      <c r="A8" s="591" t="s">
        <v>419</v>
      </c>
      <c r="B8" s="635">
        <v>1515</v>
      </c>
      <c r="C8" s="636">
        <v>-1.6</v>
      </c>
      <c r="D8" s="637">
        <v>454</v>
      </c>
      <c r="E8" s="638">
        <v>1061</v>
      </c>
      <c r="F8" s="639">
        <v>2033</v>
      </c>
      <c r="G8" s="636">
        <v>-15.8</v>
      </c>
      <c r="H8" s="637">
        <v>556</v>
      </c>
      <c r="I8" s="638">
        <v>1477</v>
      </c>
      <c r="J8" s="639">
        <v>833</v>
      </c>
      <c r="K8" s="636">
        <v>-15.2</v>
      </c>
      <c r="L8" s="637">
        <v>210</v>
      </c>
      <c r="M8" s="638">
        <v>623</v>
      </c>
      <c r="N8" s="639">
        <v>650</v>
      </c>
      <c r="O8" s="636">
        <v>-6.3</v>
      </c>
      <c r="P8" s="637">
        <v>191</v>
      </c>
      <c r="Q8" s="638">
        <v>459</v>
      </c>
      <c r="R8" s="635">
        <v>2102.25</v>
      </c>
      <c r="S8" s="640">
        <v>5.2</v>
      </c>
      <c r="T8" s="641">
        <v>696.16666666666663</v>
      </c>
      <c r="U8" s="642">
        <v>1406.0833333333333</v>
      </c>
      <c r="V8" s="635">
        <v>4786.25</v>
      </c>
      <c r="W8" s="640">
        <v>6.6</v>
      </c>
      <c r="X8" s="643">
        <v>1920.8333333333333</v>
      </c>
      <c r="Y8" s="644">
        <v>2865.4166666666665</v>
      </c>
    </row>
    <row r="9" spans="1:25" ht="17.25" customHeight="1">
      <c r="A9" s="593" t="s">
        <v>435</v>
      </c>
      <c r="B9" s="207">
        <v>166</v>
      </c>
      <c r="C9" s="296">
        <v>31.7</v>
      </c>
      <c r="D9" s="322">
        <v>64</v>
      </c>
      <c r="E9" s="297">
        <v>102</v>
      </c>
      <c r="F9" s="207">
        <v>208</v>
      </c>
      <c r="G9" s="296">
        <v>14.3</v>
      </c>
      <c r="H9" s="322">
        <v>54</v>
      </c>
      <c r="I9" s="297">
        <v>154</v>
      </c>
      <c r="J9" s="207">
        <v>143</v>
      </c>
      <c r="K9" s="296">
        <v>-12.3</v>
      </c>
      <c r="L9" s="322">
        <v>49</v>
      </c>
      <c r="M9" s="297">
        <v>94</v>
      </c>
      <c r="N9" s="207">
        <v>68</v>
      </c>
      <c r="O9" s="296">
        <v>25.9</v>
      </c>
      <c r="P9" s="322">
        <v>30</v>
      </c>
      <c r="Q9" s="297">
        <v>38</v>
      </c>
      <c r="R9" s="207">
        <v>1860</v>
      </c>
      <c r="S9" s="296">
        <v>8</v>
      </c>
      <c r="T9" s="313">
        <v>653</v>
      </c>
      <c r="U9" s="626">
        <v>1207</v>
      </c>
      <c r="V9" s="207">
        <v>4507</v>
      </c>
      <c r="W9" s="296">
        <v>4.9000000000000004</v>
      </c>
      <c r="X9" s="305">
        <v>1942</v>
      </c>
      <c r="Y9" s="298">
        <v>2565</v>
      </c>
    </row>
    <row r="10" spans="1:25" ht="17.25" customHeight="1">
      <c r="A10" s="459" t="s">
        <v>190</v>
      </c>
      <c r="B10" s="5">
        <v>136</v>
      </c>
      <c r="C10" s="299">
        <v>10.6</v>
      </c>
      <c r="D10" s="323">
        <v>43</v>
      </c>
      <c r="E10" s="300">
        <v>93</v>
      </c>
      <c r="F10" s="14">
        <v>156</v>
      </c>
      <c r="G10" s="299">
        <v>-19.2</v>
      </c>
      <c r="H10" s="323">
        <v>55</v>
      </c>
      <c r="I10" s="300">
        <v>101</v>
      </c>
      <c r="J10" s="14">
        <v>115</v>
      </c>
      <c r="K10" s="299">
        <v>13.9</v>
      </c>
      <c r="L10" s="323">
        <v>30</v>
      </c>
      <c r="M10" s="300">
        <v>85</v>
      </c>
      <c r="N10" s="14">
        <v>65</v>
      </c>
      <c r="O10" s="299">
        <v>14</v>
      </c>
      <c r="P10" s="323">
        <v>19</v>
      </c>
      <c r="Q10" s="300">
        <v>46</v>
      </c>
      <c r="R10" s="14">
        <v>1911</v>
      </c>
      <c r="S10" s="299">
        <v>9.8000000000000007</v>
      </c>
      <c r="T10" s="314">
        <v>667</v>
      </c>
      <c r="U10" s="627">
        <v>1244</v>
      </c>
      <c r="V10" s="14">
        <v>4477</v>
      </c>
      <c r="W10" s="299">
        <v>3.3</v>
      </c>
      <c r="X10" s="306">
        <v>1918</v>
      </c>
      <c r="Y10" s="301">
        <v>2559</v>
      </c>
    </row>
    <row r="11" spans="1:25" ht="17.25" customHeight="1">
      <c r="A11" s="155" t="s">
        <v>191</v>
      </c>
      <c r="B11" s="5">
        <v>126</v>
      </c>
      <c r="C11" s="299">
        <v>-12.5</v>
      </c>
      <c r="D11" s="324">
        <v>47</v>
      </c>
      <c r="E11" s="302">
        <v>79</v>
      </c>
      <c r="F11" s="69">
        <v>205</v>
      </c>
      <c r="G11" s="299">
        <v>22</v>
      </c>
      <c r="H11" s="324">
        <v>65</v>
      </c>
      <c r="I11" s="302">
        <v>140</v>
      </c>
      <c r="J11" s="69">
        <v>74</v>
      </c>
      <c r="K11" s="299">
        <v>-19.600000000000001</v>
      </c>
      <c r="L11" s="324">
        <v>21</v>
      </c>
      <c r="M11" s="302">
        <v>53</v>
      </c>
      <c r="N11" s="69">
        <v>60</v>
      </c>
      <c r="O11" s="299">
        <v>7.1</v>
      </c>
      <c r="P11" s="324">
        <v>24</v>
      </c>
      <c r="Q11" s="302">
        <v>36</v>
      </c>
      <c r="R11" s="69">
        <v>1971</v>
      </c>
      <c r="S11" s="299">
        <v>11.7</v>
      </c>
      <c r="T11" s="315">
        <v>686</v>
      </c>
      <c r="U11" s="628">
        <v>1285</v>
      </c>
      <c r="V11" s="69">
        <v>4408</v>
      </c>
      <c r="W11" s="299">
        <v>1.6</v>
      </c>
      <c r="X11" s="307">
        <v>1852</v>
      </c>
      <c r="Y11" s="303">
        <v>2556</v>
      </c>
    </row>
    <row r="12" spans="1:25" ht="17.25" customHeight="1">
      <c r="A12" s="155" t="s">
        <v>192</v>
      </c>
      <c r="B12" s="5">
        <v>139</v>
      </c>
      <c r="C12" s="299">
        <v>-10.3</v>
      </c>
      <c r="D12" s="323">
        <v>40</v>
      </c>
      <c r="E12" s="300">
        <v>99</v>
      </c>
      <c r="F12" s="14">
        <v>183</v>
      </c>
      <c r="G12" s="299">
        <v>-16.8</v>
      </c>
      <c r="H12" s="323">
        <v>60</v>
      </c>
      <c r="I12" s="300">
        <v>123</v>
      </c>
      <c r="J12" s="14">
        <v>65</v>
      </c>
      <c r="K12" s="299">
        <v>30</v>
      </c>
      <c r="L12" s="323">
        <v>19</v>
      </c>
      <c r="M12" s="300">
        <v>46</v>
      </c>
      <c r="N12" s="14">
        <v>80</v>
      </c>
      <c r="O12" s="299">
        <v>6.7</v>
      </c>
      <c r="P12" s="323">
        <v>17</v>
      </c>
      <c r="Q12" s="300">
        <v>63</v>
      </c>
      <c r="R12" s="14">
        <v>2011</v>
      </c>
      <c r="S12" s="299">
        <v>12.7</v>
      </c>
      <c r="T12" s="314">
        <v>695</v>
      </c>
      <c r="U12" s="627">
        <v>1316</v>
      </c>
      <c r="V12" s="14">
        <v>4422</v>
      </c>
      <c r="W12" s="299">
        <v>1.5</v>
      </c>
      <c r="X12" s="306">
        <v>1852</v>
      </c>
      <c r="Y12" s="301">
        <v>2570</v>
      </c>
    </row>
    <row r="13" spans="1:25" ht="17.25" customHeight="1">
      <c r="A13" s="155" t="s">
        <v>193</v>
      </c>
      <c r="B13" s="5">
        <v>121</v>
      </c>
      <c r="C13" s="299">
        <v>-31.3</v>
      </c>
      <c r="D13" s="324">
        <v>38</v>
      </c>
      <c r="E13" s="302">
        <v>83</v>
      </c>
      <c r="F13" s="14">
        <v>169</v>
      </c>
      <c r="G13" s="299">
        <v>-0.6</v>
      </c>
      <c r="H13" s="324">
        <v>51</v>
      </c>
      <c r="I13" s="302">
        <v>118</v>
      </c>
      <c r="J13" s="14">
        <v>43</v>
      </c>
      <c r="K13" s="299">
        <v>0</v>
      </c>
      <c r="L13" s="324">
        <v>11</v>
      </c>
      <c r="M13" s="302">
        <v>32</v>
      </c>
      <c r="N13" s="14">
        <v>47</v>
      </c>
      <c r="O13" s="299">
        <v>-55.2</v>
      </c>
      <c r="P13" s="324">
        <v>16</v>
      </c>
      <c r="Q13" s="302">
        <v>31</v>
      </c>
      <c r="R13" s="14">
        <v>2014</v>
      </c>
      <c r="S13" s="299">
        <v>8.5</v>
      </c>
      <c r="T13" s="315">
        <v>697</v>
      </c>
      <c r="U13" s="628">
        <v>1317</v>
      </c>
      <c r="V13" s="14">
        <v>4423</v>
      </c>
      <c r="W13" s="299">
        <v>1.3</v>
      </c>
      <c r="X13" s="307">
        <v>1844</v>
      </c>
      <c r="Y13" s="303">
        <v>2579</v>
      </c>
    </row>
    <row r="14" spans="1:25" ht="17.25" customHeight="1">
      <c r="A14" s="155" t="s">
        <v>140</v>
      </c>
      <c r="B14" s="5">
        <v>116</v>
      </c>
      <c r="C14" s="299">
        <v>-13.4</v>
      </c>
      <c r="D14" s="323">
        <v>36</v>
      </c>
      <c r="E14" s="300">
        <v>80</v>
      </c>
      <c r="F14" s="14">
        <v>188</v>
      </c>
      <c r="G14" s="299">
        <v>-4.0999999999999996</v>
      </c>
      <c r="H14" s="323">
        <v>54</v>
      </c>
      <c r="I14" s="300">
        <v>134</v>
      </c>
      <c r="J14" s="14">
        <v>53</v>
      </c>
      <c r="K14" s="299">
        <v>-20.9</v>
      </c>
      <c r="L14" s="323">
        <v>15</v>
      </c>
      <c r="M14" s="300">
        <v>38</v>
      </c>
      <c r="N14" s="14">
        <v>61</v>
      </c>
      <c r="O14" s="299">
        <v>-15.3</v>
      </c>
      <c r="P14" s="323">
        <v>17</v>
      </c>
      <c r="Q14" s="300">
        <v>44</v>
      </c>
      <c r="R14" s="14">
        <v>2039</v>
      </c>
      <c r="S14" s="299">
        <v>7.9</v>
      </c>
      <c r="T14" s="314">
        <v>705</v>
      </c>
      <c r="U14" s="627">
        <v>1334</v>
      </c>
      <c r="V14" s="14">
        <v>4441</v>
      </c>
      <c r="W14" s="299">
        <v>0.7</v>
      </c>
      <c r="X14" s="306">
        <v>1842</v>
      </c>
      <c r="Y14" s="301">
        <v>2599</v>
      </c>
    </row>
    <row r="15" spans="1:25" ht="17.25" customHeight="1">
      <c r="A15" s="155" t="s">
        <v>171</v>
      </c>
      <c r="B15" s="95">
        <v>143</v>
      </c>
      <c r="C15" s="170">
        <v>17.2</v>
      </c>
      <c r="D15" s="325">
        <v>34</v>
      </c>
      <c r="E15" s="270">
        <v>109</v>
      </c>
      <c r="F15" s="91">
        <v>197</v>
      </c>
      <c r="G15" s="170">
        <v>-14.3</v>
      </c>
      <c r="H15" s="325">
        <v>63</v>
      </c>
      <c r="I15" s="270">
        <v>134</v>
      </c>
      <c r="J15" s="91">
        <v>80</v>
      </c>
      <c r="K15" s="170">
        <v>45.5</v>
      </c>
      <c r="L15" s="325">
        <v>27</v>
      </c>
      <c r="M15" s="270">
        <v>53</v>
      </c>
      <c r="N15" s="91">
        <v>71</v>
      </c>
      <c r="O15" s="170">
        <v>39.200000000000003</v>
      </c>
      <c r="P15" s="325">
        <v>15</v>
      </c>
      <c r="Q15" s="270">
        <v>56</v>
      </c>
      <c r="R15" s="91">
        <v>2027</v>
      </c>
      <c r="S15" s="170">
        <v>6.2</v>
      </c>
      <c r="T15" s="316">
        <v>682</v>
      </c>
      <c r="U15" s="629">
        <v>1345</v>
      </c>
      <c r="V15" s="91">
        <v>4475</v>
      </c>
      <c r="W15" s="170">
        <v>0.8</v>
      </c>
      <c r="X15" s="308">
        <v>1854</v>
      </c>
      <c r="Y15" s="274">
        <v>2621</v>
      </c>
    </row>
    <row r="16" spans="1:25" ht="17.25" customHeight="1">
      <c r="A16" s="155" t="s">
        <v>351</v>
      </c>
      <c r="B16" s="95">
        <v>122</v>
      </c>
      <c r="C16" s="170">
        <v>-1.6</v>
      </c>
      <c r="D16" s="325">
        <v>41</v>
      </c>
      <c r="E16" s="270">
        <v>81</v>
      </c>
      <c r="F16" s="91">
        <v>197</v>
      </c>
      <c r="G16" s="170">
        <v>5.3</v>
      </c>
      <c r="H16" s="325">
        <v>46</v>
      </c>
      <c r="I16" s="270">
        <v>151</v>
      </c>
      <c r="J16" s="91">
        <v>73</v>
      </c>
      <c r="K16" s="170">
        <v>49</v>
      </c>
      <c r="L16" s="325">
        <v>18</v>
      </c>
      <c r="M16" s="270">
        <v>55</v>
      </c>
      <c r="N16" s="91">
        <v>55</v>
      </c>
      <c r="O16" s="170">
        <v>0</v>
      </c>
      <c r="P16" s="325">
        <v>18</v>
      </c>
      <c r="Q16" s="270">
        <v>37</v>
      </c>
      <c r="R16" s="91">
        <v>2025</v>
      </c>
      <c r="S16" s="170">
        <v>7.4</v>
      </c>
      <c r="T16" s="316">
        <v>673</v>
      </c>
      <c r="U16" s="629">
        <v>1352</v>
      </c>
      <c r="V16" s="91">
        <v>4501</v>
      </c>
      <c r="W16" s="170">
        <v>1</v>
      </c>
      <c r="X16" s="308">
        <v>1862</v>
      </c>
      <c r="Y16" s="274">
        <v>2639</v>
      </c>
    </row>
    <row r="17" spans="1:25" ht="17.25" customHeight="1">
      <c r="A17" s="155" t="s">
        <v>357</v>
      </c>
      <c r="B17" s="95">
        <v>104</v>
      </c>
      <c r="C17" s="170">
        <v>0</v>
      </c>
      <c r="D17" s="325">
        <v>38</v>
      </c>
      <c r="E17" s="270">
        <v>66</v>
      </c>
      <c r="F17" s="91">
        <v>179</v>
      </c>
      <c r="G17" s="170">
        <v>4.7</v>
      </c>
      <c r="H17" s="325">
        <v>39</v>
      </c>
      <c r="I17" s="270">
        <v>140</v>
      </c>
      <c r="J17" s="91">
        <v>70</v>
      </c>
      <c r="K17" s="170">
        <v>-17.600000000000001</v>
      </c>
      <c r="L17" s="325">
        <v>18</v>
      </c>
      <c r="M17" s="270">
        <v>52</v>
      </c>
      <c r="N17" s="91">
        <v>48</v>
      </c>
      <c r="O17" s="170">
        <v>-17.2</v>
      </c>
      <c r="P17" s="325">
        <v>22</v>
      </c>
      <c r="Q17" s="270">
        <v>26</v>
      </c>
      <c r="R17" s="91">
        <v>2002</v>
      </c>
      <c r="S17" s="170">
        <v>9.8000000000000007</v>
      </c>
      <c r="T17" s="316">
        <v>665</v>
      </c>
      <c r="U17" s="629">
        <v>1337</v>
      </c>
      <c r="V17" s="91">
        <v>4526</v>
      </c>
      <c r="W17" s="170">
        <v>1.1000000000000001</v>
      </c>
      <c r="X17" s="308">
        <v>1863</v>
      </c>
      <c r="Y17" s="274">
        <v>2663</v>
      </c>
    </row>
    <row r="18" spans="1:25" ht="17.25" customHeight="1">
      <c r="A18" s="155" t="s">
        <v>360</v>
      </c>
      <c r="B18" s="95">
        <v>108</v>
      </c>
      <c r="C18" s="170">
        <v>-10.7</v>
      </c>
      <c r="D18" s="325">
        <v>30</v>
      </c>
      <c r="E18" s="270">
        <v>78</v>
      </c>
      <c r="F18" s="91">
        <v>164</v>
      </c>
      <c r="G18" s="170">
        <v>-7.3</v>
      </c>
      <c r="H18" s="325">
        <v>42</v>
      </c>
      <c r="I18" s="270">
        <v>122</v>
      </c>
      <c r="J18" s="91">
        <v>53</v>
      </c>
      <c r="K18" s="170">
        <v>-18.5</v>
      </c>
      <c r="L18" s="325">
        <v>12</v>
      </c>
      <c r="M18" s="270">
        <v>41</v>
      </c>
      <c r="N18" s="91">
        <v>39</v>
      </c>
      <c r="O18" s="170">
        <v>-11.4</v>
      </c>
      <c r="P18" s="325">
        <v>8</v>
      </c>
      <c r="Q18" s="270">
        <v>31</v>
      </c>
      <c r="R18" s="91">
        <v>2033</v>
      </c>
      <c r="S18" s="170">
        <v>8.6999999999999993</v>
      </c>
      <c r="T18" s="316">
        <v>676</v>
      </c>
      <c r="U18" s="629">
        <v>1357</v>
      </c>
      <c r="V18" s="91">
        <v>4539</v>
      </c>
      <c r="W18" s="170">
        <v>1.4</v>
      </c>
      <c r="X18" s="308">
        <v>1863</v>
      </c>
      <c r="Y18" s="274">
        <v>2676</v>
      </c>
    </row>
    <row r="19" spans="1:25" ht="17.25" customHeight="1">
      <c r="A19" s="155" t="s">
        <v>359</v>
      </c>
      <c r="B19" s="95">
        <v>106</v>
      </c>
      <c r="C19" s="170">
        <v>-17.2</v>
      </c>
      <c r="D19" s="325">
        <v>26</v>
      </c>
      <c r="E19" s="270">
        <v>80</v>
      </c>
      <c r="F19" s="91">
        <v>254</v>
      </c>
      <c r="G19" s="170">
        <v>-4.9000000000000004</v>
      </c>
      <c r="H19" s="325">
        <v>70</v>
      </c>
      <c r="I19" s="270">
        <v>184</v>
      </c>
      <c r="J19" s="91">
        <v>62</v>
      </c>
      <c r="K19" s="170">
        <v>-16.2</v>
      </c>
      <c r="L19" s="325">
        <v>11</v>
      </c>
      <c r="M19" s="270">
        <v>51</v>
      </c>
      <c r="N19" s="91">
        <v>50</v>
      </c>
      <c r="O19" s="170">
        <v>-7.4</v>
      </c>
      <c r="P19" s="325">
        <v>13</v>
      </c>
      <c r="Q19" s="270">
        <v>37</v>
      </c>
      <c r="R19" s="91">
        <v>2068</v>
      </c>
      <c r="S19" s="170">
        <v>7.7</v>
      </c>
      <c r="T19" s="316">
        <v>687</v>
      </c>
      <c r="U19" s="629">
        <v>1381</v>
      </c>
      <c r="V19" s="91">
        <v>4552</v>
      </c>
      <c r="W19" s="170">
        <v>1.5</v>
      </c>
      <c r="X19" s="308">
        <v>1863</v>
      </c>
      <c r="Y19" s="274">
        <v>2689</v>
      </c>
    </row>
    <row r="20" spans="1:25" ht="17.25" customHeight="1">
      <c r="A20" s="155" t="s">
        <v>361</v>
      </c>
      <c r="B20" s="95">
        <v>152</v>
      </c>
      <c r="C20" s="170">
        <v>-5.6</v>
      </c>
      <c r="D20" s="325">
        <v>57</v>
      </c>
      <c r="E20" s="270">
        <v>95</v>
      </c>
      <c r="F20" s="91">
        <v>314</v>
      </c>
      <c r="G20" s="170">
        <v>3</v>
      </c>
      <c r="H20" s="325">
        <v>93</v>
      </c>
      <c r="I20" s="270">
        <v>221</v>
      </c>
      <c r="J20" s="91">
        <v>151</v>
      </c>
      <c r="K20" s="170">
        <v>118.8</v>
      </c>
      <c r="L20" s="325">
        <v>45</v>
      </c>
      <c r="M20" s="270">
        <v>106</v>
      </c>
      <c r="N20" s="91">
        <v>50</v>
      </c>
      <c r="O20" s="170">
        <v>-26.5</v>
      </c>
      <c r="P20" s="325">
        <v>19</v>
      </c>
      <c r="Q20" s="270">
        <v>31</v>
      </c>
      <c r="R20" s="91">
        <v>2022</v>
      </c>
      <c r="S20" s="170">
        <v>11.2</v>
      </c>
      <c r="T20" s="316">
        <v>674</v>
      </c>
      <c r="U20" s="629">
        <v>1348</v>
      </c>
      <c r="V20" s="91">
        <v>4616</v>
      </c>
      <c r="W20" s="170">
        <v>1.8</v>
      </c>
      <c r="X20" s="308">
        <v>1883</v>
      </c>
      <c r="Y20" s="274">
        <v>2733</v>
      </c>
    </row>
    <row r="21" spans="1:25" ht="17.25" customHeight="1">
      <c r="A21" s="206" t="s">
        <v>385</v>
      </c>
      <c r="B21" s="222">
        <v>169</v>
      </c>
      <c r="C21" s="267">
        <v>1.8</v>
      </c>
      <c r="D21" s="326">
        <v>71</v>
      </c>
      <c r="E21" s="271">
        <v>98</v>
      </c>
      <c r="F21" s="222">
        <v>193</v>
      </c>
      <c r="G21" s="267">
        <v>-7.2</v>
      </c>
      <c r="H21" s="326">
        <v>61</v>
      </c>
      <c r="I21" s="271">
        <v>132</v>
      </c>
      <c r="J21" s="222">
        <v>113</v>
      </c>
      <c r="K21" s="267">
        <v>-21</v>
      </c>
      <c r="L21" s="326">
        <v>24</v>
      </c>
      <c r="M21" s="271">
        <v>89</v>
      </c>
      <c r="N21" s="222">
        <v>78</v>
      </c>
      <c r="O21" s="267">
        <v>14.7</v>
      </c>
      <c r="P21" s="326">
        <v>41</v>
      </c>
      <c r="Q21" s="271">
        <v>37</v>
      </c>
      <c r="R21" s="222">
        <v>2054</v>
      </c>
      <c r="S21" s="267">
        <v>10.4</v>
      </c>
      <c r="T21" s="317">
        <v>707</v>
      </c>
      <c r="U21" s="630">
        <v>1347</v>
      </c>
      <c r="V21" s="222">
        <v>4659</v>
      </c>
      <c r="W21" s="267">
        <v>3.4</v>
      </c>
      <c r="X21" s="309">
        <v>1890</v>
      </c>
      <c r="Y21" s="275">
        <v>2769</v>
      </c>
    </row>
    <row r="22" spans="1:25" ht="17.25" customHeight="1">
      <c r="A22" s="155" t="s">
        <v>390</v>
      </c>
      <c r="B22" s="95">
        <v>107</v>
      </c>
      <c r="C22" s="170">
        <v>-21.3</v>
      </c>
      <c r="D22" s="325">
        <v>29</v>
      </c>
      <c r="E22" s="270">
        <v>78</v>
      </c>
      <c r="F22" s="91">
        <v>145</v>
      </c>
      <c r="G22" s="170">
        <v>-7.1</v>
      </c>
      <c r="H22" s="325">
        <v>34</v>
      </c>
      <c r="I22" s="270">
        <v>111</v>
      </c>
      <c r="J22" s="91">
        <v>68</v>
      </c>
      <c r="K22" s="170">
        <v>-40.9</v>
      </c>
      <c r="L22" s="325">
        <v>19</v>
      </c>
      <c r="M22" s="270">
        <v>49</v>
      </c>
      <c r="N22" s="91">
        <v>43</v>
      </c>
      <c r="O22" s="170">
        <v>-33.799999999999997</v>
      </c>
      <c r="P22" s="325">
        <v>12</v>
      </c>
      <c r="Q22" s="270">
        <v>31</v>
      </c>
      <c r="R22" s="91">
        <v>2061</v>
      </c>
      <c r="S22" s="170">
        <v>7.8</v>
      </c>
      <c r="T22" s="316">
        <v>703</v>
      </c>
      <c r="U22" s="629">
        <v>1358</v>
      </c>
      <c r="V22" s="91">
        <v>4696</v>
      </c>
      <c r="W22" s="170">
        <v>4.9000000000000004</v>
      </c>
      <c r="X22" s="308">
        <v>1908</v>
      </c>
      <c r="Y22" s="274">
        <v>2788</v>
      </c>
    </row>
    <row r="23" spans="1:25" ht="17.25" customHeight="1">
      <c r="A23" s="155" t="s">
        <v>391</v>
      </c>
      <c r="B23" s="95">
        <v>114</v>
      </c>
      <c r="C23" s="170">
        <v>-9.5</v>
      </c>
      <c r="D23" s="325">
        <v>30</v>
      </c>
      <c r="E23" s="270">
        <v>84</v>
      </c>
      <c r="F23" s="91">
        <v>164</v>
      </c>
      <c r="G23" s="170">
        <v>-20</v>
      </c>
      <c r="H23" s="325">
        <v>45</v>
      </c>
      <c r="I23" s="270">
        <v>119</v>
      </c>
      <c r="J23" s="91">
        <v>54</v>
      </c>
      <c r="K23" s="170">
        <v>-27</v>
      </c>
      <c r="L23" s="325">
        <v>15</v>
      </c>
      <c r="M23" s="270">
        <v>39</v>
      </c>
      <c r="N23" s="91">
        <v>59</v>
      </c>
      <c r="O23" s="170">
        <v>-1.7</v>
      </c>
      <c r="P23" s="325">
        <v>14</v>
      </c>
      <c r="Q23" s="270">
        <v>45</v>
      </c>
      <c r="R23" s="91">
        <v>2096</v>
      </c>
      <c r="S23" s="170">
        <v>6.3</v>
      </c>
      <c r="T23" s="316">
        <v>707</v>
      </c>
      <c r="U23" s="629">
        <v>1389</v>
      </c>
      <c r="V23" s="91">
        <v>4707</v>
      </c>
      <c r="W23" s="170">
        <v>6.8</v>
      </c>
      <c r="X23" s="308">
        <v>1910</v>
      </c>
      <c r="Y23" s="274">
        <v>2797</v>
      </c>
    </row>
    <row r="24" spans="1:25" ht="17.25" customHeight="1">
      <c r="A24" s="155" t="s">
        <v>395</v>
      </c>
      <c r="B24" s="95">
        <v>125</v>
      </c>
      <c r="C24" s="170">
        <v>-10.1</v>
      </c>
      <c r="D24" s="325">
        <v>42</v>
      </c>
      <c r="E24" s="270">
        <v>83</v>
      </c>
      <c r="F24" s="91">
        <v>163</v>
      </c>
      <c r="G24" s="170">
        <v>-10.9</v>
      </c>
      <c r="H24" s="325">
        <v>45</v>
      </c>
      <c r="I24" s="270">
        <v>118</v>
      </c>
      <c r="J24" s="91">
        <v>63</v>
      </c>
      <c r="K24" s="170">
        <v>-3.1</v>
      </c>
      <c r="L24" s="325">
        <v>14</v>
      </c>
      <c r="M24" s="270">
        <v>49</v>
      </c>
      <c r="N24" s="91">
        <v>51</v>
      </c>
      <c r="O24" s="170">
        <v>-36.299999999999997</v>
      </c>
      <c r="P24" s="325">
        <v>15</v>
      </c>
      <c r="Q24" s="270">
        <v>36</v>
      </c>
      <c r="R24" s="91">
        <v>2123</v>
      </c>
      <c r="S24" s="170">
        <v>5.6</v>
      </c>
      <c r="T24" s="316">
        <v>719</v>
      </c>
      <c r="U24" s="629">
        <v>1404</v>
      </c>
      <c r="V24" s="91">
        <v>4718</v>
      </c>
      <c r="W24" s="170">
        <v>6.7</v>
      </c>
      <c r="X24" s="308">
        <v>1906</v>
      </c>
      <c r="Y24" s="274">
        <v>2812</v>
      </c>
    </row>
    <row r="25" spans="1:25" ht="17.25" customHeight="1">
      <c r="A25" s="155" t="s">
        <v>397</v>
      </c>
      <c r="B25" s="95">
        <v>118</v>
      </c>
      <c r="C25" s="170">
        <v>-2.5</v>
      </c>
      <c r="D25" s="325">
        <v>33</v>
      </c>
      <c r="E25" s="270">
        <v>85</v>
      </c>
      <c r="F25" s="91">
        <v>133</v>
      </c>
      <c r="G25" s="170">
        <v>-21.3</v>
      </c>
      <c r="H25" s="325">
        <v>48</v>
      </c>
      <c r="I25" s="270">
        <v>85</v>
      </c>
      <c r="J25" s="91">
        <v>59</v>
      </c>
      <c r="K25" s="170">
        <v>37.200000000000003</v>
      </c>
      <c r="L25" s="325">
        <v>16</v>
      </c>
      <c r="M25" s="270">
        <v>43</v>
      </c>
      <c r="N25" s="91">
        <v>63</v>
      </c>
      <c r="O25" s="170">
        <v>34</v>
      </c>
      <c r="P25" s="325">
        <v>14</v>
      </c>
      <c r="Q25" s="270">
        <v>49</v>
      </c>
      <c r="R25" s="91">
        <v>2102</v>
      </c>
      <c r="S25" s="170">
        <v>4.4000000000000004</v>
      </c>
      <c r="T25" s="316">
        <v>704</v>
      </c>
      <c r="U25" s="629">
        <v>1398</v>
      </c>
      <c r="V25" s="91">
        <v>4766</v>
      </c>
      <c r="W25" s="170">
        <v>7.8</v>
      </c>
      <c r="X25" s="308">
        <v>1918</v>
      </c>
      <c r="Y25" s="274">
        <v>2848</v>
      </c>
    </row>
    <row r="26" spans="1:25" ht="17.25" customHeight="1">
      <c r="A26" s="155" t="s">
        <v>140</v>
      </c>
      <c r="B26" s="95">
        <v>115</v>
      </c>
      <c r="C26" s="170">
        <v>-0.9</v>
      </c>
      <c r="D26" s="325">
        <v>34</v>
      </c>
      <c r="E26" s="270">
        <v>81</v>
      </c>
      <c r="F26" s="91">
        <v>152</v>
      </c>
      <c r="G26" s="170">
        <v>-19.100000000000001</v>
      </c>
      <c r="H26" s="325">
        <v>50</v>
      </c>
      <c r="I26" s="270">
        <v>102</v>
      </c>
      <c r="J26" s="91">
        <v>52</v>
      </c>
      <c r="K26" s="170">
        <v>-1.9</v>
      </c>
      <c r="L26" s="325">
        <v>12</v>
      </c>
      <c r="M26" s="270">
        <v>40</v>
      </c>
      <c r="N26" s="91">
        <v>43</v>
      </c>
      <c r="O26" s="170">
        <v>-29.5</v>
      </c>
      <c r="P26" s="325">
        <v>13</v>
      </c>
      <c r="Q26" s="270">
        <v>30</v>
      </c>
      <c r="R26" s="91">
        <v>2099</v>
      </c>
      <c r="S26" s="170">
        <v>2.9</v>
      </c>
      <c r="T26" s="316">
        <v>705</v>
      </c>
      <c r="U26" s="629">
        <v>1394</v>
      </c>
      <c r="V26" s="91">
        <v>4780</v>
      </c>
      <c r="W26" s="170">
        <v>7.6</v>
      </c>
      <c r="X26" s="308">
        <v>1916</v>
      </c>
      <c r="Y26" s="274">
        <v>2864</v>
      </c>
    </row>
    <row r="27" spans="1:25" ht="17.25" customHeight="1">
      <c r="A27" s="155" t="s">
        <v>171</v>
      </c>
      <c r="B27" s="95">
        <v>132</v>
      </c>
      <c r="C27" s="170">
        <v>-7.7</v>
      </c>
      <c r="D27" s="325">
        <v>36</v>
      </c>
      <c r="E27" s="270">
        <v>96</v>
      </c>
      <c r="F27" s="91">
        <v>145</v>
      </c>
      <c r="G27" s="170">
        <v>-26.4</v>
      </c>
      <c r="H27" s="325">
        <v>47</v>
      </c>
      <c r="I27" s="270">
        <v>98</v>
      </c>
      <c r="J27" s="91">
        <v>62</v>
      </c>
      <c r="K27" s="170">
        <v>-22.5</v>
      </c>
      <c r="L27" s="325">
        <v>20</v>
      </c>
      <c r="M27" s="270">
        <v>42</v>
      </c>
      <c r="N27" s="91">
        <v>69</v>
      </c>
      <c r="O27" s="170">
        <v>-2.8</v>
      </c>
      <c r="P27" s="325">
        <v>17</v>
      </c>
      <c r="Q27" s="270">
        <v>52</v>
      </c>
      <c r="R27" s="91">
        <v>2098</v>
      </c>
      <c r="S27" s="170">
        <v>3.5</v>
      </c>
      <c r="T27" s="316">
        <v>694</v>
      </c>
      <c r="U27" s="629">
        <v>1404</v>
      </c>
      <c r="V27" s="91">
        <v>4811</v>
      </c>
      <c r="W27" s="170">
        <v>7.5</v>
      </c>
      <c r="X27" s="308">
        <v>1929</v>
      </c>
      <c r="Y27" s="274">
        <v>2882</v>
      </c>
    </row>
    <row r="28" spans="1:25" ht="17.25" customHeight="1">
      <c r="A28" s="156" t="s">
        <v>351</v>
      </c>
      <c r="B28" s="362">
        <v>133</v>
      </c>
      <c r="C28" s="282">
        <v>9</v>
      </c>
      <c r="D28" s="378">
        <v>29</v>
      </c>
      <c r="E28" s="379">
        <v>104</v>
      </c>
      <c r="F28" s="107">
        <v>155</v>
      </c>
      <c r="G28" s="282">
        <v>-21.3</v>
      </c>
      <c r="H28" s="378">
        <v>49</v>
      </c>
      <c r="I28" s="379">
        <v>106</v>
      </c>
      <c r="J28" s="107">
        <v>66</v>
      </c>
      <c r="K28" s="282">
        <v>-9.6</v>
      </c>
      <c r="L28" s="378">
        <v>23</v>
      </c>
      <c r="M28" s="379">
        <v>43</v>
      </c>
      <c r="N28" s="107">
        <v>51</v>
      </c>
      <c r="O28" s="282">
        <v>-7.3</v>
      </c>
      <c r="P28" s="378">
        <v>10</v>
      </c>
      <c r="Q28" s="379">
        <v>41</v>
      </c>
      <c r="R28" s="107">
        <v>2077</v>
      </c>
      <c r="S28" s="282">
        <v>2.6</v>
      </c>
      <c r="T28" s="380">
        <v>669</v>
      </c>
      <c r="U28" s="631">
        <v>1408</v>
      </c>
      <c r="V28" s="107">
        <v>4841</v>
      </c>
      <c r="W28" s="282">
        <v>7.6</v>
      </c>
      <c r="X28" s="381">
        <v>1940</v>
      </c>
      <c r="Y28" s="382">
        <v>2901</v>
      </c>
    </row>
    <row r="29" spans="1:25" ht="17.25" customHeight="1">
      <c r="A29" s="158" t="s">
        <v>357</v>
      </c>
      <c r="B29" s="112">
        <v>125</v>
      </c>
      <c r="C29" s="268">
        <v>20.2</v>
      </c>
      <c r="D29" s="327">
        <v>29</v>
      </c>
      <c r="E29" s="272">
        <v>96</v>
      </c>
      <c r="F29" s="98">
        <v>155</v>
      </c>
      <c r="G29" s="268">
        <v>-13.4</v>
      </c>
      <c r="H29" s="327">
        <v>42</v>
      </c>
      <c r="I29" s="272">
        <v>113</v>
      </c>
      <c r="J29" s="98">
        <v>61</v>
      </c>
      <c r="K29" s="268">
        <v>-12.9</v>
      </c>
      <c r="L29" s="327">
        <v>19</v>
      </c>
      <c r="M29" s="272">
        <v>42</v>
      </c>
      <c r="N29" s="98">
        <v>62</v>
      </c>
      <c r="O29" s="268">
        <v>29.2</v>
      </c>
      <c r="P29" s="327">
        <v>13</v>
      </c>
      <c r="Q29" s="272">
        <v>49</v>
      </c>
      <c r="R29" s="98">
        <v>2102</v>
      </c>
      <c r="S29" s="268">
        <v>5</v>
      </c>
      <c r="T29" s="318">
        <v>667</v>
      </c>
      <c r="U29" s="632">
        <v>1435</v>
      </c>
      <c r="V29" s="98">
        <v>4860</v>
      </c>
      <c r="W29" s="268">
        <v>7.4</v>
      </c>
      <c r="X29" s="310">
        <v>1943</v>
      </c>
      <c r="Y29" s="276">
        <v>2917</v>
      </c>
    </row>
    <row r="30" spans="1:25" ht="17.25" customHeight="1">
      <c r="A30" s="155" t="s">
        <v>411</v>
      </c>
      <c r="B30" s="95">
        <v>117</v>
      </c>
      <c r="C30" s="170">
        <v>8.3000000000000007</v>
      </c>
      <c r="D30" s="325">
        <v>38</v>
      </c>
      <c r="E30" s="270">
        <v>79</v>
      </c>
      <c r="F30" s="91">
        <v>196</v>
      </c>
      <c r="G30" s="170">
        <v>19.5</v>
      </c>
      <c r="H30" s="325">
        <v>34</v>
      </c>
      <c r="I30" s="270">
        <v>162</v>
      </c>
      <c r="J30" s="91">
        <v>57</v>
      </c>
      <c r="K30" s="170">
        <v>7.5</v>
      </c>
      <c r="L30" s="325">
        <v>13</v>
      </c>
      <c r="M30" s="270">
        <v>44</v>
      </c>
      <c r="N30" s="91">
        <v>34</v>
      </c>
      <c r="O30" s="170">
        <v>-12.8</v>
      </c>
      <c r="P30" s="325">
        <v>12</v>
      </c>
      <c r="Q30" s="270">
        <v>22</v>
      </c>
      <c r="R30" s="91">
        <v>2151</v>
      </c>
      <c r="S30" s="170">
        <v>5.8</v>
      </c>
      <c r="T30" s="316">
        <v>688</v>
      </c>
      <c r="U30" s="629">
        <v>1463</v>
      </c>
      <c r="V30" s="91">
        <v>4841</v>
      </c>
      <c r="W30" s="170">
        <v>6.7</v>
      </c>
      <c r="X30" s="308">
        <v>1932</v>
      </c>
      <c r="Y30" s="274">
        <v>2909</v>
      </c>
    </row>
    <row r="31" spans="1:25" ht="17.25" customHeight="1">
      <c r="A31" s="155" t="s">
        <v>359</v>
      </c>
      <c r="B31" s="95">
        <v>113</v>
      </c>
      <c r="C31" s="170">
        <v>6.6</v>
      </c>
      <c r="D31" s="325">
        <v>41</v>
      </c>
      <c r="E31" s="270">
        <v>72</v>
      </c>
      <c r="F31" s="91">
        <v>192</v>
      </c>
      <c r="G31" s="170">
        <v>-24.4</v>
      </c>
      <c r="H31" s="325">
        <v>43</v>
      </c>
      <c r="I31" s="270">
        <v>149</v>
      </c>
      <c r="J31" s="91">
        <v>65</v>
      </c>
      <c r="K31" s="170">
        <v>4.8</v>
      </c>
      <c r="L31" s="325">
        <v>12</v>
      </c>
      <c r="M31" s="270">
        <v>53</v>
      </c>
      <c r="N31" s="91">
        <v>48</v>
      </c>
      <c r="O31" s="170">
        <v>-4</v>
      </c>
      <c r="P31" s="325">
        <v>18</v>
      </c>
      <c r="Q31" s="270">
        <v>30</v>
      </c>
      <c r="R31" s="91">
        <v>2129</v>
      </c>
      <c r="S31" s="170">
        <v>2.9</v>
      </c>
      <c r="T31" s="316">
        <v>691</v>
      </c>
      <c r="U31" s="629">
        <v>1438</v>
      </c>
      <c r="V31" s="91">
        <v>4853</v>
      </c>
      <c r="W31" s="170">
        <v>6.6</v>
      </c>
      <c r="X31" s="308">
        <v>1927</v>
      </c>
      <c r="Y31" s="274">
        <v>2926</v>
      </c>
    </row>
    <row r="32" spans="1:25" ht="17.25" customHeight="1">
      <c r="A32" s="157" t="s">
        <v>361</v>
      </c>
      <c r="B32" s="95">
        <v>147</v>
      </c>
      <c r="C32" s="170">
        <v>-3.3</v>
      </c>
      <c r="D32" s="325">
        <v>42</v>
      </c>
      <c r="E32" s="270">
        <v>105</v>
      </c>
      <c r="F32" s="91">
        <v>240</v>
      </c>
      <c r="G32" s="170">
        <v>-23.6</v>
      </c>
      <c r="H32" s="325">
        <v>58</v>
      </c>
      <c r="I32" s="270">
        <v>182</v>
      </c>
      <c r="J32" s="91">
        <v>113</v>
      </c>
      <c r="K32" s="170">
        <v>-25.2</v>
      </c>
      <c r="L32" s="325">
        <v>23</v>
      </c>
      <c r="M32" s="270">
        <v>90</v>
      </c>
      <c r="N32" s="91">
        <v>49</v>
      </c>
      <c r="O32" s="170">
        <v>-2</v>
      </c>
      <c r="P32" s="325">
        <v>12</v>
      </c>
      <c r="Q32" s="270">
        <v>37</v>
      </c>
      <c r="R32" s="91">
        <v>2135</v>
      </c>
      <c r="S32" s="170">
        <v>5.6</v>
      </c>
      <c r="T32" s="316">
        <v>700</v>
      </c>
      <c r="U32" s="629">
        <v>1435</v>
      </c>
      <c r="V32" s="91">
        <v>4903</v>
      </c>
      <c r="W32" s="170">
        <v>6.2</v>
      </c>
      <c r="X32" s="308">
        <v>1931</v>
      </c>
      <c r="Y32" s="274">
        <v>2972</v>
      </c>
    </row>
    <row r="33" spans="1:25" ht="17.25" customHeight="1">
      <c r="A33" s="592" t="s">
        <v>385</v>
      </c>
      <c r="B33" s="550">
        <v>179</v>
      </c>
      <c r="C33" s="269">
        <v>5.9</v>
      </c>
      <c r="D33" s="328">
        <v>81</v>
      </c>
      <c r="E33" s="273">
        <v>98</v>
      </c>
      <c r="F33" s="229">
        <v>181</v>
      </c>
      <c r="G33" s="269">
        <v>-6.2</v>
      </c>
      <c r="H33" s="328">
        <v>45</v>
      </c>
      <c r="I33" s="273">
        <v>136</v>
      </c>
      <c r="J33" s="229">
        <v>104</v>
      </c>
      <c r="K33" s="269">
        <v>-8</v>
      </c>
      <c r="L33" s="328">
        <v>26</v>
      </c>
      <c r="M33" s="273">
        <v>78</v>
      </c>
      <c r="N33" s="229">
        <v>66</v>
      </c>
      <c r="O33" s="269">
        <v>-15.4</v>
      </c>
      <c r="P33" s="328">
        <v>31</v>
      </c>
      <c r="Q33" s="273">
        <v>35</v>
      </c>
      <c r="R33" s="229">
        <v>2180</v>
      </c>
      <c r="S33" s="269">
        <v>6.1</v>
      </c>
      <c r="T33" s="319">
        <v>736</v>
      </c>
      <c r="U33" s="633">
        <v>1444</v>
      </c>
      <c r="V33" s="229">
        <v>4919</v>
      </c>
      <c r="W33" s="269">
        <v>5.6</v>
      </c>
      <c r="X33" s="311">
        <v>1925</v>
      </c>
      <c r="Y33" s="277">
        <v>2994</v>
      </c>
    </row>
  </sheetData>
  <mergeCells count="25">
    <mergeCell ref="A1:Y1"/>
    <mergeCell ref="J4:J5"/>
    <mergeCell ref="N4:N5"/>
    <mergeCell ref="R4:R5"/>
    <mergeCell ref="V4:V5"/>
    <mergeCell ref="R3:U3"/>
    <mergeCell ref="T4:T5"/>
    <mergeCell ref="U4:U5"/>
    <mergeCell ref="V3:Y3"/>
    <mergeCell ref="X4:X5"/>
    <mergeCell ref="Y4:Y5"/>
    <mergeCell ref="L4:L5"/>
    <mergeCell ref="M4:M5"/>
    <mergeCell ref="N3:Q3"/>
    <mergeCell ref="P4:P5"/>
    <mergeCell ref="Q4:Q5"/>
    <mergeCell ref="J3:M3"/>
    <mergeCell ref="D4:D5"/>
    <mergeCell ref="E4:E5"/>
    <mergeCell ref="B3:E3"/>
    <mergeCell ref="F3:I3"/>
    <mergeCell ref="H4:H5"/>
    <mergeCell ref="I4:I5"/>
    <mergeCell ref="B4:B5"/>
    <mergeCell ref="F4:F5"/>
  </mergeCells>
  <phoneticPr fontId="7"/>
  <pageMargins left="0.55118110236220474" right="0.19685039370078741" top="0.39370078740157483" bottom="0.35433070866141736" header="0.19685039370078741" footer="0.39370078740157483"/>
  <pageSetup paperSize="9" scale="96" orientation="landscape" r:id="rId1"/>
  <headerFooter alignWithMargins="0">
    <oddFooter>&amp;C&amp;10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★表紙</vt:lpstr>
      <vt:lpstr>★１.労働市場の動向</vt:lpstr>
      <vt:lpstr>★２.県別有効求人倍率 </vt:lpstr>
      <vt:lpstr>３.指標（全数）</vt:lpstr>
      <vt:lpstr>４.指標（パ含む常用）</vt:lpstr>
      <vt:lpstr>５.パート（常用）</vt:lpstr>
      <vt:lpstr>★６.中高年（パ含む常用）</vt:lpstr>
      <vt:lpstr>★７.年齢別</vt:lpstr>
      <vt:lpstr>★８.障害者</vt:lpstr>
      <vt:lpstr>９.新規求人（全数）</vt:lpstr>
      <vt:lpstr>１０.製造業内訳</vt:lpstr>
      <vt:lpstr>１１.パート（産業別求人）</vt:lpstr>
      <vt:lpstr>☆１２.所別新規求職 (パ含む常用)</vt:lpstr>
      <vt:lpstr>☆１３.所別有効求職 (パ含む常用)</vt:lpstr>
      <vt:lpstr>☆１４.所別新規求人 (パ含む常用)</vt:lpstr>
      <vt:lpstr>☆１５.所別有効求人 (パ含む常用)</vt:lpstr>
      <vt:lpstr>☆１６.所別紹介件数(パ含む常用)</vt:lpstr>
      <vt:lpstr>☆１７.所別就職件数(パ含む常用)</vt:lpstr>
      <vt:lpstr>☆１８.所別雇用保険受給者就職件数(パ含む常用)</vt:lpstr>
      <vt:lpstr>１９.所別新規就職率 (パ含む常用) </vt:lpstr>
      <vt:lpstr>２０.所別新規求人倍率 (パ含む常用)</vt:lpstr>
      <vt:lpstr>２１.所別有効求人倍率 (パ含む常用)</vt:lpstr>
      <vt:lpstr>２２.助成金</vt:lpstr>
      <vt:lpstr>２３.新規中・高卒</vt:lpstr>
      <vt:lpstr>２４.Ａターン求職・就職</vt:lpstr>
      <vt:lpstr>２５.適用</vt:lpstr>
      <vt:lpstr>２６.２７.給付</vt:lpstr>
      <vt:lpstr>Sheet1</vt:lpstr>
      <vt:lpstr>'☆１２.所別新規求職 (パ含む常用)'!Print_Area</vt:lpstr>
      <vt:lpstr>'☆１３.所別有効求職 (パ含む常用)'!Print_Area</vt:lpstr>
      <vt:lpstr>'☆１４.所別新規求人 (パ含む常用)'!Print_Area</vt:lpstr>
      <vt:lpstr>'☆１５.所別有効求人 (パ含む常用)'!Print_Area</vt:lpstr>
      <vt:lpstr>'☆１６.所別紹介件数(パ含む常用)'!Print_Area</vt:lpstr>
      <vt:lpstr>'☆１７.所別就職件数(パ含む常用)'!Print_Area</vt:lpstr>
      <vt:lpstr>'☆１８.所別雇用保険受給者就職件数(パ含む常用)'!Print_Area</vt:lpstr>
      <vt:lpstr>★１.労働市場の動向!Print_Area</vt:lpstr>
      <vt:lpstr>'★６.中高年（パ含む常用）'!Print_Area</vt:lpstr>
      <vt:lpstr>★７.年齢別!Print_Area</vt:lpstr>
      <vt:lpstr>★８.障害者!Print_Area</vt:lpstr>
      <vt:lpstr>★表紙!Print_Area</vt:lpstr>
      <vt:lpstr>'１０.製造業内訳'!Print_Area</vt:lpstr>
      <vt:lpstr>'１１.パート（産業別求人）'!Print_Area</vt:lpstr>
      <vt:lpstr>'１９.所別新規就職率 (パ含む常用) '!Print_Area</vt:lpstr>
      <vt:lpstr>'２０.所別新規求人倍率 (パ含む常用)'!Print_Area</vt:lpstr>
      <vt:lpstr>'２１.所別有効求人倍率 (パ含む常用)'!Print_Area</vt:lpstr>
      <vt:lpstr>'２２.助成金'!Print_Area</vt:lpstr>
      <vt:lpstr>'２３.新規中・高卒'!Print_Area</vt:lpstr>
      <vt:lpstr>'２４.Ａターン求職・就職'!Print_Area</vt:lpstr>
      <vt:lpstr>'２５.適用'!Print_Area</vt:lpstr>
      <vt:lpstr>'２６.２７.給付'!Print_Area</vt:lpstr>
      <vt:lpstr>'３.指標（全数）'!Print_Area</vt:lpstr>
      <vt:lpstr>'４.指標（パ含む常用）'!Print_Area</vt:lpstr>
      <vt:lpstr>'５.パート（常用）'!Print_Area</vt:lpstr>
      <vt:lpstr>'９.新規求人（全数）'!Print_Area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2022-05-31T07:00:42Z</dcterms:created>
  <dcterms:modified xsi:type="dcterms:W3CDTF">2022-05-31T07:00:54Z</dcterms:modified>
</cp:coreProperties>
</file>