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9B9B6FFA-2D13-49BB-9021-0D5777B8D14F}" xr6:coauthVersionLast="47" xr6:coauthVersionMax="47" xr10:uidLastSave="{00000000-0000-0000-0000-000000000000}"/>
  <bookViews>
    <workbookView xWindow="-120" yWindow="-120" windowWidth="29040" windowHeight="15840" xr2:uid="{631693D7-4E3F-40E6-841F-2D6F217B610B}"/>
  </bookViews>
  <sheets>
    <sheet name="別紙1-3証明書様式（支出予定）" sheetId="1" r:id="rId1"/>
  </sheets>
  <definedNames>
    <definedName name="_xlnm.Print_Area" localSheetId="0">'別紙1-3証明書様式（支出予定）'!$A$1:$D$34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7" i="1" l="1"/>
  <c r="G25" i="1"/>
  <c r="G23" i="1"/>
  <c r="G21" i="1"/>
  <c r="G19" i="1"/>
  <c r="G17" i="1"/>
  <c r="G15" i="1"/>
  <c r="G12" i="1" s="1"/>
  <c r="G13" i="1"/>
  <c r="G9" i="1"/>
  <c r="G4" i="1"/>
  <c r="G30" i="1" l="1"/>
</calcChain>
</file>

<file path=xl/sharedStrings.xml><?xml version="1.0" encoding="utf-8"?>
<sst xmlns="http://schemas.openxmlformats.org/spreadsheetml/2006/main" count="36" uniqueCount="31">
  <si>
    <t>支　出　事　項</t>
    <rPh sb="0" eb="1">
      <t>シ</t>
    </rPh>
    <rPh sb="2" eb="3">
      <t>デ</t>
    </rPh>
    <rPh sb="4" eb="5">
      <t>コト</t>
    </rPh>
    <rPh sb="6" eb="7">
      <t>コウ</t>
    </rPh>
    <phoneticPr fontId="2"/>
  </si>
  <si>
    <t>備　　考</t>
    <rPh sb="0" eb="1">
      <t>ビン</t>
    </rPh>
    <rPh sb="3" eb="4">
      <t>コウ</t>
    </rPh>
    <phoneticPr fontId="2"/>
  </si>
  <si>
    <t>計</t>
    <rPh sb="0" eb="1">
      <t>ケイ</t>
    </rPh>
    <phoneticPr fontId="2"/>
  </si>
  <si>
    <t>上記支出予定内容については、以上のものであることを証します。</t>
    <rPh sb="0" eb="2">
      <t>ジョウキ</t>
    </rPh>
    <rPh sb="2" eb="4">
      <t>シシュツ</t>
    </rPh>
    <rPh sb="4" eb="6">
      <t>ヨテイ</t>
    </rPh>
    <rPh sb="6" eb="8">
      <t>ナイヨウ</t>
    </rPh>
    <rPh sb="14" eb="16">
      <t>イジョウ</t>
    </rPh>
    <rPh sb="25" eb="26">
      <t>ショウ</t>
    </rPh>
    <phoneticPr fontId="2"/>
  </si>
  <si>
    <t>　　　　令和　年　　月　　日　　証明者　労働保険事務組合</t>
    <rPh sb="4" eb="5">
      <t>レイ</t>
    </rPh>
    <rPh sb="5" eb="6">
      <t>カズ</t>
    </rPh>
    <rPh sb="7" eb="8">
      <t>ネン</t>
    </rPh>
    <rPh sb="10" eb="11">
      <t>ツキ</t>
    </rPh>
    <rPh sb="13" eb="14">
      <t>ヒ</t>
    </rPh>
    <rPh sb="16" eb="18">
      <t>ショウメイ</t>
    </rPh>
    <rPh sb="18" eb="19">
      <t>シャ</t>
    </rPh>
    <rPh sb="20" eb="22">
      <t>ロウドウ</t>
    </rPh>
    <rPh sb="22" eb="24">
      <t>ホケン</t>
    </rPh>
    <rPh sb="24" eb="26">
      <t>ジム</t>
    </rPh>
    <rPh sb="26" eb="28">
      <t>クミアイ</t>
    </rPh>
    <phoneticPr fontId="2"/>
  </si>
  <si>
    <t>　　　　　　　　　　　　　　　　　　　　　　　代表者　　　　　　　　　　　　　 　　</t>
    <rPh sb="23" eb="26">
      <t>ダイヒョウシャ</t>
    </rPh>
    <phoneticPr fontId="2"/>
  </si>
  <si>
    <t>１．人 件 費</t>
    <rPh sb="2" eb="3">
      <t>ヒト</t>
    </rPh>
    <rPh sb="4" eb="5">
      <t>ケン</t>
    </rPh>
    <rPh sb="6" eb="7">
      <t>ヒ</t>
    </rPh>
    <phoneticPr fontId="2"/>
  </si>
  <si>
    <t>　　茂原　専人</t>
    <rPh sb="2" eb="4">
      <t>モハラ</t>
    </rPh>
    <rPh sb="5" eb="6">
      <t>アツシ</t>
    </rPh>
    <rPh sb="6" eb="7">
      <t>ヒト</t>
    </rPh>
    <phoneticPr fontId="2"/>
  </si>
  <si>
    <t>　　兼田　　任</t>
    <rPh sb="2" eb="4">
      <t>カネダ</t>
    </rPh>
    <rPh sb="6" eb="7">
      <t>ニン</t>
    </rPh>
    <phoneticPr fontId="2"/>
  </si>
  <si>
    <t>２．賃貸借料</t>
    <rPh sb="2" eb="5">
      <t>チンタイシャク</t>
    </rPh>
    <rPh sb="5" eb="6">
      <t>リョウ</t>
    </rPh>
    <phoneticPr fontId="2"/>
  </si>
  <si>
    <t>３．旅　　費</t>
    <rPh sb="2" eb="3">
      <t>タビ</t>
    </rPh>
    <rPh sb="5" eb="6">
      <t>ヒ</t>
    </rPh>
    <phoneticPr fontId="2"/>
  </si>
  <si>
    <t>　労働保険料徴収</t>
    <rPh sb="1" eb="3">
      <t>ロウドウ</t>
    </rPh>
    <rPh sb="3" eb="6">
      <t>ホケンリョウ</t>
    </rPh>
    <rPh sb="6" eb="8">
      <t>チョウシュウ</t>
    </rPh>
    <phoneticPr fontId="2"/>
  </si>
  <si>
    <t>　行政機関への報告関係</t>
    <rPh sb="1" eb="3">
      <t>ギョウセイ</t>
    </rPh>
    <rPh sb="3" eb="5">
      <t>キカン</t>
    </rPh>
    <rPh sb="7" eb="9">
      <t>ホウコク</t>
    </rPh>
    <rPh sb="9" eb="11">
      <t>カンケイ</t>
    </rPh>
    <phoneticPr fontId="2"/>
  </si>
  <si>
    <t>４．その他の経費</t>
    <rPh sb="4" eb="5">
      <t>タ</t>
    </rPh>
    <rPh sb="6" eb="8">
      <t>ケイヒ</t>
    </rPh>
    <phoneticPr fontId="2"/>
  </si>
  <si>
    <t>　①各種積立金</t>
    <rPh sb="2" eb="4">
      <t>カクシュ</t>
    </rPh>
    <rPh sb="4" eb="7">
      <t>ツミタテキン</t>
    </rPh>
    <phoneticPr fontId="2"/>
  </si>
  <si>
    <t>　　　自動車購入積立金</t>
    <rPh sb="3" eb="6">
      <t>ジドウシャ</t>
    </rPh>
    <rPh sb="6" eb="8">
      <t>コウニュウ</t>
    </rPh>
    <rPh sb="8" eb="11">
      <t>ツミタテキン</t>
    </rPh>
    <phoneticPr fontId="2"/>
  </si>
  <si>
    <t>　②繰　越　金</t>
    <rPh sb="2" eb="3">
      <t>クリ</t>
    </rPh>
    <rPh sb="4" eb="5">
      <t>コシ</t>
    </rPh>
    <rPh sb="6" eb="7">
      <t>キン</t>
    </rPh>
    <phoneticPr fontId="2"/>
  </si>
  <si>
    <t>　③ＰＣ購入等</t>
    <rPh sb="4" eb="6">
      <t>コウニュウ</t>
    </rPh>
    <rPh sb="6" eb="7">
      <t>トウ</t>
    </rPh>
    <phoneticPr fontId="2"/>
  </si>
  <si>
    <t>　④システム開発等</t>
    <rPh sb="6" eb="8">
      <t>カイハツ</t>
    </rPh>
    <rPh sb="8" eb="9">
      <t>トウ</t>
    </rPh>
    <phoneticPr fontId="2"/>
  </si>
  <si>
    <t>　　ソフトウェア改修</t>
    <rPh sb="8" eb="10">
      <t>カイシュウ</t>
    </rPh>
    <phoneticPr fontId="2"/>
  </si>
  <si>
    <t>　⑤各種会費負担金</t>
    <rPh sb="2" eb="4">
      <t>カクシュ</t>
    </rPh>
    <rPh sb="4" eb="6">
      <t>カイヒ</t>
    </rPh>
    <rPh sb="6" eb="9">
      <t>フタンキン</t>
    </rPh>
    <phoneticPr fontId="2"/>
  </si>
  <si>
    <t>　⑥光 熱 水 料</t>
    <rPh sb="2" eb="3">
      <t>ヒカリ</t>
    </rPh>
    <rPh sb="4" eb="5">
      <t>ネツ</t>
    </rPh>
    <rPh sb="6" eb="7">
      <t>ミズ</t>
    </rPh>
    <rPh sb="8" eb="9">
      <t>リョウ</t>
    </rPh>
    <phoneticPr fontId="2"/>
  </si>
  <si>
    <t>　　事務室光熱水料</t>
    <rPh sb="2" eb="5">
      <t>ジムシツ</t>
    </rPh>
    <rPh sb="5" eb="7">
      <t>コウネツ</t>
    </rPh>
    <rPh sb="7" eb="8">
      <t>ミズ</t>
    </rPh>
    <rPh sb="8" eb="9">
      <t>リョウ</t>
    </rPh>
    <phoneticPr fontId="2"/>
  </si>
  <si>
    <t>　⑦消耗品購入費用</t>
    <rPh sb="2" eb="5">
      <t>ショウモウヒン</t>
    </rPh>
    <rPh sb="5" eb="7">
      <t>コウニュウ</t>
    </rPh>
    <rPh sb="7" eb="9">
      <t>ヒヨウ</t>
    </rPh>
    <phoneticPr fontId="2"/>
  </si>
  <si>
    <t>　　ＯＡ（コピー機）トナー等</t>
    <rPh sb="8" eb="9">
      <t>キ</t>
    </rPh>
    <rPh sb="13" eb="14">
      <t>トウ</t>
    </rPh>
    <phoneticPr fontId="2"/>
  </si>
  <si>
    <t xml:space="preserve">  ⑧各種委託費</t>
    <rPh sb="3" eb="5">
      <t>カクシュ</t>
    </rPh>
    <rPh sb="5" eb="8">
      <t>イタクヒ</t>
    </rPh>
    <phoneticPr fontId="2"/>
  </si>
  <si>
    <t>令和8年度交付分に係る支出予定内容                            
(昨年度報奨金未交付組合用)</t>
    <phoneticPr fontId="2"/>
  </si>
  <si>
    <t>令和8年度
報奨金支出予定額</t>
    <rPh sb="0" eb="1">
      <t>レイ</t>
    </rPh>
    <rPh sb="1" eb="2">
      <t>カズ</t>
    </rPh>
    <rPh sb="3" eb="5">
      <t>ネンド</t>
    </rPh>
    <rPh sb="6" eb="9">
      <t>ホウショウキン</t>
    </rPh>
    <rPh sb="9" eb="11">
      <t>シシュツ</t>
    </rPh>
    <rPh sb="11" eb="13">
      <t>ヨテイ</t>
    </rPh>
    <rPh sb="13" eb="14">
      <t>ガク</t>
    </rPh>
    <phoneticPr fontId="2"/>
  </si>
  <si>
    <r>
      <t>　　　　　　　　　　　　　　　　　　　　　　　</t>
    </r>
    <r>
      <rPr>
        <b/>
        <sz val="11"/>
        <color theme="4"/>
        <rFont val="ＤＦ行書体"/>
        <family val="3"/>
        <charset val="128"/>
      </rPr>
      <t>代表者　　</t>
    </r>
    <r>
      <rPr>
        <b/>
        <sz val="11"/>
        <color theme="4"/>
        <rFont val="Segoe UI Symbol"/>
        <family val="3"/>
      </rPr>
      <t>○</t>
    </r>
    <r>
      <rPr>
        <b/>
        <sz val="11"/>
        <color theme="4"/>
        <rFont val="ＤＦ行書体"/>
        <family val="3"/>
        <charset val="128"/>
      </rPr>
      <t>　</t>
    </r>
    <r>
      <rPr>
        <b/>
        <sz val="11"/>
        <color theme="4"/>
        <rFont val="Segoe UI Symbol"/>
        <family val="3"/>
      </rPr>
      <t>○</t>
    </r>
    <r>
      <rPr>
        <b/>
        <sz val="11"/>
        <color theme="4"/>
        <rFont val="ＤＦ行書体"/>
        <family val="3"/>
        <charset val="128"/>
      </rPr>
      <t>　　</t>
    </r>
    <r>
      <rPr>
        <b/>
        <sz val="11"/>
        <color theme="4"/>
        <rFont val="Segoe UI Symbol"/>
        <family val="3"/>
      </rPr>
      <t>○</t>
    </r>
    <r>
      <rPr>
        <b/>
        <sz val="11"/>
        <color theme="4"/>
        <rFont val="ＤＦ行書体"/>
        <family val="3"/>
        <charset val="128"/>
      </rPr>
      <t>　</t>
    </r>
    <r>
      <rPr>
        <b/>
        <sz val="11"/>
        <color theme="4"/>
        <rFont val="Segoe UI Symbol"/>
        <family val="3"/>
      </rPr>
      <t>○</t>
    </r>
    <r>
      <rPr>
        <b/>
        <sz val="11"/>
        <color theme="4"/>
        <rFont val="ＤＦ行書体"/>
        <family val="3"/>
        <charset val="128"/>
      </rPr>
      <t>　　　　　　</t>
    </r>
    <rPh sb="23" eb="26">
      <t>ダイヒョウシャ</t>
    </rPh>
    <phoneticPr fontId="2"/>
  </si>
  <si>
    <r>
      <t>　　　　令和</t>
    </r>
    <r>
      <rPr>
        <b/>
        <sz val="11"/>
        <color theme="4"/>
        <rFont val="ＤＦ行書体"/>
        <family val="3"/>
        <charset val="128"/>
      </rPr>
      <t>８</t>
    </r>
    <r>
      <rPr>
        <sz val="11"/>
        <color theme="1"/>
        <rFont val="ＤＦ行書体"/>
        <family val="3"/>
        <charset val="128"/>
      </rPr>
      <t>年</t>
    </r>
    <r>
      <rPr>
        <b/>
        <sz val="11"/>
        <color theme="4"/>
        <rFont val="ＤＦ行書体"/>
        <family val="3"/>
        <charset val="128"/>
      </rPr>
      <t>１０</t>
    </r>
    <r>
      <rPr>
        <sz val="11"/>
        <color theme="1"/>
        <rFont val="ＤＦ行書体"/>
        <family val="3"/>
        <charset val="128"/>
      </rPr>
      <t>月</t>
    </r>
    <r>
      <rPr>
        <b/>
        <sz val="11"/>
        <color theme="4"/>
        <rFont val="ＤＦ行書体"/>
        <family val="3"/>
        <charset val="128"/>
      </rPr>
      <t>１５</t>
    </r>
    <r>
      <rPr>
        <sz val="11"/>
        <color theme="1"/>
        <rFont val="ＤＦ行書体"/>
        <family val="3"/>
        <charset val="128"/>
      </rPr>
      <t>日　　証明者</t>
    </r>
    <r>
      <rPr>
        <b/>
        <sz val="11"/>
        <color theme="4"/>
        <rFont val="ＤＦ行書体"/>
        <family val="3"/>
        <charset val="128"/>
      </rPr>
      <t>　労働保険事務組合　</t>
    </r>
    <r>
      <rPr>
        <b/>
        <sz val="11"/>
        <color theme="4"/>
        <rFont val="Segoe UI Symbol"/>
        <family val="3"/>
      </rPr>
      <t>○○○○○○○○</t>
    </r>
    <rPh sb="4" eb="5">
      <t>レイ</t>
    </rPh>
    <rPh sb="5" eb="6">
      <t>カズ</t>
    </rPh>
    <rPh sb="7" eb="8">
      <t>ネン</t>
    </rPh>
    <rPh sb="10" eb="11">
      <t>ツキ</t>
    </rPh>
    <rPh sb="13" eb="14">
      <t>ヒ</t>
    </rPh>
    <rPh sb="16" eb="18">
      <t>ショウメイ</t>
    </rPh>
    <rPh sb="18" eb="19">
      <t>シャ</t>
    </rPh>
    <rPh sb="20" eb="22">
      <t>ロウドウ</t>
    </rPh>
    <rPh sb="22" eb="24">
      <t>ホケン</t>
    </rPh>
    <rPh sb="24" eb="26">
      <t>ジム</t>
    </rPh>
    <rPh sb="26" eb="28">
      <t>クミアイ</t>
    </rPh>
    <phoneticPr fontId="2"/>
  </si>
  <si>
    <r>
      <rPr>
        <b/>
        <sz val="16"/>
        <color theme="4"/>
        <rFont val="ＭＳ Ｐゴシック"/>
        <family val="3"/>
        <charset val="128"/>
        <scheme val="minor"/>
      </rPr>
      <t>【記載例】</t>
    </r>
    <r>
      <rPr>
        <sz val="16"/>
        <color theme="1"/>
        <rFont val="ＭＳ Ｐゴシック"/>
        <family val="3"/>
        <charset val="128"/>
        <scheme val="minor"/>
      </rPr>
      <t>令和8年度交付分に係る支出予定内容                            
(昨年度報奨金未交付組合用)</t>
    </r>
    <rPh sb="1" eb="4">
      <t>キサイレイ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</si>
</sst>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ＤＦ行書体"/>
      <family val="3"/>
      <charset val="128"/>
    </font>
    <font>
      <b/>
      <sz val="12"/>
      <color theme="4"/>
      <name val="ＭＳ Ｐゴシック"/>
      <family val="3"/>
      <charset val="128"/>
      <scheme val="minor"/>
    </font>
    <font>
      <sz val="11"/>
      <color theme="4"/>
      <name val="ＭＳ Ｐゴシック"/>
      <family val="3"/>
      <charset val="128"/>
      <scheme val="minor"/>
    </font>
    <font>
      <sz val="10"/>
      <color theme="4"/>
      <name val="ＭＳ Ｐゴシック"/>
      <family val="3"/>
      <charset val="128"/>
      <scheme val="minor"/>
    </font>
    <font>
      <b/>
      <sz val="11"/>
      <color theme="4"/>
      <name val="ＭＳ Ｐゴシック"/>
      <family val="3"/>
      <charset val="128"/>
      <scheme val="minor"/>
    </font>
    <font>
      <b/>
      <sz val="11"/>
      <color theme="4"/>
      <name val="ＤＦ行書体"/>
      <family val="3"/>
      <charset val="128"/>
    </font>
    <font>
      <b/>
      <sz val="11"/>
      <color theme="4"/>
      <name val="Segoe UI Symbol"/>
      <family val="3"/>
    </font>
    <font>
      <b/>
      <sz val="16"/>
      <color theme="4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CF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38" fontId="4" fillId="0" borderId="1" xfId="1" applyFont="1" applyFill="1" applyBorder="1">
      <alignment vertical="center"/>
    </xf>
    <xf numFmtId="38" fontId="5" fillId="0" borderId="1" xfId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3" fontId="0" fillId="0" borderId="2" xfId="0" applyNumberFormat="1" applyBorder="1">
      <alignment vertical="center"/>
    </xf>
    <xf numFmtId="3" fontId="6" fillId="0" borderId="2" xfId="0" applyNumberFormat="1" applyFont="1" applyBorder="1" applyAlignment="1">
      <alignment vertical="center" wrapText="1"/>
    </xf>
    <xf numFmtId="38" fontId="4" fillId="0" borderId="1" xfId="0" applyNumberFormat="1" applyFont="1" applyBorder="1">
      <alignment vertical="center"/>
    </xf>
    <xf numFmtId="38" fontId="5" fillId="0" borderId="1" xfId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38" fontId="0" fillId="0" borderId="2" xfId="1" applyFont="1" applyFill="1" applyBorder="1">
      <alignment vertical="center"/>
    </xf>
    <xf numFmtId="38" fontId="6" fillId="0" borderId="2" xfId="1" applyFont="1" applyFill="1" applyBorder="1" applyAlignment="1">
      <alignment vertical="center" wrapText="1"/>
    </xf>
    <xf numFmtId="38" fontId="7" fillId="0" borderId="2" xfId="1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38" fontId="8" fillId="0" borderId="2" xfId="1" applyFont="1" applyFill="1" applyBorder="1">
      <alignment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38" fontId="0" fillId="0" borderId="3" xfId="1" applyFont="1" applyFill="1" applyBorder="1">
      <alignment vertical="center"/>
    </xf>
    <xf numFmtId="38" fontId="7" fillId="0" borderId="3" xfId="1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3" xfId="1" applyFont="1" applyFill="1" applyBorder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38" fontId="5" fillId="2" borderId="1" xfId="1" applyFont="1" applyFill="1" applyBorder="1" applyAlignment="1">
      <alignment horizontal="left" vertical="center" wrapText="1"/>
    </xf>
    <xf numFmtId="3" fontId="6" fillId="2" borderId="2" xfId="0" applyNumberFormat="1" applyFont="1" applyFill="1" applyBorder="1" applyAlignment="1">
      <alignment vertical="center" wrapText="1"/>
    </xf>
    <xf numFmtId="38" fontId="5" fillId="2" borderId="1" xfId="1" applyFont="1" applyFill="1" applyBorder="1" applyAlignment="1">
      <alignment horizontal="left" vertical="center"/>
    </xf>
    <xf numFmtId="38" fontId="6" fillId="2" borderId="2" xfId="1" applyFont="1" applyFill="1" applyBorder="1" applyAlignment="1">
      <alignment vertical="center" wrapText="1"/>
    </xf>
    <xf numFmtId="38" fontId="7" fillId="2" borderId="2" xfId="1" applyFont="1" applyFill="1" applyBorder="1" applyAlignment="1">
      <alignment vertical="center" wrapText="1"/>
    </xf>
    <xf numFmtId="38" fontId="7" fillId="2" borderId="3" xfId="1" applyFont="1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38" fontId="8" fillId="2" borderId="3" xfId="1" applyFont="1" applyFill="1" applyBorder="1">
      <alignment vertical="center"/>
    </xf>
    <xf numFmtId="0" fontId="11" fillId="2" borderId="1" xfId="0" applyFont="1" applyFill="1" applyBorder="1" applyAlignment="1">
      <alignment horizontal="left" vertical="center"/>
    </xf>
    <xf numFmtId="38" fontId="11" fillId="2" borderId="1" xfId="1" applyFont="1" applyFill="1" applyBorder="1">
      <alignment vertical="center"/>
    </xf>
    <xf numFmtId="0" fontId="12" fillId="2" borderId="2" xfId="0" applyFont="1" applyFill="1" applyBorder="1" applyAlignment="1">
      <alignment horizontal="left" vertical="center"/>
    </xf>
    <xf numFmtId="3" fontId="12" fillId="2" borderId="2" xfId="0" applyNumberFormat="1" applyFont="1" applyFill="1" applyBorder="1">
      <alignment vertical="center"/>
    </xf>
    <xf numFmtId="38" fontId="11" fillId="2" borderId="1" xfId="0" applyNumberFormat="1" applyFont="1" applyFill="1" applyBorder="1">
      <alignment vertical="center"/>
    </xf>
    <xf numFmtId="0" fontId="12" fillId="2" borderId="2" xfId="0" applyFont="1" applyFill="1" applyBorder="1" applyAlignment="1">
      <alignment horizontal="left" vertical="center" wrapText="1"/>
    </xf>
    <xf numFmtId="38" fontId="12" fillId="2" borderId="2" xfId="1" applyFont="1" applyFill="1" applyBorder="1">
      <alignment vertical="center"/>
    </xf>
    <xf numFmtId="0" fontId="13" fillId="2" borderId="3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 wrapText="1"/>
    </xf>
    <xf numFmtId="38" fontId="14" fillId="2" borderId="2" xfId="1" applyFont="1" applyFill="1" applyBorder="1">
      <alignment vertical="center"/>
    </xf>
    <xf numFmtId="0" fontId="13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38" fontId="12" fillId="2" borderId="3" xfId="1" applyFont="1" applyFill="1" applyBorder="1">
      <alignment vertical="center"/>
    </xf>
    <xf numFmtId="38" fontId="14" fillId="2" borderId="3" xfId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AFCF5"/>
      <color rgb="FFFBFA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BDE77-DD69-4352-8D6B-FB3A3DF26A07}">
  <sheetPr>
    <tabColor rgb="FFFF0000"/>
  </sheetPr>
  <dimension ref="A1:H34"/>
  <sheetViews>
    <sheetView tabSelected="1" zoomScaleNormal="100" zoomScaleSheetLayoutView="100" workbookViewId="0">
      <selection activeCell="B4" sqref="B4"/>
    </sheetView>
  </sheetViews>
  <sheetFormatPr defaultRowHeight="13.5"/>
  <cols>
    <col min="1" max="1" width="3.125" customWidth="1"/>
    <col min="2" max="2" width="27.625" customWidth="1"/>
    <col min="3" max="3" width="26.875" customWidth="1"/>
    <col min="4" max="4" width="36.625" customWidth="1"/>
    <col min="5" max="5" width="3.125" customWidth="1"/>
    <col min="6" max="6" width="27.625" customWidth="1"/>
    <col min="7" max="7" width="26.875" customWidth="1"/>
    <col min="8" max="8" width="36.625" customWidth="1"/>
  </cols>
  <sheetData>
    <row r="1" spans="1:8" ht="36" customHeight="1">
      <c r="B1" s="59" t="s">
        <v>26</v>
      </c>
      <c r="C1" s="59"/>
      <c r="D1" s="59"/>
      <c r="E1" s="28"/>
      <c r="F1" s="56" t="s">
        <v>30</v>
      </c>
      <c r="G1" s="56"/>
      <c r="H1" s="56"/>
    </row>
    <row r="2" spans="1:8" ht="8.25" customHeight="1">
      <c r="A2" s="1"/>
      <c r="B2" s="1"/>
      <c r="C2" s="1"/>
      <c r="D2" s="1"/>
      <c r="E2" s="29"/>
      <c r="F2" s="29"/>
      <c r="G2" s="29"/>
      <c r="H2" s="29"/>
    </row>
    <row r="3" spans="1:8" ht="39.950000000000003" customHeight="1">
      <c r="B3" s="2" t="s">
        <v>0</v>
      </c>
      <c r="C3" s="3" t="s">
        <v>27</v>
      </c>
      <c r="D3" s="3" t="s">
        <v>1</v>
      </c>
      <c r="E3" s="28"/>
      <c r="F3" s="30" t="s">
        <v>0</v>
      </c>
      <c r="G3" s="31" t="s">
        <v>27</v>
      </c>
      <c r="H3" s="31" t="s">
        <v>1</v>
      </c>
    </row>
    <row r="4" spans="1:8" ht="27" customHeight="1">
      <c r="B4" s="4"/>
      <c r="C4" s="5"/>
      <c r="D4" s="6"/>
      <c r="E4" s="28"/>
      <c r="F4" s="40" t="s">
        <v>6</v>
      </c>
      <c r="G4" s="41">
        <f>SUM(G5:G6)</f>
        <v>1125000</v>
      </c>
      <c r="H4" s="32"/>
    </row>
    <row r="5" spans="1:8" ht="36" customHeight="1">
      <c r="B5" s="7"/>
      <c r="C5" s="8"/>
      <c r="D5" s="9"/>
      <c r="E5" s="28"/>
      <c r="F5" s="42" t="s">
        <v>7</v>
      </c>
      <c r="G5" s="43">
        <v>665000</v>
      </c>
      <c r="H5" s="33"/>
    </row>
    <row r="6" spans="1:8" ht="36" customHeight="1">
      <c r="B6" s="7"/>
      <c r="C6" s="8"/>
      <c r="D6" s="9"/>
      <c r="E6" s="28"/>
      <c r="F6" s="42" t="s">
        <v>8</v>
      </c>
      <c r="G6" s="43">
        <v>460000</v>
      </c>
      <c r="H6" s="33"/>
    </row>
    <row r="7" spans="1:8" ht="27" customHeight="1">
      <c r="B7" s="4"/>
      <c r="C7" s="10"/>
      <c r="D7" s="11"/>
      <c r="E7" s="28"/>
      <c r="F7" s="40" t="s">
        <v>9</v>
      </c>
      <c r="G7" s="44">
        <v>0</v>
      </c>
      <c r="H7" s="34"/>
    </row>
    <row r="8" spans="1:8" ht="36" customHeight="1">
      <c r="B8" s="12"/>
      <c r="C8" s="13"/>
      <c r="D8" s="14"/>
      <c r="E8" s="28"/>
      <c r="F8" s="45"/>
      <c r="G8" s="46"/>
      <c r="H8" s="35"/>
    </row>
    <row r="9" spans="1:8" ht="27" customHeight="1">
      <c r="B9" s="4"/>
      <c r="C9" s="10"/>
      <c r="D9" s="11"/>
      <c r="E9" s="28"/>
      <c r="F9" s="40" t="s">
        <v>10</v>
      </c>
      <c r="G9" s="44">
        <f>SUM(G10:G11)</f>
        <v>30000</v>
      </c>
      <c r="H9" s="34"/>
    </row>
    <row r="10" spans="1:8" ht="24" customHeight="1">
      <c r="B10" s="12"/>
      <c r="C10" s="13"/>
      <c r="D10" s="15"/>
      <c r="E10" s="28"/>
      <c r="F10" s="45" t="s">
        <v>11</v>
      </c>
      <c r="G10" s="46">
        <v>10000</v>
      </c>
      <c r="H10" s="36"/>
    </row>
    <row r="11" spans="1:8" ht="36" customHeight="1">
      <c r="B11" s="16"/>
      <c r="C11" s="13"/>
      <c r="D11" s="15"/>
      <c r="E11" s="28"/>
      <c r="F11" s="47" t="s">
        <v>12</v>
      </c>
      <c r="G11" s="46">
        <v>20000</v>
      </c>
      <c r="H11" s="36"/>
    </row>
    <row r="12" spans="1:8" ht="27" customHeight="1">
      <c r="B12" s="17"/>
      <c r="C12" s="10"/>
      <c r="D12" s="11"/>
      <c r="E12" s="28"/>
      <c r="F12" s="48" t="s">
        <v>13</v>
      </c>
      <c r="G12" s="44">
        <f>G13+G15+G17+G19+G21+G23+G25</f>
        <v>645000</v>
      </c>
      <c r="H12" s="34"/>
    </row>
    <row r="13" spans="1:8" ht="20.100000000000001" customHeight="1">
      <c r="B13" s="12"/>
      <c r="C13" s="18"/>
      <c r="D13" s="15"/>
      <c r="E13" s="28"/>
      <c r="F13" s="45" t="s">
        <v>14</v>
      </c>
      <c r="G13" s="49">
        <f>SUM(G14:G14)</f>
        <v>200000</v>
      </c>
      <c r="H13" s="36"/>
    </row>
    <row r="14" spans="1:8" ht="20.100000000000001" customHeight="1">
      <c r="B14" s="19"/>
      <c r="C14" s="13"/>
      <c r="D14" s="15"/>
      <c r="E14" s="28"/>
      <c r="F14" s="50" t="s">
        <v>15</v>
      </c>
      <c r="G14" s="46">
        <v>200000</v>
      </c>
      <c r="H14" s="36"/>
    </row>
    <row r="15" spans="1:8" ht="20.100000000000001" customHeight="1">
      <c r="B15" s="20"/>
      <c r="C15" s="18"/>
      <c r="D15" s="15"/>
      <c r="E15" s="28"/>
      <c r="F15" s="45" t="s">
        <v>16</v>
      </c>
      <c r="G15" s="49">
        <f>SUM(G16:G16)</f>
        <v>0</v>
      </c>
      <c r="H15" s="36"/>
    </row>
    <row r="16" spans="1:8" ht="20.100000000000001" customHeight="1">
      <c r="B16" s="19"/>
      <c r="C16" s="13"/>
      <c r="D16" s="15"/>
      <c r="E16" s="28"/>
      <c r="F16" s="50"/>
      <c r="G16" s="46"/>
      <c r="H16" s="36"/>
    </row>
    <row r="17" spans="1:8" ht="20.100000000000001" customHeight="1">
      <c r="B17" s="20"/>
      <c r="C17" s="18"/>
      <c r="D17" s="15"/>
      <c r="E17" s="28"/>
      <c r="F17" s="45" t="s">
        <v>17</v>
      </c>
      <c r="G17" s="49">
        <f>SUM(G18:G18)</f>
        <v>0</v>
      </c>
      <c r="H17" s="36"/>
    </row>
    <row r="18" spans="1:8" ht="20.100000000000001" customHeight="1">
      <c r="B18" s="19"/>
      <c r="C18" s="13"/>
      <c r="D18" s="15"/>
      <c r="E18" s="28"/>
      <c r="F18" s="50"/>
      <c r="G18" s="46"/>
      <c r="H18" s="36"/>
    </row>
    <row r="19" spans="1:8" ht="20.100000000000001" customHeight="1">
      <c r="B19" s="20"/>
      <c r="C19" s="18"/>
      <c r="D19" s="15"/>
      <c r="E19" s="28"/>
      <c r="F19" s="45" t="s">
        <v>18</v>
      </c>
      <c r="G19" s="49">
        <f>SUM(G20:G20)</f>
        <v>200000</v>
      </c>
      <c r="H19" s="36"/>
    </row>
    <row r="20" spans="1:8" ht="20.100000000000001" customHeight="1">
      <c r="B20" s="19"/>
      <c r="C20" s="13"/>
      <c r="D20" s="15"/>
      <c r="E20" s="28"/>
      <c r="F20" s="50" t="s">
        <v>19</v>
      </c>
      <c r="G20" s="46">
        <v>200000</v>
      </c>
      <c r="H20" s="36"/>
    </row>
    <row r="21" spans="1:8" ht="20.100000000000001" customHeight="1">
      <c r="B21" s="20"/>
      <c r="C21" s="18"/>
      <c r="D21" s="15"/>
      <c r="E21" s="28"/>
      <c r="F21" s="45" t="s">
        <v>20</v>
      </c>
      <c r="G21" s="49">
        <f>SUM(G22:G22)</f>
        <v>0</v>
      </c>
      <c r="H21" s="36"/>
    </row>
    <row r="22" spans="1:8" ht="20.100000000000001" customHeight="1">
      <c r="B22" s="19"/>
      <c r="C22" s="13"/>
      <c r="D22" s="15"/>
      <c r="E22" s="28"/>
      <c r="F22" s="50"/>
      <c r="G22" s="46"/>
      <c r="H22" s="36"/>
    </row>
    <row r="23" spans="1:8" ht="20.100000000000001" customHeight="1">
      <c r="B23" s="20"/>
      <c r="C23" s="18"/>
      <c r="D23" s="15"/>
      <c r="E23" s="28"/>
      <c r="F23" s="45" t="s">
        <v>21</v>
      </c>
      <c r="G23" s="49">
        <f>SUM(G24:G24)</f>
        <v>200000</v>
      </c>
      <c r="H23" s="36"/>
    </row>
    <row r="24" spans="1:8" ht="20.100000000000001" customHeight="1">
      <c r="B24" s="19"/>
      <c r="C24" s="13"/>
      <c r="D24" s="15"/>
      <c r="E24" s="28"/>
      <c r="F24" s="50" t="s">
        <v>22</v>
      </c>
      <c r="G24" s="46">
        <v>200000</v>
      </c>
      <c r="H24" s="36"/>
    </row>
    <row r="25" spans="1:8" ht="20.100000000000001" customHeight="1">
      <c r="B25" s="20"/>
      <c r="C25" s="18"/>
      <c r="D25" s="15"/>
      <c r="E25" s="28"/>
      <c r="F25" s="45" t="s">
        <v>23</v>
      </c>
      <c r="G25" s="49">
        <f>SUM(G26:G26)</f>
        <v>45000</v>
      </c>
      <c r="H25" s="36"/>
    </row>
    <row r="26" spans="1:8" ht="20.100000000000001" customHeight="1">
      <c r="B26" s="19"/>
      <c r="C26" s="13"/>
      <c r="D26" s="15"/>
      <c r="E26" s="28"/>
      <c r="F26" s="50" t="s">
        <v>24</v>
      </c>
      <c r="G26" s="46">
        <v>45000</v>
      </c>
      <c r="H26" s="36"/>
    </row>
    <row r="27" spans="1:8" ht="20.100000000000001" customHeight="1">
      <c r="B27" s="7"/>
      <c r="C27" s="18"/>
      <c r="D27" s="15"/>
      <c r="E27" s="28"/>
      <c r="F27" s="42" t="s">
        <v>25</v>
      </c>
      <c r="G27" s="49">
        <f t="shared" ref="G27" si="0">SUM(G28:G28)</f>
        <v>0</v>
      </c>
      <c r="H27" s="36"/>
    </row>
    <row r="28" spans="1:8" ht="20.100000000000001" customHeight="1">
      <c r="B28" s="21"/>
      <c r="C28" s="13"/>
      <c r="D28" s="15"/>
      <c r="E28" s="28"/>
      <c r="F28" s="50"/>
      <c r="G28" s="46"/>
      <c r="H28" s="36"/>
    </row>
    <row r="29" spans="1:8" ht="20.100000000000001" customHeight="1">
      <c r="B29" s="22"/>
      <c r="C29" s="23"/>
      <c r="D29" s="24"/>
      <c r="E29" s="28"/>
      <c r="F29" s="51"/>
      <c r="G29" s="52"/>
      <c r="H29" s="37"/>
    </row>
    <row r="30" spans="1:8" ht="27" customHeight="1">
      <c r="B30" s="25" t="s">
        <v>2</v>
      </c>
      <c r="C30" s="26"/>
      <c r="D30" s="27"/>
      <c r="E30" s="28"/>
      <c r="F30" s="38" t="s">
        <v>2</v>
      </c>
      <c r="G30" s="53">
        <f>G4+G7+G9+G12</f>
        <v>1800000</v>
      </c>
      <c r="H30" s="39"/>
    </row>
    <row r="31" spans="1:8" ht="34.5" customHeight="1">
      <c r="B31" s="54" t="s">
        <v>3</v>
      </c>
      <c r="C31" s="54"/>
      <c r="D31" s="54"/>
      <c r="E31" s="28"/>
      <c r="F31" s="57" t="s">
        <v>3</v>
      </c>
      <c r="G31" s="57"/>
      <c r="H31" s="57"/>
    </row>
    <row r="32" spans="1:8" ht="34.5" customHeight="1">
      <c r="A32" s="55" t="s">
        <v>4</v>
      </c>
      <c r="B32" s="55"/>
      <c r="C32" s="55"/>
      <c r="D32" s="55"/>
      <c r="E32" s="58" t="s">
        <v>29</v>
      </c>
      <c r="F32" s="58"/>
      <c r="G32" s="58"/>
      <c r="H32" s="58"/>
    </row>
    <row r="33" spans="1:8" ht="34.5" customHeight="1">
      <c r="A33" s="55" t="s">
        <v>5</v>
      </c>
      <c r="B33" s="55"/>
      <c r="C33" s="55"/>
      <c r="D33" s="55"/>
      <c r="E33" s="58" t="s">
        <v>28</v>
      </c>
      <c r="F33" s="58"/>
      <c r="G33" s="58"/>
      <c r="H33" s="58"/>
    </row>
    <row r="34" spans="1:8">
      <c r="E34" s="28"/>
      <c r="F34" s="28"/>
      <c r="G34" s="28"/>
      <c r="H34" s="28"/>
    </row>
  </sheetData>
  <mergeCells count="8">
    <mergeCell ref="B1:D1"/>
    <mergeCell ref="B31:D31"/>
    <mergeCell ref="A32:D32"/>
    <mergeCell ref="A33:D33"/>
    <mergeCell ref="F1:H1"/>
    <mergeCell ref="F31:H31"/>
    <mergeCell ref="E32:H32"/>
    <mergeCell ref="E33:H33"/>
  </mergeCells>
  <phoneticPr fontId="2"/>
  <pageMargins left="0.59055118110236227" right="0.39370078740157483" top="0.74803149606299213" bottom="0.74803149606299213" header="0.31496062992125984" footer="0.31496062992125984"/>
  <pageSetup paperSize="9" scale="95" orientation="portrait" r:id="rId1"/>
  <headerFooter>
    <oddHeader>&amp;R&amp;16別紙1-3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別紙1-3証明書様式（支出予定）</vt:lpstr>
      <vt:lpstr>'別紙1-3証明書様式（支出予定）'!Print_Area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