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4385" yWindow="6615" windowWidth="4740" windowHeight="33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AQ143" i="1" l="1"/>
  <c r="AP143" i="1"/>
  <c r="AQ141" i="1"/>
  <c r="AP141" i="1"/>
  <c r="AQ139" i="1"/>
  <c r="AQ144" i="1" s="1"/>
  <c r="AP139" i="1"/>
  <c r="AP144" i="1" s="1"/>
  <c r="AQ137" i="1"/>
  <c r="AP137" i="1"/>
  <c r="AQ136" i="1"/>
  <c r="AP136" i="1"/>
  <c r="AP129" i="1"/>
  <c r="AQ128" i="1"/>
  <c r="AQ129" i="1" s="1"/>
  <c r="AP128" i="1"/>
  <c r="AQ124" i="1"/>
  <c r="AQ125" i="1" s="1"/>
  <c r="AP124" i="1"/>
  <c r="AP125" i="1" s="1"/>
  <c r="AQ119" i="1"/>
  <c r="AP119" i="1"/>
  <c r="AQ111" i="1"/>
  <c r="AQ112" i="1" s="1"/>
  <c r="AP111" i="1"/>
  <c r="AP112" i="1" s="1"/>
  <c r="AQ100" i="1"/>
  <c r="AP100" i="1"/>
  <c r="AQ98" i="1"/>
  <c r="AP98" i="1"/>
  <c r="AQ94" i="1"/>
  <c r="AP94" i="1"/>
  <c r="AQ89" i="1"/>
  <c r="AP89" i="1"/>
  <c r="AQ85" i="1"/>
  <c r="AP85" i="1"/>
  <c r="AQ81" i="1"/>
  <c r="AQ101" i="1" s="1"/>
  <c r="AP81" i="1"/>
  <c r="AP101" i="1" s="1"/>
  <c r="AQ77" i="1"/>
  <c r="AP77" i="1"/>
  <c r="AQ75" i="1"/>
  <c r="AP75" i="1"/>
  <c r="AQ70" i="1"/>
  <c r="AP70" i="1"/>
  <c r="AQ66" i="1"/>
  <c r="AQ71" i="1" s="1"/>
  <c r="AP66" i="1"/>
  <c r="AP71" i="1" s="1"/>
  <c r="AQ57" i="1"/>
  <c r="AP57" i="1"/>
  <c r="AQ46" i="1"/>
  <c r="AP46" i="1"/>
  <c r="AQ41" i="1"/>
  <c r="AP41" i="1"/>
  <c r="AQ32" i="1"/>
  <c r="AP32" i="1"/>
  <c r="AQ24" i="1"/>
  <c r="AP24" i="1"/>
  <c r="AQ16" i="1"/>
  <c r="AP16" i="1"/>
  <c r="AQ8" i="1"/>
  <c r="AP8" i="1"/>
  <c r="AQ6" i="1"/>
  <c r="AQ47" i="1" s="1"/>
  <c r="AP6" i="1"/>
  <c r="AP47" i="1" s="1"/>
  <c r="AO143" i="1"/>
  <c r="AN143" i="1"/>
  <c r="AO141" i="1"/>
  <c r="AN141" i="1"/>
  <c r="AO139" i="1"/>
  <c r="AO144" i="1" s="1"/>
  <c r="AN139" i="1"/>
  <c r="AN144" i="1" s="1"/>
  <c r="AO137" i="1"/>
  <c r="AN137" i="1"/>
  <c r="AO136" i="1"/>
  <c r="AN136" i="1"/>
  <c r="AO128" i="1"/>
  <c r="AO129" i="1" s="1"/>
  <c r="AN128" i="1"/>
  <c r="AN129" i="1" s="1"/>
  <c r="AO124" i="1"/>
  <c r="AO125" i="1" s="1"/>
  <c r="AN124" i="1"/>
  <c r="AN125" i="1" s="1"/>
  <c r="AO119" i="1"/>
  <c r="AN119" i="1"/>
  <c r="AO111" i="1"/>
  <c r="AO112" i="1" s="1"/>
  <c r="AN111" i="1"/>
  <c r="AN112" i="1" s="1"/>
  <c r="AO100" i="1"/>
  <c r="AN100" i="1"/>
  <c r="AO98" i="1"/>
  <c r="AN98" i="1"/>
  <c r="AO94" i="1"/>
  <c r="AN94" i="1"/>
  <c r="AO89" i="1"/>
  <c r="AN89" i="1"/>
  <c r="AO85" i="1"/>
  <c r="AN85" i="1"/>
  <c r="AO81" i="1"/>
  <c r="AO101" i="1" s="1"/>
  <c r="AN81" i="1"/>
  <c r="AN101" i="1" s="1"/>
  <c r="AO77" i="1"/>
  <c r="AN77" i="1"/>
  <c r="AO75" i="1"/>
  <c r="AN75" i="1"/>
  <c r="AO70" i="1"/>
  <c r="AN70" i="1"/>
  <c r="AO66" i="1"/>
  <c r="AO71" i="1" s="1"/>
  <c r="AN66" i="1"/>
  <c r="AN71" i="1" s="1"/>
  <c r="AO57" i="1"/>
  <c r="AN57" i="1"/>
  <c r="AO46" i="1"/>
  <c r="AN46" i="1"/>
  <c r="AO41" i="1"/>
  <c r="AN41" i="1"/>
  <c r="AO32" i="1"/>
  <c r="AN32" i="1"/>
  <c r="AO24" i="1"/>
  <c r="AN24" i="1"/>
  <c r="AO16" i="1"/>
  <c r="AN16" i="1"/>
  <c r="AO8" i="1"/>
  <c r="AN8" i="1"/>
  <c r="AO6" i="1"/>
  <c r="AO47" i="1" s="1"/>
  <c r="AN6" i="1"/>
  <c r="AN47" i="1" s="1"/>
  <c r="AM143" i="1"/>
  <c r="AL143" i="1"/>
  <c r="AM141" i="1"/>
  <c r="AL141" i="1"/>
  <c r="AM139" i="1"/>
  <c r="AM144" i="1" s="1"/>
  <c r="AL139" i="1"/>
  <c r="AL144" i="1" s="1"/>
  <c r="AM137" i="1"/>
  <c r="AL137" i="1"/>
  <c r="AM136" i="1"/>
  <c r="AL136" i="1"/>
  <c r="AM129" i="1"/>
  <c r="AM128" i="1"/>
  <c r="AL128" i="1"/>
  <c r="AL129" i="1" s="1"/>
  <c r="AM124" i="1"/>
  <c r="AM125" i="1" s="1"/>
  <c r="AL124" i="1"/>
  <c r="AL125" i="1" s="1"/>
  <c r="AM119" i="1"/>
  <c r="AL119" i="1"/>
  <c r="AM112" i="1"/>
  <c r="AM111" i="1"/>
  <c r="AL111" i="1"/>
  <c r="AL112" i="1" s="1"/>
  <c r="AM100" i="1"/>
  <c r="AL100" i="1"/>
  <c r="AM98" i="1"/>
  <c r="AL98" i="1"/>
  <c r="AM94" i="1"/>
  <c r="AL94" i="1"/>
  <c r="AM89" i="1"/>
  <c r="AL89" i="1"/>
  <c r="AM85" i="1"/>
  <c r="AL85" i="1"/>
  <c r="AM81" i="1"/>
  <c r="AM101" i="1" s="1"/>
  <c r="AL81" i="1"/>
  <c r="AL101" i="1" s="1"/>
  <c r="AM77" i="1"/>
  <c r="AL77" i="1"/>
  <c r="AM75" i="1"/>
  <c r="AL75" i="1"/>
  <c r="AM70" i="1"/>
  <c r="AL70" i="1"/>
  <c r="AM66" i="1"/>
  <c r="AM71" i="1" s="1"/>
  <c r="AL66" i="1"/>
  <c r="AL71" i="1" s="1"/>
  <c r="AM57" i="1"/>
  <c r="AL57" i="1"/>
  <c r="AM46" i="1"/>
  <c r="AL46" i="1"/>
  <c r="AM41" i="1"/>
  <c r="AL41" i="1"/>
  <c r="AM32" i="1"/>
  <c r="AL32" i="1"/>
  <c r="AM24" i="1"/>
  <c r="AL24" i="1"/>
  <c r="AM16" i="1"/>
  <c r="AL16" i="1"/>
  <c r="AM8" i="1"/>
  <c r="AL8" i="1"/>
  <c r="AM6" i="1"/>
  <c r="AM47" i="1" s="1"/>
  <c r="AL6" i="1"/>
  <c r="AL47" i="1" s="1"/>
  <c r="AK143" i="1"/>
  <c r="AJ143" i="1"/>
  <c r="AK141" i="1"/>
  <c r="AJ141" i="1"/>
  <c r="AK139" i="1"/>
  <c r="AK144" i="1" s="1"/>
  <c r="AJ139" i="1"/>
  <c r="AJ144" i="1" s="1"/>
  <c r="AK137" i="1"/>
  <c r="AJ137" i="1"/>
  <c r="AK136" i="1"/>
  <c r="AJ136" i="1"/>
  <c r="AK128" i="1"/>
  <c r="AK129" i="1" s="1"/>
  <c r="AJ128" i="1"/>
  <c r="AJ129" i="1" s="1"/>
  <c r="AK124" i="1"/>
  <c r="AK125" i="1" s="1"/>
  <c r="AJ124" i="1"/>
  <c r="AJ125" i="1" s="1"/>
  <c r="AK119" i="1"/>
  <c r="AJ119" i="1"/>
  <c r="AK111" i="1"/>
  <c r="AK112" i="1" s="1"/>
  <c r="AJ111" i="1"/>
  <c r="AJ112" i="1" s="1"/>
  <c r="AK100" i="1"/>
  <c r="AJ100" i="1"/>
  <c r="AK98" i="1"/>
  <c r="AJ98" i="1"/>
  <c r="AK94" i="1"/>
  <c r="AJ94" i="1"/>
  <c r="AK89" i="1"/>
  <c r="AJ89" i="1"/>
  <c r="AK85" i="1"/>
  <c r="AJ85" i="1"/>
  <c r="AK81" i="1"/>
  <c r="AK101" i="1" s="1"/>
  <c r="AJ81" i="1"/>
  <c r="AJ101" i="1" s="1"/>
  <c r="AK77" i="1"/>
  <c r="AJ77" i="1"/>
  <c r="AK75" i="1"/>
  <c r="AJ75" i="1"/>
  <c r="AK70" i="1"/>
  <c r="AJ70" i="1"/>
  <c r="AK66" i="1"/>
  <c r="AK71" i="1" s="1"/>
  <c r="AJ66" i="1"/>
  <c r="AJ71" i="1" s="1"/>
  <c r="AK57" i="1"/>
  <c r="AJ57" i="1"/>
  <c r="AK46" i="1"/>
  <c r="AJ46" i="1"/>
  <c r="AK41" i="1"/>
  <c r="AJ41" i="1"/>
  <c r="AK32" i="1"/>
  <c r="AJ32" i="1"/>
  <c r="AK24" i="1"/>
  <c r="AJ24" i="1"/>
  <c r="AK16" i="1"/>
  <c r="AJ16" i="1"/>
  <c r="AK8" i="1"/>
  <c r="AJ8" i="1"/>
  <c r="AK6" i="1"/>
  <c r="AK47" i="1" s="1"/>
  <c r="AJ6" i="1"/>
  <c r="AJ47" i="1" s="1"/>
  <c r="AI143" i="1"/>
  <c r="AH143" i="1"/>
  <c r="AI141" i="1"/>
  <c r="AH141" i="1"/>
  <c r="AI139" i="1"/>
  <c r="AI144" i="1" s="1"/>
  <c r="AH139" i="1"/>
  <c r="AH144" i="1" s="1"/>
  <c r="AI137" i="1"/>
  <c r="AH137" i="1"/>
  <c r="AI136" i="1"/>
  <c r="AH136" i="1"/>
  <c r="AI128" i="1"/>
  <c r="AI129" i="1" s="1"/>
  <c r="AH128" i="1"/>
  <c r="AH129" i="1" s="1"/>
  <c r="AI124" i="1"/>
  <c r="AI125" i="1" s="1"/>
  <c r="AH124" i="1"/>
  <c r="AH125" i="1" s="1"/>
  <c r="AI119" i="1"/>
  <c r="AH119" i="1"/>
  <c r="AI111" i="1"/>
  <c r="AI112" i="1" s="1"/>
  <c r="AH111" i="1"/>
  <c r="AH112" i="1" s="1"/>
  <c r="AI100" i="1"/>
  <c r="AH100" i="1"/>
  <c r="AI98" i="1"/>
  <c r="AH98" i="1"/>
  <c r="AI94" i="1"/>
  <c r="AH94" i="1"/>
  <c r="AI89" i="1"/>
  <c r="AH89" i="1"/>
  <c r="AI85" i="1"/>
  <c r="AH85" i="1"/>
  <c r="AI81" i="1"/>
  <c r="AI101" i="1" s="1"/>
  <c r="AH81" i="1"/>
  <c r="AH101" i="1" s="1"/>
  <c r="AI77" i="1"/>
  <c r="AH77" i="1"/>
  <c r="AI75" i="1"/>
  <c r="AH75" i="1"/>
  <c r="AI70" i="1"/>
  <c r="AH70" i="1"/>
  <c r="AI66" i="1"/>
  <c r="AI71" i="1" s="1"/>
  <c r="AH66" i="1"/>
  <c r="AH71" i="1" s="1"/>
  <c r="AI57" i="1"/>
  <c r="AH57" i="1"/>
  <c r="AI46" i="1"/>
  <c r="AH46" i="1"/>
  <c r="AI41" i="1"/>
  <c r="AH41" i="1"/>
  <c r="AI32" i="1"/>
  <c r="AH32" i="1"/>
  <c r="AI24" i="1"/>
  <c r="AH24" i="1"/>
  <c r="AI16" i="1"/>
  <c r="AH16" i="1"/>
  <c r="AI8" i="1"/>
  <c r="AH8" i="1"/>
  <c r="AI6" i="1"/>
  <c r="AI47" i="1" s="1"/>
  <c r="AH6" i="1"/>
  <c r="AH47" i="1" s="1"/>
  <c r="AG143" i="1"/>
  <c r="AF143" i="1"/>
  <c r="AG141" i="1"/>
  <c r="AF141" i="1"/>
  <c r="AG139" i="1"/>
  <c r="AG144" i="1" s="1"/>
  <c r="AF139" i="1"/>
  <c r="AF144" i="1" s="1"/>
  <c r="AG137" i="1"/>
  <c r="AF137" i="1"/>
  <c r="AG136" i="1"/>
  <c r="AF136" i="1"/>
  <c r="AG128" i="1"/>
  <c r="AG129" i="1" s="1"/>
  <c r="AF128" i="1"/>
  <c r="AF129" i="1" s="1"/>
  <c r="AG124" i="1"/>
  <c r="AG125" i="1" s="1"/>
  <c r="AF124" i="1"/>
  <c r="AF125" i="1" s="1"/>
  <c r="AG119" i="1"/>
  <c r="AF119" i="1"/>
  <c r="AG111" i="1"/>
  <c r="AG112" i="1" s="1"/>
  <c r="AF111" i="1"/>
  <c r="AF112" i="1" s="1"/>
  <c r="AG100" i="1"/>
  <c r="AF100" i="1"/>
  <c r="AG98" i="1"/>
  <c r="AF98" i="1"/>
  <c r="AG94" i="1"/>
  <c r="AF94" i="1"/>
  <c r="AG89" i="1"/>
  <c r="AF89" i="1"/>
  <c r="AG85" i="1"/>
  <c r="AF85" i="1"/>
  <c r="AG81" i="1"/>
  <c r="AG101" i="1" s="1"/>
  <c r="AF81" i="1"/>
  <c r="AF101" i="1" s="1"/>
  <c r="AG77" i="1"/>
  <c r="AF77" i="1"/>
  <c r="AG75" i="1"/>
  <c r="AF75" i="1"/>
  <c r="AG70" i="1"/>
  <c r="AF70" i="1"/>
  <c r="AG66" i="1"/>
  <c r="AG71" i="1" s="1"/>
  <c r="AF66" i="1"/>
  <c r="AF71" i="1" s="1"/>
  <c r="AG57" i="1"/>
  <c r="AF57" i="1"/>
  <c r="AG46" i="1"/>
  <c r="AF46" i="1"/>
  <c r="AG41" i="1"/>
  <c r="AF41" i="1"/>
  <c r="AG32" i="1"/>
  <c r="AF32" i="1"/>
  <c r="AG24" i="1"/>
  <c r="AF24" i="1"/>
  <c r="AG16" i="1"/>
  <c r="AF16" i="1"/>
  <c r="AG8" i="1"/>
  <c r="AF8" i="1"/>
  <c r="AG6" i="1"/>
  <c r="AG47" i="1" s="1"/>
  <c r="AF6" i="1"/>
  <c r="AF47" i="1" s="1"/>
  <c r="AE143" i="1"/>
  <c r="AD143" i="1"/>
  <c r="AE141" i="1"/>
  <c r="AD141" i="1"/>
  <c r="AE139" i="1"/>
  <c r="AE144" i="1" s="1"/>
  <c r="AD139" i="1"/>
  <c r="AD144" i="1" s="1"/>
  <c r="AE137" i="1"/>
  <c r="AD137" i="1"/>
  <c r="AE136" i="1"/>
  <c r="AD136" i="1"/>
  <c r="AE128" i="1"/>
  <c r="AE129" i="1" s="1"/>
  <c r="AD128" i="1"/>
  <c r="AD129" i="1" s="1"/>
  <c r="AE125" i="1"/>
  <c r="AD125" i="1"/>
  <c r="AE124" i="1"/>
  <c r="AD124" i="1"/>
  <c r="AE119" i="1"/>
  <c r="AD119" i="1"/>
  <c r="AE111" i="1"/>
  <c r="AE112" i="1" s="1"/>
  <c r="AD111" i="1"/>
  <c r="AD112" i="1" s="1"/>
  <c r="AE101" i="1"/>
  <c r="AD101" i="1"/>
  <c r="AE100" i="1"/>
  <c r="AD100" i="1"/>
  <c r="AE98" i="1"/>
  <c r="AD98" i="1"/>
  <c r="AE94" i="1"/>
  <c r="AD94" i="1"/>
  <c r="AE89" i="1"/>
  <c r="AD89" i="1"/>
  <c r="AE85" i="1"/>
  <c r="AD85" i="1"/>
  <c r="AE81" i="1"/>
  <c r="AD81" i="1"/>
  <c r="AE77" i="1"/>
  <c r="AD77" i="1"/>
  <c r="AE75" i="1"/>
  <c r="AD75" i="1"/>
  <c r="AE70" i="1"/>
  <c r="AD70" i="1"/>
  <c r="AE66" i="1"/>
  <c r="AE71" i="1" s="1"/>
  <c r="AD66" i="1"/>
  <c r="AD71" i="1" s="1"/>
  <c r="AE57" i="1"/>
  <c r="AD57" i="1"/>
  <c r="AE46" i="1"/>
  <c r="AD46" i="1"/>
  <c r="AE41" i="1"/>
  <c r="AD41" i="1"/>
  <c r="AE32" i="1"/>
  <c r="AD32" i="1"/>
  <c r="AE24" i="1"/>
  <c r="AD24" i="1"/>
  <c r="AE16" i="1"/>
  <c r="AD16" i="1"/>
  <c r="AE8" i="1"/>
  <c r="AD8" i="1"/>
  <c r="AE6" i="1"/>
  <c r="AE47" i="1" s="1"/>
  <c r="AD6" i="1"/>
  <c r="AD47" i="1" s="1"/>
  <c r="AC143" i="1"/>
  <c r="AB143" i="1"/>
  <c r="AC141" i="1"/>
  <c r="AB141" i="1"/>
  <c r="AC139" i="1"/>
  <c r="AC144" i="1" s="1"/>
  <c r="AB139" i="1"/>
  <c r="AB144" i="1" s="1"/>
  <c r="AC137" i="1"/>
  <c r="AB137" i="1"/>
  <c r="AC136" i="1"/>
  <c r="AB136" i="1"/>
  <c r="AC128" i="1"/>
  <c r="AC129" i="1" s="1"/>
  <c r="AB128" i="1"/>
  <c r="AB129" i="1" s="1"/>
  <c r="AB125" i="1"/>
  <c r="AC124" i="1"/>
  <c r="AC125" i="1" s="1"/>
  <c r="AB124" i="1"/>
  <c r="AC119" i="1"/>
  <c r="AB119" i="1"/>
  <c r="AC111" i="1"/>
  <c r="AC112" i="1" s="1"/>
  <c r="AB111" i="1"/>
  <c r="AB112" i="1" s="1"/>
  <c r="AB101" i="1"/>
  <c r="AC100" i="1"/>
  <c r="AB100" i="1"/>
  <c r="AC98" i="1"/>
  <c r="AB98" i="1"/>
  <c r="AC94" i="1"/>
  <c r="AB94" i="1"/>
  <c r="AC89" i="1"/>
  <c r="AB89" i="1"/>
  <c r="AC85" i="1"/>
  <c r="AB85" i="1"/>
  <c r="AC81" i="1"/>
  <c r="AC101" i="1" s="1"/>
  <c r="AB81" i="1"/>
  <c r="AC77" i="1"/>
  <c r="AB77" i="1"/>
  <c r="AC75" i="1"/>
  <c r="AB75" i="1"/>
  <c r="AC70" i="1"/>
  <c r="AB70" i="1"/>
  <c r="AB71" i="1" s="1"/>
  <c r="AC66" i="1"/>
  <c r="AC71" i="1" s="1"/>
  <c r="AB66" i="1"/>
  <c r="AC57" i="1"/>
  <c r="AB57" i="1"/>
  <c r="AC46" i="1"/>
  <c r="AB46" i="1"/>
  <c r="AC41" i="1"/>
  <c r="AB41" i="1"/>
  <c r="AC32" i="1"/>
  <c r="AB32" i="1"/>
  <c r="AC24" i="1"/>
  <c r="AB24" i="1"/>
  <c r="AC16" i="1"/>
  <c r="AB16" i="1"/>
  <c r="AC8" i="1"/>
  <c r="AB8" i="1"/>
  <c r="AC6" i="1"/>
  <c r="AC47" i="1" s="1"/>
  <c r="AB6" i="1"/>
  <c r="AB47" i="1" s="1"/>
  <c r="AA143" i="1"/>
  <c r="Z143" i="1"/>
  <c r="AA141" i="1"/>
  <c r="Z141" i="1"/>
  <c r="AA139" i="1"/>
  <c r="AA144" i="1" s="1"/>
  <c r="Z139" i="1"/>
  <c r="Z144" i="1" s="1"/>
  <c r="AA137" i="1"/>
  <c r="Z137" i="1"/>
  <c r="AA136" i="1"/>
  <c r="Z136" i="1"/>
  <c r="AA128" i="1"/>
  <c r="AA129" i="1" s="1"/>
  <c r="Z128" i="1"/>
  <c r="Z129" i="1" s="1"/>
  <c r="AA124" i="1"/>
  <c r="AA125" i="1" s="1"/>
  <c r="Z124" i="1"/>
  <c r="Z125" i="1" s="1"/>
  <c r="AA119" i="1"/>
  <c r="Z119" i="1"/>
  <c r="Z112" i="1"/>
  <c r="AA111" i="1"/>
  <c r="AA112" i="1" s="1"/>
  <c r="Z111" i="1"/>
  <c r="AA100" i="1"/>
  <c r="Z100" i="1"/>
  <c r="AA98" i="1"/>
  <c r="Z98" i="1"/>
  <c r="AA94" i="1"/>
  <c r="Z94" i="1"/>
  <c r="AA89" i="1"/>
  <c r="Z89" i="1"/>
  <c r="AA85" i="1"/>
  <c r="Z85" i="1"/>
  <c r="AA81" i="1"/>
  <c r="AA101" i="1" s="1"/>
  <c r="Z81" i="1"/>
  <c r="Z101" i="1" s="1"/>
  <c r="AA77" i="1"/>
  <c r="Z77" i="1"/>
  <c r="AA75" i="1"/>
  <c r="Z75" i="1"/>
  <c r="AA70" i="1"/>
  <c r="Z70" i="1"/>
  <c r="AA66" i="1"/>
  <c r="AA71" i="1" s="1"/>
  <c r="Z66" i="1"/>
  <c r="Z71" i="1" s="1"/>
  <c r="AA57" i="1"/>
  <c r="Z57" i="1"/>
  <c r="AA46" i="1"/>
  <c r="Z46" i="1"/>
  <c r="AA41" i="1"/>
  <c r="Z41" i="1"/>
  <c r="AA32" i="1"/>
  <c r="Z32" i="1"/>
  <c r="AA24" i="1"/>
  <c r="Z24" i="1"/>
  <c r="AA16" i="1"/>
  <c r="Z16" i="1"/>
  <c r="AA8" i="1"/>
  <c r="Z8" i="1"/>
  <c r="AA6" i="1"/>
  <c r="AA47" i="1" s="1"/>
  <c r="Z6" i="1"/>
  <c r="Z47" i="1" s="1"/>
  <c r="Y143" i="1"/>
  <c r="X143" i="1"/>
  <c r="Y141" i="1"/>
  <c r="X141" i="1"/>
  <c r="Y139" i="1"/>
  <c r="Y144" i="1" s="1"/>
  <c r="X139" i="1"/>
  <c r="X144" i="1" s="1"/>
  <c r="Y137" i="1"/>
  <c r="X137" i="1"/>
  <c r="Y136" i="1"/>
  <c r="X136" i="1"/>
  <c r="Y128" i="1"/>
  <c r="Y129" i="1" s="1"/>
  <c r="X128" i="1"/>
  <c r="X129" i="1" s="1"/>
  <c r="Y124" i="1"/>
  <c r="Y125" i="1" s="1"/>
  <c r="X124" i="1"/>
  <c r="X125" i="1" s="1"/>
  <c r="Y119" i="1"/>
  <c r="X119" i="1"/>
  <c r="Y111" i="1"/>
  <c r="Y112" i="1" s="1"/>
  <c r="X111" i="1"/>
  <c r="X112" i="1" s="1"/>
  <c r="Y100" i="1"/>
  <c r="X100" i="1"/>
  <c r="Y98" i="1"/>
  <c r="X98" i="1"/>
  <c r="Y94" i="1"/>
  <c r="X94" i="1"/>
  <c r="Y89" i="1"/>
  <c r="X89" i="1"/>
  <c r="Y85" i="1"/>
  <c r="X85" i="1"/>
  <c r="Y81" i="1"/>
  <c r="Y101" i="1" s="1"/>
  <c r="X81" i="1"/>
  <c r="X101" i="1" s="1"/>
  <c r="Y77" i="1"/>
  <c r="X77" i="1"/>
  <c r="Y75" i="1"/>
  <c r="X75" i="1"/>
  <c r="Y70" i="1"/>
  <c r="X70" i="1"/>
  <c r="Y66" i="1"/>
  <c r="Y71" i="1" s="1"/>
  <c r="X66" i="1"/>
  <c r="X71" i="1" s="1"/>
  <c r="Y57" i="1"/>
  <c r="X57" i="1"/>
  <c r="Y46" i="1"/>
  <c r="X46" i="1"/>
  <c r="Y41" i="1"/>
  <c r="X41" i="1"/>
  <c r="Y32" i="1"/>
  <c r="X32" i="1"/>
  <c r="Y24" i="1"/>
  <c r="X24" i="1"/>
  <c r="Y16" i="1"/>
  <c r="X16" i="1"/>
  <c r="Y8" i="1"/>
  <c r="X8" i="1"/>
  <c r="Y6" i="1"/>
  <c r="Y47" i="1" s="1"/>
  <c r="X6" i="1"/>
  <c r="X47" i="1" s="1"/>
  <c r="W143" i="1"/>
  <c r="V143" i="1"/>
  <c r="W141" i="1"/>
  <c r="V141" i="1"/>
  <c r="W139" i="1"/>
  <c r="W144" i="1" s="1"/>
  <c r="V139" i="1"/>
  <c r="V144" i="1" s="1"/>
  <c r="W137" i="1"/>
  <c r="V137" i="1"/>
  <c r="W136" i="1"/>
  <c r="V136" i="1"/>
  <c r="W128" i="1"/>
  <c r="W129" i="1" s="1"/>
  <c r="V128" i="1"/>
  <c r="V129" i="1" s="1"/>
  <c r="W124" i="1"/>
  <c r="W125" i="1" s="1"/>
  <c r="V124" i="1"/>
  <c r="V125" i="1" s="1"/>
  <c r="W119" i="1"/>
  <c r="V119" i="1"/>
  <c r="W111" i="1"/>
  <c r="W112" i="1" s="1"/>
  <c r="V111" i="1"/>
  <c r="V112" i="1" s="1"/>
  <c r="W100" i="1"/>
  <c r="V100" i="1"/>
  <c r="W98" i="1"/>
  <c r="V98" i="1"/>
  <c r="W94" i="1"/>
  <c r="V94" i="1"/>
  <c r="W89" i="1"/>
  <c r="V89" i="1"/>
  <c r="W85" i="1"/>
  <c r="V85" i="1"/>
  <c r="W81" i="1"/>
  <c r="W101" i="1" s="1"/>
  <c r="V81" i="1"/>
  <c r="V101" i="1" s="1"/>
  <c r="W77" i="1"/>
  <c r="V77" i="1"/>
  <c r="W75" i="1"/>
  <c r="V75" i="1"/>
  <c r="W70" i="1"/>
  <c r="V70" i="1"/>
  <c r="W66" i="1"/>
  <c r="W71" i="1" s="1"/>
  <c r="V66" i="1"/>
  <c r="V71" i="1" s="1"/>
  <c r="W57" i="1"/>
  <c r="V57" i="1"/>
  <c r="W46" i="1"/>
  <c r="V46" i="1"/>
  <c r="W41" i="1"/>
  <c r="V41" i="1"/>
  <c r="W32" i="1"/>
  <c r="V32" i="1"/>
  <c r="W24" i="1"/>
  <c r="V24" i="1"/>
  <c r="W16" i="1"/>
  <c r="V16" i="1"/>
  <c r="W8" i="1"/>
  <c r="V8" i="1"/>
  <c r="W6" i="1"/>
  <c r="W47" i="1" s="1"/>
  <c r="V6" i="1"/>
  <c r="V47" i="1" s="1"/>
  <c r="T144" i="1"/>
  <c r="U143" i="1"/>
  <c r="T143" i="1"/>
  <c r="U141" i="1"/>
  <c r="T141" i="1"/>
  <c r="U139" i="1"/>
  <c r="U144" i="1" s="1"/>
  <c r="T139" i="1"/>
  <c r="U137" i="1"/>
  <c r="U136" i="1"/>
  <c r="T136" i="1"/>
  <c r="T137" i="1" s="1"/>
  <c r="U128" i="1"/>
  <c r="U129" i="1" s="1"/>
  <c r="T128" i="1"/>
  <c r="T129" i="1" s="1"/>
  <c r="U125" i="1"/>
  <c r="U124" i="1"/>
  <c r="T124" i="1"/>
  <c r="U119" i="1"/>
  <c r="T119" i="1"/>
  <c r="T125" i="1" s="1"/>
  <c r="U111" i="1"/>
  <c r="U112" i="1" s="1"/>
  <c r="T111" i="1"/>
  <c r="T112" i="1" s="1"/>
  <c r="U100" i="1"/>
  <c r="T100" i="1"/>
  <c r="U98" i="1"/>
  <c r="T98" i="1"/>
  <c r="U94" i="1"/>
  <c r="T94" i="1"/>
  <c r="U89" i="1"/>
  <c r="T89" i="1"/>
  <c r="U85" i="1"/>
  <c r="U101" i="1" s="1"/>
  <c r="T85" i="1"/>
  <c r="U81" i="1"/>
  <c r="T81" i="1"/>
  <c r="U77" i="1"/>
  <c r="T77" i="1"/>
  <c r="T101" i="1" s="1"/>
  <c r="U75" i="1"/>
  <c r="T75" i="1"/>
  <c r="U70" i="1"/>
  <c r="T70" i="1"/>
  <c r="U66" i="1"/>
  <c r="U71" i="1" s="1"/>
  <c r="T66" i="1"/>
  <c r="U57" i="1"/>
  <c r="T57" i="1"/>
  <c r="T71" i="1" s="1"/>
  <c r="U46" i="1"/>
  <c r="T46" i="1"/>
  <c r="U41" i="1"/>
  <c r="T41" i="1"/>
  <c r="U32" i="1"/>
  <c r="T32" i="1"/>
  <c r="U24" i="1"/>
  <c r="T24" i="1"/>
  <c r="U16" i="1"/>
  <c r="T16" i="1"/>
  <c r="U8" i="1"/>
  <c r="T8" i="1"/>
  <c r="U6" i="1"/>
  <c r="U47" i="1" s="1"/>
  <c r="T6" i="1"/>
  <c r="T47" i="1" s="1"/>
  <c r="S143" i="1"/>
  <c r="R143" i="1"/>
  <c r="S141" i="1"/>
  <c r="R141" i="1"/>
  <c r="S139" i="1"/>
  <c r="S144" i="1" s="1"/>
  <c r="R139" i="1"/>
  <c r="R144" i="1" s="1"/>
  <c r="S137" i="1"/>
  <c r="R137" i="1"/>
  <c r="S136" i="1"/>
  <c r="R136" i="1"/>
  <c r="S128" i="1"/>
  <c r="S129" i="1" s="1"/>
  <c r="R128" i="1"/>
  <c r="R129" i="1" s="1"/>
  <c r="R125" i="1"/>
  <c r="S124" i="1"/>
  <c r="S125" i="1" s="1"/>
  <c r="R124" i="1"/>
  <c r="S119" i="1"/>
  <c r="R119" i="1"/>
  <c r="S111" i="1"/>
  <c r="S112" i="1" s="1"/>
  <c r="R111" i="1"/>
  <c r="R112" i="1" s="1"/>
  <c r="R101" i="1"/>
  <c r="S100" i="1"/>
  <c r="R100" i="1"/>
  <c r="S98" i="1"/>
  <c r="R98" i="1"/>
  <c r="S94" i="1"/>
  <c r="R94" i="1"/>
  <c r="S89" i="1"/>
  <c r="R89" i="1"/>
  <c r="S85" i="1"/>
  <c r="R85" i="1"/>
  <c r="S81" i="1"/>
  <c r="S101" i="1" s="1"/>
  <c r="R81" i="1"/>
  <c r="S77" i="1"/>
  <c r="R77" i="1"/>
  <c r="S75" i="1"/>
  <c r="R75" i="1"/>
  <c r="S70" i="1"/>
  <c r="R70" i="1"/>
  <c r="R71" i="1" s="1"/>
  <c r="S66" i="1"/>
  <c r="S71" i="1" s="1"/>
  <c r="R66" i="1"/>
  <c r="S57" i="1"/>
  <c r="R57" i="1"/>
  <c r="S46" i="1"/>
  <c r="R46" i="1"/>
  <c r="S41" i="1"/>
  <c r="R41" i="1"/>
  <c r="S32" i="1"/>
  <c r="R32" i="1"/>
  <c r="S24" i="1"/>
  <c r="R24" i="1"/>
  <c r="S16" i="1"/>
  <c r="R16" i="1"/>
  <c r="S8" i="1"/>
  <c r="R8" i="1"/>
  <c r="S6" i="1"/>
  <c r="S47" i="1" s="1"/>
  <c r="R6" i="1"/>
  <c r="R47" i="1" s="1"/>
  <c r="Q143" i="1"/>
  <c r="P143" i="1"/>
  <c r="Q141" i="1"/>
  <c r="P141" i="1"/>
  <c r="Q139" i="1"/>
  <c r="Q144" i="1" s="1"/>
  <c r="P139" i="1"/>
  <c r="P144" i="1" s="1"/>
  <c r="Q137" i="1"/>
  <c r="P137" i="1"/>
  <c r="Q136" i="1"/>
  <c r="P136" i="1"/>
  <c r="Q128" i="1"/>
  <c r="Q129" i="1" s="1"/>
  <c r="P128" i="1"/>
  <c r="P129" i="1" s="1"/>
  <c r="Q124" i="1"/>
  <c r="Q125" i="1" s="1"/>
  <c r="P124" i="1"/>
  <c r="P125" i="1" s="1"/>
  <c r="Q119" i="1"/>
  <c r="P119" i="1"/>
  <c r="Q111" i="1"/>
  <c r="Q112" i="1" s="1"/>
  <c r="P111" i="1"/>
  <c r="P112" i="1" s="1"/>
  <c r="Q100" i="1"/>
  <c r="P100" i="1"/>
  <c r="Q98" i="1"/>
  <c r="P98" i="1"/>
  <c r="Q94" i="1"/>
  <c r="P94" i="1"/>
  <c r="Q89" i="1"/>
  <c r="P89" i="1"/>
  <c r="Q85" i="1"/>
  <c r="P85" i="1"/>
  <c r="Q81" i="1"/>
  <c r="Q101" i="1" s="1"/>
  <c r="P81" i="1"/>
  <c r="P101" i="1" s="1"/>
  <c r="Q77" i="1"/>
  <c r="P77" i="1"/>
  <c r="Q75" i="1"/>
  <c r="P75" i="1"/>
  <c r="Q70" i="1"/>
  <c r="P70" i="1"/>
  <c r="Q66" i="1"/>
  <c r="Q71" i="1" s="1"/>
  <c r="P66" i="1"/>
  <c r="P71" i="1" s="1"/>
  <c r="Q57" i="1"/>
  <c r="P57" i="1"/>
  <c r="Q46" i="1"/>
  <c r="P46" i="1"/>
  <c r="Q41" i="1"/>
  <c r="P41" i="1"/>
  <c r="Q32" i="1"/>
  <c r="P32" i="1"/>
  <c r="Q24" i="1"/>
  <c r="P24" i="1"/>
  <c r="Q16" i="1"/>
  <c r="P16" i="1"/>
  <c r="Q8" i="1"/>
  <c r="P8" i="1"/>
  <c r="Q6" i="1"/>
  <c r="Q47" i="1" s="1"/>
  <c r="P6" i="1"/>
  <c r="P47" i="1" s="1"/>
  <c r="O143" i="1"/>
  <c r="N143" i="1"/>
  <c r="O141" i="1"/>
  <c r="N141" i="1"/>
  <c r="O139" i="1"/>
  <c r="O144" i="1" s="1"/>
  <c r="N139" i="1"/>
  <c r="N144" i="1" s="1"/>
  <c r="O137" i="1"/>
  <c r="N137" i="1"/>
  <c r="O136" i="1"/>
  <c r="N136" i="1"/>
  <c r="N129" i="1"/>
  <c r="O128" i="1"/>
  <c r="O129" i="1" s="1"/>
  <c r="N128" i="1"/>
  <c r="O125" i="1"/>
  <c r="O124" i="1"/>
  <c r="N124" i="1"/>
  <c r="N125" i="1" s="1"/>
  <c r="O119" i="1"/>
  <c r="N119" i="1"/>
  <c r="N112" i="1"/>
  <c r="O111" i="1"/>
  <c r="O112" i="1" s="1"/>
  <c r="N111" i="1"/>
  <c r="O101" i="1"/>
  <c r="O100" i="1"/>
  <c r="N100" i="1"/>
  <c r="O98" i="1"/>
  <c r="N98" i="1"/>
  <c r="O94" i="1"/>
  <c r="N94" i="1"/>
  <c r="O89" i="1"/>
  <c r="N89" i="1"/>
  <c r="O85" i="1"/>
  <c r="N85" i="1"/>
  <c r="O81" i="1"/>
  <c r="N81" i="1"/>
  <c r="O77" i="1"/>
  <c r="N77" i="1"/>
  <c r="O75" i="1"/>
  <c r="N75" i="1"/>
  <c r="N101" i="1" s="1"/>
  <c r="O70" i="1"/>
  <c r="N70" i="1"/>
  <c r="O66" i="1"/>
  <c r="O71" i="1" s="1"/>
  <c r="N66" i="1"/>
  <c r="N71" i="1" s="1"/>
  <c r="O57" i="1"/>
  <c r="N57" i="1"/>
  <c r="O46" i="1"/>
  <c r="N46" i="1"/>
  <c r="O41" i="1"/>
  <c r="N41" i="1"/>
  <c r="O32" i="1"/>
  <c r="N32" i="1"/>
  <c r="O24" i="1"/>
  <c r="N24" i="1"/>
  <c r="O16" i="1"/>
  <c r="N16" i="1"/>
  <c r="O8" i="1"/>
  <c r="N8" i="1"/>
  <c r="N47" i="1" s="1"/>
  <c r="O6" i="1"/>
  <c r="O47" i="1" s="1"/>
  <c r="N6" i="1"/>
  <c r="M143" i="1"/>
  <c r="L143" i="1"/>
  <c r="M141" i="1"/>
  <c r="L141" i="1"/>
  <c r="M139" i="1"/>
  <c r="M144" i="1" s="1"/>
  <c r="L139" i="1"/>
  <c r="L144" i="1" s="1"/>
  <c r="M137" i="1"/>
  <c r="L137" i="1"/>
  <c r="M136" i="1"/>
  <c r="L136" i="1"/>
  <c r="M128" i="1"/>
  <c r="M129" i="1" s="1"/>
  <c r="L128" i="1"/>
  <c r="L129" i="1" s="1"/>
  <c r="M124" i="1"/>
  <c r="M125" i="1" s="1"/>
  <c r="L124" i="1"/>
  <c r="L125" i="1" s="1"/>
  <c r="M119" i="1"/>
  <c r="L119" i="1"/>
  <c r="M111" i="1"/>
  <c r="M112" i="1" s="1"/>
  <c r="L111" i="1"/>
  <c r="L112" i="1" s="1"/>
  <c r="M100" i="1"/>
  <c r="L100" i="1"/>
  <c r="M98" i="1"/>
  <c r="L98" i="1"/>
  <c r="M94" i="1"/>
  <c r="L94" i="1"/>
  <c r="M89" i="1"/>
  <c r="L89" i="1"/>
  <c r="M85" i="1"/>
  <c r="L85" i="1"/>
  <c r="M81" i="1"/>
  <c r="M101" i="1" s="1"/>
  <c r="L81" i="1"/>
  <c r="L101" i="1" s="1"/>
  <c r="M77" i="1"/>
  <c r="L77" i="1"/>
  <c r="M75" i="1"/>
  <c r="L75" i="1"/>
  <c r="M70" i="1"/>
  <c r="L70" i="1"/>
  <c r="M66" i="1"/>
  <c r="M71" i="1" s="1"/>
  <c r="L66" i="1"/>
  <c r="L71" i="1" s="1"/>
  <c r="M57" i="1"/>
  <c r="L57" i="1"/>
  <c r="M46" i="1"/>
  <c r="L46" i="1"/>
  <c r="M41" i="1"/>
  <c r="L41" i="1"/>
  <c r="M32" i="1"/>
  <c r="L32" i="1"/>
  <c r="M24" i="1"/>
  <c r="L24" i="1"/>
  <c r="M16" i="1"/>
  <c r="L16" i="1"/>
  <c r="M8" i="1"/>
  <c r="L8" i="1"/>
  <c r="M6" i="1"/>
  <c r="M47" i="1" s="1"/>
  <c r="L6" i="1"/>
  <c r="L47" i="1" s="1"/>
  <c r="K143" i="1"/>
  <c r="J143" i="1"/>
  <c r="K141" i="1"/>
  <c r="J141" i="1"/>
  <c r="K139" i="1"/>
  <c r="K144" i="1" s="1"/>
  <c r="J139" i="1"/>
  <c r="J144" i="1" s="1"/>
  <c r="K137" i="1"/>
  <c r="J137" i="1"/>
  <c r="K136" i="1"/>
  <c r="J136" i="1"/>
  <c r="K128" i="1"/>
  <c r="K129" i="1" s="1"/>
  <c r="J128" i="1"/>
  <c r="J129" i="1" s="1"/>
  <c r="K124" i="1"/>
  <c r="K125" i="1" s="1"/>
  <c r="J124" i="1"/>
  <c r="J125" i="1" s="1"/>
  <c r="K119" i="1"/>
  <c r="J119" i="1"/>
  <c r="K111" i="1"/>
  <c r="K112" i="1" s="1"/>
  <c r="J111" i="1"/>
  <c r="J112" i="1" s="1"/>
  <c r="K100" i="1"/>
  <c r="J100" i="1"/>
  <c r="K98" i="1"/>
  <c r="J98" i="1"/>
  <c r="K94" i="1"/>
  <c r="J94" i="1"/>
  <c r="K89" i="1"/>
  <c r="J89" i="1"/>
  <c r="K85" i="1"/>
  <c r="J85" i="1"/>
  <c r="K81" i="1"/>
  <c r="K101" i="1" s="1"/>
  <c r="J81" i="1"/>
  <c r="J101" i="1" s="1"/>
  <c r="K77" i="1"/>
  <c r="J77" i="1"/>
  <c r="K75" i="1"/>
  <c r="J75" i="1"/>
  <c r="K70" i="1"/>
  <c r="J70" i="1"/>
  <c r="K66" i="1"/>
  <c r="K71" i="1" s="1"/>
  <c r="J66" i="1"/>
  <c r="J71" i="1" s="1"/>
  <c r="K57" i="1"/>
  <c r="J57" i="1"/>
  <c r="K46" i="1"/>
  <c r="J46" i="1"/>
  <c r="K41" i="1"/>
  <c r="J41" i="1"/>
  <c r="K32" i="1"/>
  <c r="J32" i="1"/>
  <c r="K24" i="1"/>
  <c r="J24" i="1"/>
  <c r="K16" i="1"/>
  <c r="J16" i="1"/>
  <c r="K8" i="1"/>
  <c r="J8" i="1"/>
  <c r="K6" i="1"/>
  <c r="K47" i="1" s="1"/>
  <c r="J6" i="1"/>
  <c r="J47" i="1" s="1"/>
  <c r="I143" i="1"/>
  <c r="H143" i="1"/>
  <c r="I141" i="1"/>
  <c r="H141" i="1"/>
  <c r="I139" i="1"/>
  <c r="I144" i="1" s="1"/>
  <c r="H139" i="1"/>
  <c r="H144" i="1" s="1"/>
  <c r="I137" i="1"/>
  <c r="H137" i="1"/>
  <c r="I136" i="1"/>
  <c r="H136" i="1"/>
  <c r="I128" i="1"/>
  <c r="I129" i="1" s="1"/>
  <c r="H128" i="1"/>
  <c r="H129" i="1" s="1"/>
  <c r="I124" i="1"/>
  <c r="I125" i="1" s="1"/>
  <c r="H124" i="1"/>
  <c r="H125" i="1" s="1"/>
  <c r="I119" i="1"/>
  <c r="H119" i="1"/>
  <c r="I111" i="1"/>
  <c r="I112" i="1" s="1"/>
  <c r="H111" i="1"/>
  <c r="H112" i="1" s="1"/>
  <c r="I100" i="1"/>
  <c r="H100" i="1"/>
  <c r="I98" i="1"/>
  <c r="H98" i="1"/>
  <c r="I94" i="1"/>
  <c r="H94" i="1"/>
  <c r="I89" i="1"/>
  <c r="H89" i="1"/>
  <c r="I85" i="1"/>
  <c r="H85" i="1"/>
  <c r="I81" i="1"/>
  <c r="I101" i="1" s="1"/>
  <c r="H81" i="1"/>
  <c r="H101" i="1" s="1"/>
  <c r="I77" i="1"/>
  <c r="H77" i="1"/>
  <c r="I75" i="1"/>
  <c r="H75" i="1"/>
  <c r="I70" i="1"/>
  <c r="H70" i="1"/>
  <c r="I66" i="1"/>
  <c r="I71" i="1" s="1"/>
  <c r="H66" i="1"/>
  <c r="H71" i="1" s="1"/>
  <c r="I57" i="1"/>
  <c r="H57" i="1"/>
  <c r="I46" i="1"/>
  <c r="H46" i="1"/>
  <c r="I41" i="1"/>
  <c r="H41" i="1"/>
  <c r="I32" i="1"/>
  <c r="H32" i="1"/>
  <c r="I24" i="1"/>
  <c r="H24" i="1"/>
  <c r="I16" i="1"/>
  <c r="H16" i="1"/>
  <c r="I8" i="1"/>
  <c r="H8" i="1"/>
  <c r="I6" i="1"/>
  <c r="I47" i="1" s="1"/>
  <c r="H6" i="1"/>
  <c r="H47" i="1" s="1"/>
  <c r="G143" i="1"/>
  <c r="F143" i="1"/>
  <c r="G141" i="1"/>
  <c r="F141" i="1"/>
  <c r="G139" i="1"/>
  <c r="G144" i="1" s="1"/>
  <c r="F139" i="1"/>
  <c r="F144" i="1" s="1"/>
  <c r="G137" i="1"/>
  <c r="F137" i="1"/>
  <c r="G136" i="1"/>
  <c r="F136" i="1"/>
  <c r="G128" i="1"/>
  <c r="G129" i="1" s="1"/>
  <c r="F128" i="1"/>
  <c r="F129" i="1" s="1"/>
  <c r="G125" i="1"/>
  <c r="F125" i="1"/>
  <c r="G124" i="1"/>
  <c r="F124" i="1"/>
  <c r="G119" i="1"/>
  <c r="F119" i="1"/>
  <c r="G111" i="1"/>
  <c r="G112" i="1" s="1"/>
  <c r="F111" i="1"/>
  <c r="F112" i="1" s="1"/>
  <c r="G101" i="1"/>
  <c r="F101" i="1"/>
  <c r="G100" i="1"/>
  <c r="F100" i="1"/>
  <c r="G98" i="1"/>
  <c r="F98" i="1"/>
  <c r="G94" i="1"/>
  <c r="F94" i="1"/>
  <c r="G89" i="1"/>
  <c r="F89" i="1"/>
  <c r="G85" i="1"/>
  <c r="F85" i="1"/>
  <c r="G81" i="1"/>
  <c r="F81" i="1"/>
  <c r="G77" i="1"/>
  <c r="F77" i="1"/>
  <c r="G75" i="1"/>
  <c r="F75" i="1"/>
  <c r="G70" i="1"/>
  <c r="F70" i="1"/>
  <c r="G66" i="1"/>
  <c r="G71" i="1" s="1"/>
  <c r="F66" i="1"/>
  <c r="F71" i="1" s="1"/>
  <c r="G57" i="1"/>
  <c r="F57" i="1"/>
  <c r="G46" i="1"/>
  <c r="F46" i="1"/>
  <c r="G41" i="1"/>
  <c r="F41" i="1"/>
  <c r="G32" i="1"/>
  <c r="F32" i="1"/>
  <c r="G24" i="1"/>
  <c r="F24" i="1"/>
  <c r="G16" i="1"/>
  <c r="F16" i="1"/>
  <c r="G8" i="1"/>
  <c r="F8" i="1"/>
  <c r="G6" i="1"/>
  <c r="G47" i="1" s="1"/>
  <c r="F6" i="1"/>
  <c r="F47" i="1" s="1"/>
  <c r="E143" i="1"/>
  <c r="D143" i="1"/>
  <c r="E141" i="1"/>
  <c r="D141" i="1"/>
  <c r="E139" i="1"/>
  <c r="E144" i="1" s="1"/>
  <c r="D139" i="1"/>
  <c r="D144" i="1" s="1"/>
  <c r="E137" i="1"/>
  <c r="D137" i="1"/>
  <c r="E136" i="1"/>
  <c r="D136" i="1"/>
  <c r="E128" i="1"/>
  <c r="E129" i="1" s="1"/>
  <c r="D128" i="1"/>
  <c r="D129" i="1" s="1"/>
  <c r="D125" i="1"/>
  <c r="E124" i="1"/>
  <c r="E125" i="1" s="1"/>
  <c r="D124" i="1"/>
  <c r="E119" i="1"/>
  <c r="D119" i="1"/>
  <c r="E111" i="1"/>
  <c r="E112" i="1" s="1"/>
  <c r="D111" i="1"/>
  <c r="D112" i="1" s="1"/>
  <c r="D101" i="1"/>
  <c r="E100" i="1"/>
  <c r="D100" i="1"/>
  <c r="E98" i="1"/>
  <c r="D98" i="1"/>
  <c r="E94" i="1"/>
  <c r="D94" i="1"/>
  <c r="E89" i="1"/>
  <c r="D89" i="1"/>
  <c r="E85" i="1"/>
  <c r="D85" i="1"/>
  <c r="E81" i="1"/>
  <c r="E101" i="1" s="1"/>
  <c r="D81" i="1"/>
  <c r="E77" i="1"/>
  <c r="D77" i="1"/>
  <c r="E75" i="1"/>
  <c r="D75" i="1"/>
  <c r="E70" i="1"/>
  <c r="D70" i="1"/>
  <c r="E66" i="1"/>
  <c r="E71" i="1" s="1"/>
  <c r="D66" i="1"/>
  <c r="D71" i="1" s="1"/>
  <c r="E57" i="1"/>
  <c r="D57" i="1"/>
  <c r="E46" i="1"/>
  <c r="D46" i="1"/>
  <c r="E41" i="1"/>
  <c r="D41" i="1"/>
  <c r="E32" i="1"/>
  <c r="D32" i="1"/>
  <c r="E24" i="1"/>
  <c r="D24" i="1"/>
  <c r="E16" i="1"/>
  <c r="D16" i="1"/>
  <c r="E8" i="1"/>
  <c r="D8" i="1"/>
  <c r="E6" i="1"/>
  <c r="E47" i="1" s="1"/>
  <c r="D6" i="1"/>
  <c r="D47" i="1" s="1"/>
  <c r="C143" i="1"/>
  <c r="B143" i="1"/>
  <c r="C141" i="1"/>
  <c r="B141" i="1"/>
  <c r="C139" i="1"/>
  <c r="C144" i="1" s="1"/>
  <c r="B139" i="1"/>
  <c r="B144" i="1" s="1"/>
  <c r="C137" i="1"/>
  <c r="B137" i="1"/>
  <c r="C136" i="1"/>
  <c r="B136" i="1"/>
  <c r="C128" i="1"/>
  <c r="C129" i="1" s="1"/>
  <c r="B128" i="1"/>
  <c r="B129" i="1" s="1"/>
  <c r="C124" i="1"/>
  <c r="C125" i="1" s="1"/>
  <c r="B124" i="1"/>
  <c r="B125" i="1" s="1"/>
  <c r="C119" i="1"/>
  <c r="B119" i="1"/>
  <c r="C111" i="1"/>
  <c r="C112" i="1" s="1"/>
  <c r="B111" i="1"/>
  <c r="B112" i="1" s="1"/>
  <c r="C100" i="1"/>
  <c r="B100" i="1"/>
  <c r="C98" i="1"/>
  <c r="B98" i="1"/>
  <c r="C94" i="1"/>
  <c r="B94" i="1"/>
  <c r="C89" i="1"/>
  <c r="B89" i="1"/>
  <c r="C85" i="1"/>
  <c r="B85" i="1"/>
  <c r="C81" i="1"/>
  <c r="C101" i="1" s="1"/>
  <c r="B81" i="1"/>
  <c r="B101" i="1" s="1"/>
  <c r="C77" i="1"/>
  <c r="B77" i="1"/>
  <c r="C75" i="1"/>
  <c r="B75" i="1"/>
  <c r="C70" i="1"/>
  <c r="B70" i="1"/>
  <c r="C66" i="1"/>
  <c r="C71" i="1" s="1"/>
  <c r="B66" i="1"/>
  <c r="C57" i="1"/>
  <c r="B57" i="1"/>
  <c r="B71" i="1" s="1"/>
  <c r="C46" i="1"/>
  <c r="B46" i="1"/>
  <c r="C41" i="1"/>
  <c r="B41" i="1"/>
  <c r="C32" i="1"/>
  <c r="B32" i="1"/>
  <c r="C24" i="1"/>
  <c r="B24" i="1"/>
  <c r="C16" i="1"/>
  <c r="B16" i="1"/>
  <c r="C8" i="1"/>
  <c r="B8" i="1"/>
  <c r="C6" i="1"/>
  <c r="C47" i="1" s="1"/>
  <c r="B6" i="1"/>
  <c r="B47" i="1" s="1"/>
  <c r="B1" i="1" l="1"/>
  <c r="AS55" i="1" l="1"/>
  <c r="AR55" i="1"/>
  <c r="AS46" i="1"/>
  <c r="AR46" i="1"/>
  <c r="AS43" i="1"/>
  <c r="AR43" i="1"/>
  <c r="AS42" i="1"/>
  <c r="AR42" i="1"/>
  <c r="AS44" i="1"/>
  <c r="AR44" i="1"/>
  <c r="AS45" i="1"/>
  <c r="AR45" i="1"/>
  <c r="AS140" i="1"/>
  <c r="AR140" i="1"/>
  <c r="AS142" i="1"/>
  <c r="AR142" i="1"/>
  <c r="AS138" i="1"/>
  <c r="AR138" i="1"/>
  <c r="AS135" i="1"/>
  <c r="AR135" i="1"/>
  <c r="AS134" i="1"/>
  <c r="AR134" i="1"/>
  <c r="AS133" i="1"/>
  <c r="AR133" i="1"/>
  <c r="AS132" i="1"/>
  <c r="AR132" i="1"/>
  <c r="AS131" i="1"/>
  <c r="AR131" i="1"/>
  <c r="AS130" i="1"/>
  <c r="AR130" i="1"/>
  <c r="AS127" i="1"/>
  <c r="AR127" i="1"/>
  <c r="AS126" i="1"/>
  <c r="AR126" i="1"/>
  <c r="AS123" i="1"/>
  <c r="AR123" i="1"/>
  <c r="AS122" i="1"/>
  <c r="AR122" i="1"/>
  <c r="AS121" i="1"/>
  <c r="AR121" i="1"/>
  <c r="AS120" i="1"/>
  <c r="AR120" i="1"/>
  <c r="AS118" i="1"/>
  <c r="AR118" i="1"/>
  <c r="AS117" i="1"/>
  <c r="AR117" i="1"/>
  <c r="AS116" i="1"/>
  <c r="AR116" i="1"/>
  <c r="AS115" i="1"/>
  <c r="AR115" i="1"/>
  <c r="AS114" i="1"/>
  <c r="AR114" i="1"/>
  <c r="AS113" i="1"/>
  <c r="AR113" i="1"/>
  <c r="AS110" i="1"/>
  <c r="AR110" i="1"/>
  <c r="AS109" i="1"/>
  <c r="AR109" i="1"/>
  <c r="AS108" i="1"/>
  <c r="AR108" i="1"/>
  <c r="AS107" i="1"/>
  <c r="AR107" i="1"/>
  <c r="AS106" i="1"/>
  <c r="AR106" i="1"/>
  <c r="AS105" i="1"/>
  <c r="AR105" i="1"/>
  <c r="AS104" i="1"/>
  <c r="AR104" i="1"/>
  <c r="AS103" i="1"/>
  <c r="AR103" i="1"/>
  <c r="AS102" i="1"/>
  <c r="AR102" i="1"/>
  <c r="AS99" i="1"/>
  <c r="AR99" i="1"/>
  <c r="AS97" i="1"/>
  <c r="AR97" i="1"/>
  <c r="AS96" i="1"/>
  <c r="AR96" i="1"/>
  <c r="AS95" i="1"/>
  <c r="AR95" i="1"/>
  <c r="AS93" i="1"/>
  <c r="AR93" i="1"/>
  <c r="AS92" i="1"/>
  <c r="AR92" i="1"/>
  <c r="AS91" i="1"/>
  <c r="AR91" i="1"/>
  <c r="AS90" i="1"/>
  <c r="AR90" i="1"/>
  <c r="AS88" i="1"/>
  <c r="AR88" i="1"/>
  <c r="AS87" i="1"/>
  <c r="AR87" i="1"/>
  <c r="AS86" i="1"/>
  <c r="AR86" i="1"/>
  <c r="AS84" i="1"/>
  <c r="AR84" i="1"/>
  <c r="AS83" i="1"/>
  <c r="AR83" i="1"/>
  <c r="AS82" i="1"/>
  <c r="AR82" i="1"/>
  <c r="AS80" i="1"/>
  <c r="AR80" i="1"/>
  <c r="AS79" i="1"/>
  <c r="AR79" i="1"/>
  <c r="AS78" i="1"/>
  <c r="AR78" i="1"/>
  <c r="AS76" i="1"/>
  <c r="AR76" i="1"/>
  <c r="AS74" i="1"/>
  <c r="AR74" i="1"/>
  <c r="AS73" i="1"/>
  <c r="AR73" i="1"/>
  <c r="AS72" i="1"/>
  <c r="AR72" i="1"/>
  <c r="AS69" i="1"/>
  <c r="AR69" i="1"/>
  <c r="AS68" i="1"/>
  <c r="AR68" i="1"/>
  <c r="AS67" i="1"/>
  <c r="AR67" i="1"/>
  <c r="AS65" i="1"/>
  <c r="AR65" i="1"/>
  <c r="AS64" i="1"/>
  <c r="AR64" i="1"/>
  <c r="AS63" i="1"/>
  <c r="AR63" i="1"/>
  <c r="AS62" i="1"/>
  <c r="AR62" i="1"/>
  <c r="AS61" i="1"/>
  <c r="AR61" i="1"/>
  <c r="AS60" i="1"/>
  <c r="AR60" i="1"/>
  <c r="AS59" i="1"/>
  <c r="AR59" i="1"/>
  <c r="AS58" i="1"/>
  <c r="AR58" i="1"/>
  <c r="AS56" i="1"/>
  <c r="AR56" i="1"/>
  <c r="AS54" i="1"/>
  <c r="AR54" i="1"/>
  <c r="AS53" i="1"/>
  <c r="AR53" i="1"/>
  <c r="AS52" i="1"/>
  <c r="AR52" i="1"/>
  <c r="AS51" i="1"/>
  <c r="AR51" i="1"/>
  <c r="AS50" i="1"/>
  <c r="AR50" i="1"/>
  <c r="AS49" i="1"/>
  <c r="AR49" i="1"/>
  <c r="AS48" i="1"/>
  <c r="AR48" i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7" i="1"/>
  <c r="AR7" i="1"/>
  <c r="AS5" i="1"/>
  <c r="AR5" i="1"/>
  <c r="AS47" i="1"/>
  <c r="AS71" i="1"/>
  <c r="AS101" i="1"/>
  <c r="AS112" i="1"/>
  <c r="AS125" i="1"/>
  <c r="AS129" i="1"/>
  <c r="AS137" i="1"/>
  <c r="AS144" i="1"/>
  <c r="AR47" i="1"/>
  <c r="AR71" i="1"/>
  <c r="AR101" i="1"/>
  <c r="AR112" i="1"/>
  <c r="AR125" i="1"/>
  <c r="AR129" i="1"/>
  <c r="AR137" i="1"/>
  <c r="AR144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S143" i="1"/>
  <c r="AR143" i="1"/>
  <c r="AS141" i="1"/>
  <c r="AR141" i="1"/>
  <c r="AS139" i="1"/>
  <c r="AR139" i="1"/>
  <c r="AS136" i="1"/>
  <c r="AR136" i="1"/>
  <c r="AS128" i="1"/>
  <c r="AR128" i="1"/>
  <c r="AS124" i="1"/>
  <c r="AR124" i="1"/>
  <c r="AS119" i="1"/>
  <c r="AR119" i="1"/>
  <c r="AS111" i="1"/>
  <c r="AR111" i="1"/>
  <c r="AS100" i="1"/>
  <c r="AR100" i="1"/>
  <c r="AS98" i="1"/>
  <c r="AR98" i="1"/>
  <c r="AS94" i="1"/>
  <c r="AR94" i="1"/>
  <c r="AS89" i="1"/>
  <c r="AR89" i="1"/>
  <c r="AS85" i="1"/>
  <c r="AR85" i="1"/>
  <c r="AS81" i="1"/>
  <c r="AR81" i="1"/>
  <c r="AS77" i="1"/>
  <c r="AR77" i="1"/>
  <c r="AS75" i="1"/>
  <c r="AR75" i="1"/>
  <c r="AS70" i="1"/>
  <c r="AR70" i="1"/>
  <c r="AS66" i="1"/>
  <c r="AR66" i="1"/>
  <c r="AS57" i="1"/>
  <c r="AR57" i="1"/>
  <c r="AS41" i="1"/>
  <c r="AR41" i="1"/>
  <c r="AS32" i="1"/>
  <c r="AR32" i="1"/>
  <c r="AS24" i="1"/>
  <c r="AR24" i="1"/>
  <c r="AS16" i="1"/>
  <c r="AR16" i="1"/>
  <c r="AS8" i="1"/>
  <c r="AR8" i="1"/>
  <c r="AS6" i="1"/>
  <c r="AR6" i="1"/>
  <c r="AS145" i="1" l="1"/>
  <c r="AR145" i="1"/>
</calcChain>
</file>

<file path=xl/sharedStrings.xml><?xml version="1.0" encoding="utf-8"?>
<sst xmlns="http://schemas.openxmlformats.org/spreadsheetml/2006/main" count="145" uniqueCount="145">
  <si>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</si>
  <si>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</si>
  <si>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</si>
  <si>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</si>
  <si>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</si>
  <si>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</si>
  <si>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</si>
  <si>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</si>
  <si>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</si>
  <si>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その他の木材加工用機械</t>
  </si>
  <si>
    <t>　木材加工用機械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</si>
  <si>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</si>
  <si>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</si>
  <si>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</si>
  <si>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</si>
  <si>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</si>
  <si>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</si>
  <si>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</si>
  <si>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</si>
  <si>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</si>
  <si>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</si>
  <si>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</si>
  <si>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</si>
  <si>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</si>
  <si>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</si>
  <si>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</si>
  <si>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</si>
  <si>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</si>
  <si>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</si>
  <si>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</si>
  <si>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</si>
  <si>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</si>
  <si>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</si>
  <si>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</si>
  <si>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</si>
  <si>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</si>
  <si>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</si>
  <si>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</si>
  <si>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</si>
  <si>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</si>
  <si>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</si>
  <si>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</si>
  <si>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</si>
  <si>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</si>
  <si>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</si>
  <si>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</si>
  <si>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</si>
  <si>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</si>
  <si>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</si>
  <si>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</si>
  <si>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</si>
  <si>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</si>
  <si>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</si>
  <si>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</si>
  <si>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</si>
  <si>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</si>
  <si>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</si>
  <si>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</si>
  <si>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</si>
  <si>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</si>
  <si>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</si>
  <si>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</si>
  <si>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</si>
  <si>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</si>
  <si>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</si>
  <si>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</si>
  <si>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</si>
  <si>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</si>
  <si>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</si>
  <si>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</si>
  <si>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</si>
  <si>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</si>
  <si>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</si>
  <si>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</si>
  <si>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</si>
  <si>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</si>
  <si>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</si>
  <si>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</si>
  <si>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</si>
  <si>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</si>
  <si>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</si>
  <si>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</si>
  <si>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</si>
  <si>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</si>
  <si>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</si>
  <si>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</si>
  <si>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</si>
  <si>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</si>
  <si>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</si>
  <si>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</si>
  <si>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</si>
  <si>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</si>
  <si>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</si>
  <si>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</si>
  <si>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</si>
  <si>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</si>
  <si>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</si>
  <si>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</si>
  <si>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</si>
  <si>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</si>
  <si>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</si>
  <si>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</si>
  <si>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</si>
  <si>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</si>
  <si>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</si>
  <si>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</si>
  <si>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</si>
  <si>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</si>
  <si>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</si>
  <si>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</si>
  <si>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</si>
  <si>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</si>
  <si>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</si>
  <si>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</si>
  <si>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</si>
  <si>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</si>
  <si>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</si>
  <si>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</si>
  <si>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</si>
  <si>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</si>
  <si>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</si>
  <si>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</si>
  <si>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</si>
  <si>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</si>
  <si>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計</t>
  </si>
  <si>
    <t>（）内は死亡（内数）</t>
  </si>
  <si>
    <t>起因物</t>
    <rPh sb="0" eb="2">
      <t>キイン</t>
    </rPh>
    <rPh sb="2" eb="3">
      <t>ブツ</t>
    </rPh>
    <phoneticPr fontId="4"/>
  </si>
  <si>
    <t xml:space="preserve">    動力伝導機構</t>
    <phoneticPr fontId="4"/>
  </si>
  <si>
    <t>　　その他の炉、窯等</t>
    <rPh sb="9" eb="10">
      <t>ナド</t>
    </rPh>
    <phoneticPr fontId="4"/>
  </si>
  <si>
    <t>　その他の装置、設備</t>
    <phoneticPr fontId="4"/>
  </si>
  <si>
    <t>　　その他の装置、設備</t>
    <phoneticPr fontId="4"/>
  </si>
  <si>
    <t>　　その他の仮設物、建築物、構築物等</t>
    <rPh sb="17" eb="18">
      <t>ナド</t>
    </rPh>
    <phoneticPr fontId="4"/>
  </si>
  <si>
    <t>　　チェーンソー</t>
    <phoneticPr fontId="4"/>
  </si>
  <si>
    <t>　　整地・運搬・積込み用機械</t>
    <phoneticPr fontId="4"/>
  </si>
  <si>
    <t>　　その他の建設機械等</t>
    <rPh sb="8" eb="10">
      <t>キカイ</t>
    </rPh>
    <rPh sb="10" eb="11">
      <t>トウ</t>
    </rPh>
    <phoneticPr fontId="4"/>
  </si>
  <si>
    <t>　建設機械等</t>
    <rPh sb="5" eb="6">
      <t>トウ</t>
    </rPh>
    <phoneticPr fontId="4"/>
  </si>
  <si>
    <t>　　ロール機（印刷ロール機を除く。）</t>
    <phoneticPr fontId="4"/>
  </si>
  <si>
    <t>　車両系木材伐出機械等</t>
    <rPh sb="1" eb="3">
      <t>シャリョウ</t>
    </rPh>
    <rPh sb="3" eb="4">
      <t>ケイ</t>
    </rPh>
    <rPh sb="4" eb="6">
      <t>モクザイ</t>
    </rPh>
    <rPh sb="6" eb="8">
      <t>バッシュツ</t>
    </rPh>
    <rPh sb="8" eb="10">
      <t>キカイ</t>
    </rPh>
    <rPh sb="10" eb="11">
      <t>トウ</t>
    </rPh>
    <phoneticPr fontId="4"/>
  </si>
  <si>
    <t>　　伐木等機械</t>
    <rPh sb="2" eb="5">
      <t>バツボクナド</t>
    </rPh>
    <rPh sb="5" eb="7">
      <t>キカイ</t>
    </rPh>
    <phoneticPr fontId="4"/>
  </si>
  <si>
    <t>　　走行集材機械</t>
    <rPh sb="2" eb="4">
      <t>ソウコウ</t>
    </rPh>
    <rPh sb="4" eb="5">
      <t>シュウ</t>
    </rPh>
    <rPh sb="5" eb="6">
      <t>ザイ</t>
    </rPh>
    <rPh sb="6" eb="8">
      <t>キカイ</t>
    </rPh>
    <phoneticPr fontId="4"/>
  </si>
  <si>
    <t>　　架線集材機械</t>
    <rPh sb="2" eb="4">
      <t>カセン</t>
    </rPh>
    <rPh sb="4" eb="5">
      <t>シュウ</t>
    </rPh>
    <rPh sb="5" eb="6">
      <t>ザイ</t>
    </rPh>
    <rPh sb="6" eb="8">
      <t>キカイ</t>
    </rPh>
    <phoneticPr fontId="4"/>
  </si>
  <si>
    <t>　　その他の車両系林業用機械</t>
    <rPh sb="4" eb="5">
      <t>タ</t>
    </rPh>
    <rPh sb="6" eb="8">
      <t>シャリョウ</t>
    </rPh>
    <rPh sb="8" eb="9">
      <t>ケイ</t>
    </rPh>
    <rPh sb="9" eb="11">
      <t>リンギョウ</t>
    </rPh>
    <rPh sb="11" eb="12">
      <t>ヨウ</t>
    </rPh>
    <rPh sb="12" eb="14">
      <t>キカイ</t>
    </rPh>
    <phoneticPr fontId="4"/>
  </si>
  <si>
    <t>　　簡易架線集材装置</t>
    <rPh sb="2" eb="4">
      <t>カンイ</t>
    </rPh>
    <rPh sb="4" eb="6">
      <t>カセン</t>
    </rPh>
    <rPh sb="6" eb="7">
      <t>シュウ</t>
    </rPh>
    <rPh sb="7" eb="8">
      <t>ザイ</t>
    </rPh>
    <rPh sb="8" eb="10">
      <t>ソウチ</t>
    </rPh>
    <phoneticPr fontId="4"/>
  </si>
  <si>
    <t>　　階段、桟橋</t>
    <rPh sb="5" eb="7">
      <t>サンバシ</t>
    </rPh>
    <phoneticPr fontId="4"/>
  </si>
  <si>
    <t>豊橋労働基準監督署管内（愛知県東三河地域）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</si>
</sst>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&quot;(&quot;#,##0&quot;)&quot;"/>
    <numFmt numFmtId="178" formatCode="[$-411]ggg\ e&quot;年 事故型別起因物別労働災害発生状況（&quot;m&quot;月末累計）&quot;"/>
    <numFmt numFmtId="179" formatCode="&quot;(&quot;#,##0&quot;)&quot;;&quot;(&quot;@&quot;)&quot;"/>
    <numFmt numFmtId="180" formatCode="ggge&quot;年&quot;m&quot;月集計&quot;"/>
  </numFmts>
  <fonts count="7" x14ac:knownFonts="1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  <font>
      <sz val="24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 applyAlignment="1">
      <alignment horizontal="distributed"/>
    </xf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77" fontId="3" fillId="0" borderId="7" xfId="1" applyNumberFormat="1" applyFont="1" applyBorder="1"/>
    <xf numFmtId="0" fontId="0" fillId="0" borderId="8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distributed" textRotation="255" wrapText="1"/>
    </xf>
    <xf numFmtId="3" fontId="3" fillId="0" borderId="12" xfId="1" applyNumberFormat="1" applyFont="1" applyBorder="1"/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distributed" textRotation="255" wrapText="1"/>
    </xf>
    <xf numFmtId="0" fontId="3" fillId="0" borderId="15" xfId="1" applyFont="1" applyBorder="1"/>
    <xf numFmtId="3" fontId="3" fillId="0" borderId="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179" fontId="3" fillId="0" borderId="17" xfId="1" applyNumberFormat="1" applyFont="1" applyBorder="1" applyAlignment="1">
      <alignment horizontal="right"/>
    </xf>
    <xf numFmtId="179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179" fontId="3" fillId="0" borderId="22" xfId="1" applyNumberFormat="1" applyFont="1" applyBorder="1" applyAlignment="1">
      <alignment horizontal="right"/>
    </xf>
    <xf numFmtId="179" fontId="3" fillId="0" borderId="23" xfId="1" applyNumberFormat="1" applyFont="1" applyBorder="1" applyAlignment="1">
      <alignment horizontal="right"/>
    </xf>
    <xf numFmtId="179" fontId="3" fillId="0" borderId="24" xfId="1" applyNumberFormat="1" applyFont="1" applyBorder="1" applyAlignment="1">
      <alignment horizontal="right"/>
    </xf>
    <xf numFmtId="0" fontId="0" fillId="0" borderId="5" xfId="0" applyNumberFormat="1" applyBorder="1" applyAlignment="1">
      <alignment horizontal="centerContinuous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15" xfId="1" applyFont="1" applyBorder="1"/>
    <xf numFmtId="0" fontId="5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78" fontId="6" fillId="0" borderId="0" xfId="1" applyNumberFormat="1" applyFont="1" applyAlignment="1">
      <alignment horizontal="centerContinuous" vertical="center"/>
    </xf>
    <xf numFmtId="180" fontId="1" fillId="0" borderId="5" xfId="1" applyNumberFormat="1" applyFont="1" applyBorder="1" applyAlignment="1">
      <alignment horizontal="left"/>
    </xf>
  </cellXfs>
  <cellStyles count="2">
    <cellStyle name="標準" xfId="0" builtinId="0"/>
    <cellStyle name="標準_Sheet1 (2)" xfId="1"/>
  </cellStyles>
  <dxfs count="1">
    <dxf>
      <numFmt numFmtId="181" formatCode="[$-411]&quot;平成 31年 事故型別起因物別労働災害発生状況（&quot;m&quot;月末累計）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187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6"/>
  <sheetViews>
    <sheetView showGridLines="0" showZeros="0"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S2" sqref="AS2"/>
    </sheetView>
  </sheetViews>
  <sheetFormatPr defaultColWidth="12" defaultRowHeight="11.25" outlineLevelRow="2" x14ac:dyDescent="0.15"/>
  <cols>
    <col min="1" max="1" width="42" style="1" customWidth="1"/>
    <col min="2" max="45" width="8.1640625" style="2" customWidth="1"/>
    <col min="46" max="16384" width="12" style="1"/>
  </cols>
  <sheetData>
    <row r="1" spans="1:45" s="7" customFormat="1" ht="28.5" x14ac:dyDescent="0.15">
      <c r="A1" s="36">
        <v>44166</v>
      </c>
      <c r="B1" s="34" t="str">
        <f>IF(A1&lt;&gt;"",IF(AND(A1&gt;=DATE(2019,5,1),A1&lt;=DATE(2019,12,31)),TEXT(A1,"平成 31年 "),TEXT(A1,"ggg e年 "))&amp;"事故型別起因物別労働災害発生状況（"&amp;TEXT(A1,"m月末累計")&amp;"）","")</f>
        <v>令和 2年 事故型別起因物別労働災害発生状況（12月末累計）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13.5" customHeight="1" x14ac:dyDescent="0.15">
      <c r="A2" s="37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1"/>
      <c r="AS2" s="32" t="s">
        <v>144</v>
      </c>
    </row>
    <row r="3" spans="1:45" ht="12" customHeight="1" x14ac:dyDescent="0.15">
      <c r="A3" s="3" t="s">
        <v>0</v>
      </c>
      <c r="B3" s="9"/>
      <c r="C3" s="11"/>
      <c r="D3" s="9"/>
      <c r="E3" s="11"/>
      <c r="F3" s="9"/>
      <c r="G3" s="11"/>
      <c r="H3" s="9"/>
      <c r="I3" s="11"/>
      <c r="J3" s="9"/>
      <c r="K3" s="11"/>
      <c r="L3" s="9"/>
      <c r="M3" s="11"/>
      <c r="N3" s="9"/>
      <c r="O3" s="11"/>
      <c r="P3" s="9"/>
      <c r="Q3" s="11"/>
      <c r="R3" s="9"/>
      <c r="S3" s="11"/>
      <c r="T3" s="9"/>
      <c r="U3" s="11"/>
      <c r="V3" s="9"/>
      <c r="W3" s="11"/>
      <c r="X3" s="9"/>
      <c r="Y3" s="11"/>
      <c r="Z3" s="9"/>
      <c r="AA3" s="11"/>
      <c r="AB3" s="9"/>
      <c r="AC3" s="11"/>
      <c r="AD3" s="9"/>
      <c r="AE3" s="11"/>
      <c r="AF3" s="9"/>
      <c r="AG3" s="11"/>
      <c r="AH3" s="9"/>
      <c r="AI3" s="11"/>
      <c r="AJ3" s="9"/>
      <c r="AK3" s="11"/>
      <c r="AL3" s="9"/>
      <c r="AM3" s="11"/>
      <c r="AN3" s="9"/>
      <c r="AO3" s="11"/>
      <c r="AP3" s="9"/>
      <c r="AQ3" s="11"/>
      <c r="AR3" s="17"/>
      <c r="AS3" s="14"/>
    </row>
    <row r="4" spans="1:45" ht="147.94999999999999" customHeight="1" x14ac:dyDescent="0.15">
      <c r="A4" s="5" t="s">
        <v>126</v>
      </c>
      <c r="B4" s="8"/>
      <c r="C4" s="12"/>
      <c r="D4" s="8"/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/>
      <c r="AA4" s="12"/>
      <c r="AB4" s="8"/>
      <c r="AC4" s="12"/>
      <c r="AD4" s="8"/>
      <c r="AE4" s="12"/>
      <c r="AF4" s="8"/>
      <c r="AG4" s="12"/>
      <c r="AH4" s="8"/>
      <c r="AI4" s="12"/>
      <c r="AJ4" s="8"/>
      <c r="AK4" s="12"/>
      <c r="AL4" s="8"/>
      <c r="AM4" s="12"/>
      <c r="AN4" s="8"/>
      <c r="AO4" s="12"/>
      <c r="AP4" s="8"/>
      <c r="AQ4" s="12"/>
      <c r="AR4" s="18"/>
      <c r="AS4" s="15"/>
    </row>
    <row r="5" spans="1:45" ht="15.75" hidden="1" customHeight="1" outlineLevel="2" x14ac:dyDescent="0.15">
      <c r="A5" s="4" t="s">
        <v>1</v>
      </c>
      <c r="B5" s="20">
        <v>0</v>
      </c>
      <c r="C5" s="22">
        <v>0</v>
      </c>
      <c r="D5" s="20">
        <v>0</v>
      </c>
      <c r="E5" s="22">
        <v>0</v>
      </c>
      <c r="F5" s="20">
        <v>0</v>
      </c>
      <c r="G5" s="22">
        <v>0</v>
      </c>
      <c r="H5" s="20">
        <v>0</v>
      </c>
      <c r="I5" s="22">
        <v>0</v>
      </c>
      <c r="J5" s="20">
        <v>0</v>
      </c>
      <c r="K5" s="22">
        <v>0</v>
      </c>
      <c r="L5" s="20">
        <v>0</v>
      </c>
      <c r="M5" s="22">
        <v>0</v>
      </c>
      <c r="N5" s="20">
        <v>0</v>
      </c>
      <c r="O5" s="22">
        <v>0</v>
      </c>
      <c r="P5" s="20">
        <v>0</v>
      </c>
      <c r="Q5" s="22">
        <v>0</v>
      </c>
      <c r="R5" s="20">
        <v>0</v>
      </c>
      <c r="S5" s="22">
        <v>0</v>
      </c>
      <c r="T5" s="20">
        <v>0</v>
      </c>
      <c r="U5" s="22">
        <v>0</v>
      </c>
      <c r="V5" s="20">
        <v>0</v>
      </c>
      <c r="W5" s="22">
        <v>0</v>
      </c>
      <c r="X5" s="20">
        <v>0</v>
      </c>
      <c r="Y5" s="22">
        <v>0</v>
      </c>
      <c r="Z5" s="20">
        <v>0</v>
      </c>
      <c r="AA5" s="22">
        <v>0</v>
      </c>
      <c r="AB5" s="20">
        <v>0</v>
      </c>
      <c r="AC5" s="22">
        <v>0</v>
      </c>
      <c r="AD5" s="20">
        <v>0</v>
      </c>
      <c r="AE5" s="22">
        <v>0</v>
      </c>
      <c r="AF5" s="20">
        <v>0</v>
      </c>
      <c r="AG5" s="22">
        <v>0</v>
      </c>
      <c r="AH5" s="20">
        <v>0</v>
      </c>
      <c r="AI5" s="22">
        <v>0</v>
      </c>
      <c r="AJ5" s="20">
        <v>0</v>
      </c>
      <c r="AK5" s="22">
        <v>0</v>
      </c>
      <c r="AL5" s="20">
        <v>0</v>
      </c>
      <c r="AM5" s="22">
        <v>0</v>
      </c>
      <c r="AN5" s="20">
        <v>0</v>
      </c>
      <c r="AO5" s="22">
        <v>0</v>
      </c>
      <c r="AP5" s="20">
        <v>0</v>
      </c>
      <c r="AQ5" s="22">
        <v>0</v>
      </c>
      <c r="AR5" s="25">
        <f>IF(B5="-","-",SUM(B5,D5,F5,H5,J5,L5,N5,P5,R5,T5,V5,X5,Z5,AB5,AD5,AF5,AH5,AJ5,AL5,AN5,AP5))</f>
        <v>0</v>
      </c>
      <c r="AS5" s="27">
        <f>IF(C5="-","-",SUM(C5,E5,G5,I5,K5,M5,O5,Q5,S5,U5,W5,Y5,AA5,AC5,AE5,AG5,AI5,AK5,AM5,AO5,AQ5))</f>
        <v>0</v>
      </c>
    </row>
    <row r="6" spans="1:45" ht="15.95" customHeight="1" outlineLevel="1" collapsed="1" x14ac:dyDescent="0.15">
      <c r="A6" s="19" t="s">
        <v>2</v>
      </c>
      <c r="B6" s="21">
        <f t="shared" ref="B6:AQ6" si="0">SUM( B5:B5)</f>
        <v>0</v>
      </c>
      <c r="C6" s="23">
        <f t="shared" si="0"/>
        <v>0</v>
      </c>
      <c r="D6" s="21">
        <f t="shared" si="0"/>
        <v>0</v>
      </c>
      <c r="E6" s="23">
        <f t="shared" si="0"/>
        <v>0</v>
      </c>
      <c r="F6" s="21">
        <f t="shared" si="0"/>
        <v>0</v>
      </c>
      <c r="G6" s="23">
        <f t="shared" si="0"/>
        <v>0</v>
      </c>
      <c r="H6" s="21">
        <f t="shared" si="0"/>
        <v>0</v>
      </c>
      <c r="I6" s="23">
        <f t="shared" si="0"/>
        <v>0</v>
      </c>
      <c r="J6" s="21">
        <f t="shared" si="0"/>
        <v>0</v>
      </c>
      <c r="K6" s="23">
        <f t="shared" si="0"/>
        <v>0</v>
      </c>
      <c r="L6" s="21">
        <f t="shared" si="0"/>
        <v>0</v>
      </c>
      <c r="M6" s="23">
        <f t="shared" si="0"/>
        <v>0</v>
      </c>
      <c r="N6" s="21">
        <f t="shared" si="0"/>
        <v>0</v>
      </c>
      <c r="O6" s="23">
        <f t="shared" si="0"/>
        <v>0</v>
      </c>
      <c r="P6" s="21">
        <f t="shared" si="0"/>
        <v>0</v>
      </c>
      <c r="Q6" s="23">
        <f t="shared" si="0"/>
        <v>0</v>
      </c>
      <c r="R6" s="21">
        <f t="shared" si="0"/>
        <v>0</v>
      </c>
      <c r="S6" s="23">
        <f t="shared" si="0"/>
        <v>0</v>
      </c>
      <c r="T6" s="21">
        <f t="shared" si="0"/>
        <v>0</v>
      </c>
      <c r="U6" s="23">
        <f t="shared" si="0"/>
        <v>0</v>
      </c>
      <c r="V6" s="21">
        <f t="shared" si="0"/>
        <v>0</v>
      </c>
      <c r="W6" s="23">
        <f t="shared" si="0"/>
        <v>0</v>
      </c>
      <c r="X6" s="21">
        <f t="shared" si="0"/>
        <v>0</v>
      </c>
      <c r="Y6" s="23">
        <f t="shared" si="0"/>
        <v>0</v>
      </c>
      <c r="Z6" s="21">
        <f t="shared" si="0"/>
        <v>0</v>
      </c>
      <c r="AA6" s="23">
        <f t="shared" si="0"/>
        <v>0</v>
      </c>
      <c r="AB6" s="21">
        <f t="shared" si="0"/>
        <v>0</v>
      </c>
      <c r="AC6" s="23">
        <f t="shared" si="0"/>
        <v>0</v>
      </c>
      <c r="AD6" s="21">
        <f t="shared" si="0"/>
        <v>0</v>
      </c>
      <c r="AE6" s="23">
        <f t="shared" si="0"/>
        <v>0</v>
      </c>
      <c r="AF6" s="21">
        <f t="shared" si="0"/>
        <v>0</v>
      </c>
      <c r="AG6" s="23">
        <f t="shared" si="0"/>
        <v>0</v>
      </c>
      <c r="AH6" s="21">
        <f t="shared" si="0"/>
        <v>0</v>
      </c>
      <c r="AI6" s="23">
        <f t="shared" si="0"/>
        <v>0</v>
      </c>
      <c r="AJ6" s="21">
        <f t="shared" si="0"/>
        <v>0</v>
      </c>
      <c r="AK6" s="23">
        <f t="shared" si="0"/>
        <v>0</v>
      </c>
      <c r="AL6" s="21">
        <f t="shared" si="0"/>
        <v>0</v>
      </c>
      <c r="AM6" s="23">
        <f t="shared" si="0"/>
        <v>0</v>
      </c>
      <c r="AN6" s="21">
        <f t="shared" si="0"/>
        <v>0</v>
      </c>
      <c r="AO6" s="23">
        <f t="shared" si="0"/>
        <v>0</v>
      </c>
      <c r="AP6" s="21">
        <f t="shared" si="0"/>
        <v>0</v>
      </c>
      <c r="AQ6" s="23">
        <f t="shared" si="0"/>
        <v>0</v>
      </c>
      <c r="AR6" s="24">
        <f>SUM(B6,D6,F6,H6,J6,L6,N6,P6,R6,T6,V6,X6,Z6,AB6,AD6,AF6,AH6,AJ6,AL6,AN6,AP6)</f>
        <v>0</v>
      </c>
      <c r="AS6" s="28">
        <f>SUM(C6,E6,G6,I6,K6,M6,O6,Q6,S6,U6,W6,Y6,AA6,AC6,AE6,AG6,AI6,AK6,AM6,AO6,AQ6)</f>
        <v>0</v>
      </c>
    </row>
    <row r="7" spans="1:45" ht="15.95" hidden="1" customHeight="1" outlineLevel="2" x14ac:dyDescent="0.15">
      <c r="A7" s="19" t="s">
        <v>127</v>
      </c>
      <c r="B7" s="21">
        <v>0</v>
      </c>
      <c r="C7" s="23">
        <v>0</v>
      </c>
      <c r="D7" s="21">
        <v>0</v>
      </c>
      <c r="E7" s="23">
        <v>0</v>
      </c>
      <c r="F7" s="21">
        <v>0</v>
      </c>
      <c r="G7" s="23">
        <v>0</v>
      </c>
      <c r="H7" s="21">
        <v>0</v>
      </c>
      <c r="I7" s="23">
        <v>0</v>
      </c>
      <c r="J7" s="21">
        <v>0</v>
      </c>
      <c r="K7" s="23">
        <v>0</v>
      </c>
      <c r="L7" s="21">
        <v>0</v>
      </c>
      <c r="M7" s="23">
        <v>0</v>
      </c>
      <c r="N7" s="21">
        <v>0</v>
      </c>
      <c r="O7" s="23">
        <v>0</v>
      </c>
      <c r="P7" s="21">
        <v>0</v>
      </c>
      <c r="Q7" s="23">
        <v>0</v>
      </c>
      <c r="R7" s="21">
        <v>0</v>
      </c>
      <c r="S7" s="23">
        <v>0</v>
      </c>
      <c r="T7" s="21">
        <v>0</v>
      </c>
      <c r="U7" s="23">
        <v>0</v>
      </c>
      <c r="V7" s="21">
        <v>0</v>
      </c>
      <c r="W7" s="23">
        <v>0</v>
      </c>
      <c r="X7" s="21">
        <v>0</v>
      </c>
      <c r="Y7" s="23">
        <v>0</v>
      </c>
      <c r="Z7" s="21">
        <v>0</v>
      </c>
      <c r="AA7" s="23">
        <v>0</v>
      </c>
      <c r="AB7" s="21">
        <v>0</v>
      </c>
      <c r="AC7" s="23">
        <v>0</v>
      </c>
      <c r="AD7" s="21">
        <v>0</v>
      </c>
      <c r="AE7" s="23">
        <v>0</v>
      </c>
      <c r="AF7" s="21">
        <v>0</v>
      </c>
      <c r="AG7" s="23">
        <v>0</v>
      </c>
      <c r="AH7" s="21">
        <v>0</v>
      </c>
      <c r="AI7" s="23">
        <v>0</v>
      </c>
      <c r="AJ7" s="21">
        <v>0</v>
      </c>
      <c r="AK7" s="23">
        <v>0</v>
      </c>
      <c r="AL7" s="21">
        <v>0</v>
      </c>
      <c r="AM7" s="23">
        <v>0</v>
      </c>
      <c r="AN7" s="21">
        <v>0</v>
      </c>
      <c r="AO7" s="23">
        <v>0</v>
      </c>
      <c r="AP7" s="21">
        <v>0</v>
      </c>
      <c r="AQ7" s="23">
        <v>0</v>
      </c>
      <c r="AR7" s="24">
        <f>IF(B7="-","-",SUM(B7,D7,F7,H7,J7,L7,N7,P7,R7,T7,V7,X7,Z7,AB7,AD7,AF7,AH7,AJ7,AL7,AN7,AP7))</f>
        <v>0</v>
      </c>
      <c r="AS7" s="28">
        <f>IF(C7="-","-",SUM(C7,E7,G7,I7,K7,M7,O7,Q7,S7,U7,W7,Y7,AA7,AC7,AE7,AG7,AI7,AK7,AM7,AO7,AQ7))</f>
        <v>0</v>
      </c>
    </row>
    <row r="8" spans="1:45" ht="15.95" customHeight="1" outlineLevel="1" collapsed="1" x14ac:dyDescent="0.15">
      <c r="A8" s="19" t="s">
        <v>3</v>
      </c>
      <c r="B8" s="21">
        <f t="shared" ref="B8:AQ8" si="1">SUM( B7:B7)</f>
        <v>0</v>
      </c>
      <c r="C8" s="23">
        <f t="shared" si="1"/>
        <v>0</v>
      </c>
      <c r="D8" s="21">
        <f t="shared" si="1"/>
        <v>0</v>
      </c>
      <c r="E8" s="23">
        <f t="shared" si="1"/>
        <v>0</v>
      </c>
      <c r="F8" s="21">
        <f t="shared" si="1"/>
        <v>0</v>
      </c>
      <c r="G8" s="23">
        <f t="shared" si="1"/>
        <v>0</v>
      </c>
      <c r="H8" s="21">
        <f t="shared" si="1"/>
        <v>0</v>
      </c>
      <c r="I8" s="23">
        <f t="shared" si="1"/>
        <v>0</v>
      </c>
      <c r="J8" s="21">
        <f t="shared" si="1"/>
        <v>0</v>
      </c>
      <c r="K8" s="23">
        <f t="shared" si="1"/>
        <v>0</v>
      </c>
      <c r="L8" s="21">
        <f t="shared" si="1"/>
        <v>0</v>
      </c>
      <c r="M8" s="23">
        <f t="shared" si="1"/>
        <v>0</v>
      </c>
      <c r="N8" s="21">
        <f t="shared" si="1"/>
        <v>0</v>
      </c>
      <c r="O8" s="23">
        <f t="shared" si="1"/>
        <v>0</v>
      </c>
      <c r="P8" s="21">
        <f t="shared" si="1"/>
        <v>0</v>
      </c>
      <c r="Q8" s="23">
        <f t="shared" si="1"/>
        <v>0</v>
      </c>
      <c r="R8" s="21">
        <f t="shared" si="1"/>
        <v>0</v>
      </c>
      <c r="S8" s="23">
        <f t="shared" si="1"/>
        <v>0</v>
      </c>
      <c r="T8" s="21">
        <f t="shared" si="1"/>
        <v>0</v>
      </c>
      <c r="U8" s="23">
        <f t="shared" si="1"/>
        <v>0</v>
      </c>
      <c r="V8" s="21">
        <f t="shared" si="1"/>
        <v>0</v>
      </c>
      <c r="W8" s="23">
        <f t="shared" si="1"/>
        <v>0</v>
      </c>
      <c r="X8" s="21">
        <f t="shared" si="1"/>
        <v>0</v>
      </c>
      <c r="Y8" s="23">
        <f t="shared" si="1"/>
        <v>0</v>
      </c>
      <c r="Z8" s="21">
        <f t="shared" si="1"/>
        <v>0</v>
      </c>
      <c r="AA8" s="23">
        <f t="shared" si="1"/>
        <v>0</v>
      </c>
      <c r="AB8" s="21">
        <f t="shared" si="1"/>
        <v>0</v>
      </c>
      <c r="AC8" s="23">
        <f t="shared" si="1"/>
        <v>0</v>
      </c>
      <c r="AD8" s="21">
        <f t="shared" si="1"/>
        <v>0</v>
      </c>
      <c r="AE8" s="23">
        <f t="shared" si="1"/>
        <v>0</v>
      </c>
      <c r="AF8" s="21">
        <f t="shared" si="1"/>
        <v>0</v>
      </c>
      <c r="AG8" s="23">
        <f t="shared" si="1"/>
        <v>0</v>
      </c>
      <c r="AH8" s="21">
        <f t="shared" si="1"/>
        <v>0</v>
      </c>
      <c r="AI8" s="23">
        <f t="shared" si="1"/>
        <v>0</v>
      </c>
      <c r="AJ8" s="21">
        <f t="shared" si="1"/>
        <v>0</v>
      </c>
      <c r="AK8" s="23">
        <f t="shared" si="1"/>
        <v>0</v>
      </c>
      <c r="AL8" s="21">
        <f t="shared" si="1"/>
        <v>0</v>
      </c>
      <c r="AM8" s="23">
        <f t="shared" si="1"/>
        <v>0</v>
      </c>
      <c r="AN8" s="21">
        <f t="shared" si="1"/>
        <v>0</v>
      </c>
      <c r="AO8" s="23">
        <f t="shared" si="1"/>
        <v>0</v>
      </c>
      <c r="AP8" s="21">
        <f t="shared" si="1"/>
        <v>0</v>
      </c>
      <c r="AQ8" s="23">
        <f t="shared" si="1"/>
        <v>0</v>
      </c>
      <c r="AR8" s="24">
        <f>SUM(B8,D8,F8,H8,J8,L8,N8,P8,R8,T8,V8,X8,Z8,AB8,AD8,AF8,AH8,AJ8,AL8,AN8,AP8)</f>
        <v>0</v>
      </c>
      <c r="AS8" s="28">
        <f>SUM(C8,E8,G8,I8,K8,M8,O8,Q8,S8,U8,W8,Y8,AA8,AC8,AE8,AG8,AI8,AK8,AM8,AO8,AQ8)</f>
        <v>0</v>
      </c>
    </row>
    <row r="9" spans="1:45" ht="15.95" hidden="1" customHeight="1" outlineLevel="2" x14ac:dyDescent="0.15">
      <c r="A9" s="19" t="s">
        <v>4</v>
      </c>
      <c r="B9" s="21">
        <v>0</v>
      </c>
      <c r="C9" s="23">
        <v>0</v>
      </c>
      <c r="D9" s="21">
        <v>0</v>
      </c>
      <c r="E9" s="23">
        <v>0</v>
      </c>
      <c r="F9" s="21">
        <v>0</v>
      </c>
      <c r="G9" s="23">
        <v>0</v>
      </c>
      <c r="H9" s="21">
        <v>0</v>
      </c>
      <c r="I9" s="23">
        <v>0</v>
      </c>
      <c r="J9" s="21">
        <v>0</v>
      </c>
      <c r="K9" s="23">
        <v>0</v>
      </c>
      <c r="L9" s="21">
        <v>0</v>
      </c>
      <c r="M9" s="23">
        <v>0</v>
      </c>
      <c r="N9" s="21">
        <v>1</v>
      </c>
      <c r="O9" s="23">
        <v>0</v>
      </c>
      <c r="P9" s="21">
        <v>3</v>
      </c>
      <c r="Q9" s="23">
        <v>0</v>
      </c>
      <c r="R9" s="21">
        <v>0</v>
      </c>
      <c r="S9" s="23">
        <v>0</v>
      </c>
      <c r="T9" s="21">
        <v>0</v>
      </c>
      <c r="U9" s="23">
        <v>0</v>
      </c>
      <c r="V9" s="21">
        <v>0</v>
      </c>
      <c r="W9" s="23">
        <v>0</v>
      </c>
      <c r="X9" s="21">
        <v>0</v>
      </c>
      <c r="Y9" s="23">
        <v>0</v>
      </c>
      <c r="Z9" s="21">
        <v>0</v>
      </c>
      <c r="AA9" s="23">
        <v>0</v>
      </c>
      <c r="AB9" s="21">
        <v>0</v>
      </c>
      <c r="AC9" s="23">
        <v>0</v>
      </c>
      <c r="AD9" s="21">
        <v>0</v>
      </c>
      <c r="AE9" s="23">
        <v>0</v>
      </c>
      <c r="AF9" s="21">
        <v>0</v>
      </c>
      <c r="AG9" s="23">
        <v>0</v>
      </c>
      <c r="AH9" s="21">
        <v>0</v>
      </c>
      <c r="AI9" s="23">
        <v>0</v>
      </c>
      <c r="AJ9" s="21">
        <v>0</v>
      </c>
      <c r="AK9" s="23">
        <v>0</v>
      </c>
      <c r="AL9" s="21">
        <v>0</v>
      </c>
      <c r="AM9" s="23">
        <v>0</v>
      </c>
      <c r="AN9" s="21">
        <v>0</v>
      </c>
      <c r="AO9" s="23">
        <v>0</v>
      </c>
      <c r="AP9" s="21">
        <v>0</v>
      </c>
      <c r="AQ9" s="23">
        <v>0</v>
      </c>
      <c r="AR9" s="24">
        <f t="shared" ref="AR9:AR15" si="2">IF(B9="-","-",SUM(B9,D9,F9,H9,J9,L9,N9,P9,R9,T9,V9,X9,Z9,AB9,AD9,AF9,AH9,AJ9,AL9,AN9,AP9))</f>
        <v>4</v>
      </c>
      <c r="AS9" s="28">
        <f t="shared" ref="AS9:AS15" si="3">IF(C9="-","-",SUM(C9,E9,G9,I9,K9,M9,O9,Q9,S9,U9,W9,Y9,AA9,AC9,AE9,AG9,AI9,AK9,AM9,AO9,AQ9))</f>
        <v>0</v>
      </c>
    </row>
    <row r="10" spans="1:45" ht="15.95" hidden="1" customHeight="1" outlineLevel="2" x14ac:dyDescent="0.15">
      <c r="A10" s="19" t="s">
        <v>5</v>
      </c>
      <c r="B10" s="21">
        <v>0</v>
      </c>
      <c r="C10" s="23">
        <v>0</v>
      </c>
      <c r="D10" s="21">
        <v>0</v>
      </c>
      <c r="E10" s="23">
        <v>0</v>
      </c>
      <c r="F10" s="21">
        <v>0</v>
      </c>
      <c r="G10" s="23">
        <v>0</v>
      </c>
      <c r="H10" s="21">
        <v>0</v>
      </c>
      <c r="I10" s="23">
        <v>0</v>
      </c>
      <c r="J10" s="21">
        <v>0</v>
      </c>
      <c r="K10" s="23">
        <v>0</v>
      </c>
      <c r="L10" s="21">
        <v>0</v>
      </c>
      <c r="M10" s="23">
        <v>0</v>
      </c>
      <c r="N10" s="21">
        <v>0</v>
      </c>
      <c r="O10" s="23">
        <v>0</v>
      </c>
      <c r="P10" s="21">
        <v>0</v>
      </c>
      <c r="Q10" s="23">
        <v>0</v>
      </c>
      <c r="R10" s="21">
        <v>0</v>
      </c>
      <c r="S10" s="23">
        <v>0</v>
      </c>
      <c r="T10" s="21">
        <v>0</v>
      </c>
      <c r="U10" s="23">
        <v>0</v>
      </c>
      <c r="V10" s="21">
        <v>0</v>
      </c>
      <c r="W10" s="23">
        <v>0</v>
      </c>
      <c r="X10" s="21">
        <v>0</v>
      </c>
      <c r="Y10" s="23">
        <v>0</v>
      </c>
      <c r="Z10" s="21">
        <v>0</v>
      </c>
      <c r="AA10" s="23">
        <v>0</v>
      </c>
      <c r="AB10" s="21">
        <v>0</v>
      </c>
      <c r="AC10" s="23">
        <v>0</v>
      </c>
      <c r="AD10" s="21">
        <v>0</v>
      </c>
      <c r="AE10" s="23">
        <v>0</v>
      </c>
      <c r="AF10" s="21">
        <v>0</v>
      </c>
      <c r="AG10" s="23">
        <v>0</v>
      </c>
      <c r="AH10" s="21">
        <v>0</v>
      </c>
      <c r="AI10" s="23">
        <v>0</v>
      </c>
      <c r="AJ10" s="21">
        <v>0</v>
      </c>
      <c r="AK10" s="23">
        <v>0</v>
      </c>
      <c r="AL10" s="21">
        <v>0</v>
      </c>
      <c r="AM10" s="23">
        <v>0</v>
      </c>
      <c r="AN10" s="21">
        <v>0</v>
      </c>
      <c r="AO10" s="23">
        <v>0</v>
      </c>
      <c r="AP10" s="21">
        <v>0</v>
      </c>
      <c r="AQ10" s="23">
        <v>0</v>
      </c>
      <c r="AR10" s="24">
        <f t="shared" si="2"/>
        <v>0</v>
      </c>
      <c r="AS10" s="28">
        <f t="shared" si="3"/>
        <v>0</v>
      </c>
    </row>
    <row r="11" spans="1:45" ht="15.95" hidden="1" customHeight="1" outlineLevel="2" x14ac:dyDescent="0.15">
      <c r="A11" s="19" t="s">
        <v>6</v>
      </c>
      <c r="B11" s="21">
        <v>0</v>
      </c>
      <c r="C11" s="23">
        <v>0</v>
      </c>
      <c r="D11" s="21">
        <v>0</v>
      </c>
      <c r="E11" s="23">
        <v>0</v>
      </c>
      <c r="F11" s="21">
        <v>0</v>
      </c>
      <c r="G11" s="23">
        <v>0</v>
      </c>
      <c r="H11" s="21">
        <v>0</v>
      </c>
      <c r="I11" s="23">
        <v>0</v>
      </c>
      <c r="J11" s="21">
        <v>0</v>
      </c>
      <c r="K11" s="23">
        <v>0</v>
      </c>
      <c r="L11" s="21">
        <v>0</v>
      </c>
      <c r="M11" s="23">
        <v>0</v>
      </c>
      <c r="N11" s="21">
        <v>0</v>
      </c>
      <c r="O11" s="23">
        <v>0</v>
      </c>
      <c r="P11" s="21">
        <v>1</v>
      </c>
      <c r="Q11" s="23">
        <v>0</v>
      </c>
      <c r="R11" s="21">
        <v>0</v>
      </c>
      <c r="S11" s="23">
        <v>0</v>
      </c>
      <c r="T11" s="21">
        <v>0</v>
      </c>
      <c r="U11" s="23">
        <v>0</v>
      </c>
      <c r="V11" s="21">
        <v>0</v>
      </c>
      <c r="W11" s="23">
        <v>0</v>
      </c>
      <c r="X11" s="21">
        <v>0</v>
      </c>
      <c r="Y11" s="23">
        <v>0</v>
      </c>
      <c r="Z11" s="21">
        <v>0</v>
      </c>
      <c r="AA11" s="23">
        <v>0</v>
      </c>
      <c r="AB11" s="21">
        <v>0</v>
      </c>
      <c r="AC11" s="23">
        <v>0</v>
      </c>
      <c r="AD11" s="21">
        <v>0</v>
      </c>
      <c r="AE11" s="23">
        <v>0</v>
      </c>
      <c r="AF11" s="21">
        <v>0</v>
      </c>
      <c r="AG11" s="23">
        <v>0</v>
      </c>
      <c r="AH11" s="21">
        <v>0</v>
      </c>
      <c r="AI11" s="23">
        <v>0</v>
      </c>
      <c r="AJ11" s="21">
        <v>0</v>
      </c>
      <c r="AK11" s="23">
        <v>0</v>
      </c>
      <c r="AL11" s="21">
        <v>0</v>
      </c>
      <c r="AM11" s="23">
        <v>0</v>
      </c>
      <c r="AN11" s="21">
        <v>0</v>
      </c>
      <c r="AO11" s="23">
        <v>0</v>
      </c>
      <c r="AP11" s="21">
        <v>0</v>
      </c>
      <c r="AQ11" s="23">
        <v>0</v>
      </c>
      <c r="AR11" s="24">
        <f t="shared" si="2"/>
        <v>1</v>
      </c>
      <c r="AS11" s="28">
        <f t="shared" si="3"/>
        <v>0</v>
      </c>
    </row>
    <row r="12" spans="1:45" ht="15.95" hidden="1" customHeight="1" outlineLevel="2" x14ac:dyDescent="0.15">
      <c r="A12" s="19" t="s">
        <v>7</v>
      </c>
      <c r="B12" s="21">
        <v>0</v>
      </c>
      <c r="C12" s="23">
        <v>0</v>
      </c>
      <c r="D12" s="21">
        <v>0</v>
      </c>
      <c r="E12" s="23">
        <v>0</v>
      </c>
      <c r="F12" s="21">
        <v>0</v>
      </c>
      <c r="G12" s="23">
        <v>0</v>
      </c>
      <c r="H12" s="21">
        <v>0</v>
      </c>
      <c r="I12" s="23">
        <v>0</v>
      </c>
      <c r="J12" s="21">
        <v>0</v>
      </c>
      <c r="K12" s="23">
        <v>0</v>
      </c>
      <c r="L12" s="21">
        <v>0</v>
      </c>
      <c r="M12" s="23">
        <v>0</v>
      </c>
      <c r="N12" s="21">
        <v>0</v>
      </c>
      <c r="O12" s="23">
        <v>0</v>
      </c>
      <c r="P12" s="21">
        <v>0</v>
      </c>
      <c r="Q12" s="23">
        <v>0</v>
      </c>
      <c r="R12" s="21">
        <v>0</v>
      </c>
      <c r="S12" s="23">
        <v>0</v>
      </c>
      <c r="T12" s="21">
        <v>0</v>
      </c>
      <c r="U12" s="23">
        <v>0</v>
      </c>
      <c r="V12" s="21">
        <v>0</v>
      </c>
      <c r="W12" s="23">
        <v>0</v>
      </c>
      <c r="X12" s="21">
        <v>0</v>
      </c>
      <c r="Y12" s="23">
        <v>0</v>
      </c>
      <c r="Z12" s="21">
        <v>0</v>
      </c>
      <c r="AA12" s="23">
        <v>0</v>
      </c>
      <c r="AB12" s="21">
        <v>0</v>
      </c>
      <c r="AC12" s="23">
        <v>0</v>
      </c>
      <c r="AD12" s="21">
        <v>0</v>
      </c>
      <c r="AE12" s="23">
        <v>0</v>
      </c>
      <c r="AF12" s="21">
        <v>0</v>
      </c>
      <c r="AG12" s="23">
        <v>0</v>
      </c>
      <c r="AH12" s="21">
        <v>0</v>
      </c>
      <c r="AI12" s="23">
        <v>0</v>
      </c>
      <c r="AJ12" s="21">
        <v>0</v>
      </c>
      <c r="AK12" s="23">
        <v>0</v>
      </c>
      <c r="AL12" s="21">
        <v>0</v>
      </c>
      <c r="AM12" s="23">
        <v>0</v>
      </c>
      <c r="AN12" s="21">
        <v>0</v>
      </c>
      <c r="AO12" s="23">
        <v>0</v>
      </c>
      <c r="AP12" s="21">
        <v>0</v>
      </c>
      <c r="AQ12" s="23">
        <v>0</v>
      </c>
      <c r="AR12" s="24">
        <f t="shared" si="2"/>
        <v>0</v>
      </c>
      <c r="AS12" s="28">
        <f t="shared" si="3"/>
        <v>0</v>
      </c>
    </row>
    <row r="13" spans="1:45" ht="15.95" hidden="1" customHeight="1" outlineLevel="2" x14ac:dyDescent="0.15">
      <c r="A13" s="19" t="s">
        <v>8</v>
      </c>
      <c r="B13" s="21">
        <v>0</v>
      </c>
      <c r="C13" s="23">
        <v>0</v>
      </c>
      <c r="D13" s="21">
        <v>0</v>
      </c>
      <c r="E13" s="23">
        <v>0</v>
      </c>
      <c r="F13" s="21">
        <v>0</v>
      </c>
      <c r="G13" s="23">
        <v>0</v>
      </c>
      <c r="H13" s="21">
        <v>0</v>
      </c>
      <c r="I13" s="23">
        <v>0</v>
      </c>
      <c r="J13" s="21">
        <v>0</v>
      </c>
      <c r="K13" s="23">
        <v>0</v>
      </c>
      <c r="L13" s="21">
        <v>0</v>
      </c>
      <c r="M13" s="23">
        <v>0</v>
      </c>
      <c r="N13" s="21">
        <v>0</v>
      </c>
      <c r="O13" s="23">
        <v>0</v>
      </c>
      <c r="P13" s="21">
        <v>0</v>
      </c>
      <c r="Q13" s="23">
        <v>0</v>
      </c>
      <c r="R13" s="21">
        <v>0</v>
      </c>
      <c r="S13" s="23">
        <v>0</v>
      </c>
      <c r="T13" s="21">
        <v>0</v>
      </c>
      <c r="U13" s="23">
        <v>0</v>
      </c>
      <c r="V13" s="21">
        <v>0</v>
      </c>
      <c r="W13" s="23">
        <v>0</v>
      </c>
      <c r="X13" s="21">
        <v>0</v>
      </c>
      <c r="Y13" s="23">
        <v>0</v>
      </c>
      <c r="Z13" s="21">
        <v>0</v>
      </c>
      <c r="AA13" s="23">
        <v>0</v>
      </c>
      <c r="AB13" s="21">
        <v>0</v>
      </c>
      <c r="AC13" s="23">
        <v>0</v>
      </c>
      <c r="AD13" s="21">
        <v>0</v>
      </c>
      <c r="AE13" s="23">
        <v>0</v>
      </c>
      <c r="AF13" s="21">
        <v>0</v>
      </c>
      <c r="AG13" s="23">
        <v>0</v>
      </c>
      <c r="AH13" s="21">
        <v>0</v>
      </c>
      <c r="AI13" s="23">
        <v>0</v>
      </c>
      <c r="AJ13" s="21">
        <v>0</v>
      </c>
      <c r="AK13" s="23">
        <v>0</v>
      </c>
      <c r="AL13" s="21">
        <v>0</v>
      </c>
      <c r="AM13" s="23">
        <v>0</v>
      </c>
      <c r="AN13" s="21">
        <v>0</v>
      </c>
      <c r="AO13" s="23">
        <v>0</v>
      </c>
      <c r="AP13" s="21">
        <v>0</v>
      </c>
      <c r="AQ13" s="23">
        <v>0</v>
      </c>
      <c r="AR13" s="24">
        <f t="shared" si="2"/>
        <v>0</v>
      </c>
      <c r="AS13" s="28">
        <f t="shared" si="3"/>
        <v>0</v>
      </c>
    </row>
    <row r="14" spans="1:45" ht="15.95" hidden="1" customHeight="1" outlineLevel="2" x14ac:dyDescent="0.15">
      <c r="A14" s="33" t="s">
        <v>132</v>
      </c>
      <c r="B14" s="21">
        <v>0</v>
      </c>
      <c r="C14" s="23">
        <v>0</v>
      </c>
      <c r="D14" s="21">
        <v>0</v>
      </c>
      <c r="E14" s="23">
        <v>0</v>
      </c>
      <c r="F14" s="21">
        <v>0</v>
      </c>
      <c r="G14" s="23">
        <v>0</v>
      </c>
      <c r="H14" s="21">
        <v>0</v>
      </c>
      <c r="I14" s="23">
        <v>0</v>
      </c>
      <c r="J14" s="21">
        <v>0</v>
      </c>
      <c r="K14" s="23">
        <v>0</v>
      </c>
      <c r="L14" s="21">
        <v>0</v>
      </c>
      <c r="M14" s="23">
        <v>0</v>
      </c>
      <c r="N14" s="21">
        <v>1</v>
      </c>
      <c r="O14" s="23">
        <v>0</v>
      </c>
      <c r="P14" s="21">
        <v>3</v>
      </c>
      <c r="Q14" s="23">
        <v>0</v>
      </c>
      <c r="R14" s="21">
        <v>0</v>
      </c>
      <c r="S14" s="23">
        <v>0</v>
      </c>
      <c r="T14" s="21">
        <v>0</v>
      </c>
      <c r="U14" s="23">
        <v>0</v>
      </c>
      <c r="V14" s="21">
        <v>0</v>
      </c>
      <c r="W14" s="23">
        <v>0</v>
      </c>
      <c r="X14" s="21">
        <v>0</v>
      </c>
      <c r="Y14" s="23">
        <v>0</v>
      </c>
      <c r="Z14" s="21">
        <v>0</v>
      </c>
      <c r="AA14" s="23">
        <v>0</v>
      </c>
      <c r="AB14" s="21">
        <v>0</v>
      </c>
      <c r="AC14" s="23">
        <v>0</v>
      </c>
      <c r="AD14" s="21">
        <v>0</v>
      </c>
      <c r="AE14" s="23">
        <v>0</v>
      </c>
      <c r="AF14" s="21">
        <v>0</v>
      </c>
      <c r="AG14" s="23">
        <v>0</v>
      </c>
      <c r="AH14" s="21">
        <v>0</v>
      </c>
      <c r="AI14" s="23">
        <v>0</v>
      </c>
      <c r="AJ14" s="21">
        <v>0</v>
      </c>
      <c r="AK14" s="23">
        <v>0</v>
      </c>
      <c r="AL14" s="21">
        <v>0</v>
      </c>
      <c r="AM14" s="23">
        <v>0</v>
      </c>
      <c r="AN14" s="21">
        <v>0</v>
      </c>
      <c r="AO14" s="23">
        <v>0</v>
      </c>
      <c r="AP14" s="21">
        <v>0</v>
      </c>
      <c r="AQ14" s="23">
        <v>0</v>
      </c>
      <c r="AR14" s="24">
        <f t="shared" si="2"/>
        <v>4</v>
      </c>
      <c r="AS14" s="28">
        <f t="shared" si="3"/>
        <v>0</v>
      </c>
    </row>
    <row r="15" spans="1:45" ht="15.95" hidden="1" customHeight="1" outlineLevel="2" x14ac:dyDescent="0.15">
      <c r="A15" s="19" t="s">
        <v>9</v>
      </c>
      <c r="B15" s="21">
        <v>1</v>
      </c>
      <c r="C15" s="23">
        <v>0</v>
      </c>
      <c r="D15" s="21">
        <v>0</v>
      </c>
      <c r="E15" s="23">
        <v>0</v>
      </c>
      <c r="F15" s="21">
        <v>0</v>
      </c>
      <c r="G15" s="23">
        <v>0</v>
      </c>
      <c r="H15" s="21">
        <v>0</v>
      </c>
      <c r="I15" s="23">
        <v>0</v>
      </c>
      <c r="J15" s="21">
        <v>0</v>
      </c>
      <c r="K15" s="23">
        <v>0</v>
      </c>
      <c r="L15" s="21">
        <v>0</v>
      </c>
      <c r="M15" s="23">
        <v>0</v>
      </c>
      <c r="N15" s="21">
        <v>1</v>
      </c>
      <c r="O15" s="23">
        <v>0</v>
      </c>
      <c r="P15" s="21">
        <v>0</v>
      </c>
      <c r="Q15" s="23">
        <v>0</v>
      </c>
      <c r="R15" s="21">
        <v>0</v>
      </c>
      <c r="S15" s="23">
        <v>0</v>
      </c>
      <c r="T15" s="21">
        <v>0</v>
      </c>
      <c r="U15" s="23">
        <v>0</v>
      </c>
      <c r="V15" s="21">
        <v>0</v>
      </c>
      <c r="W15" s="23">
        <v>0</v>
      </c>
      <c r="X15" s="21">
        <v>0</v>
      </c>
      <c r="Y15" s="23">
        <v>0</v>
      </c>
      <c r="Z15" s="21">
        <v>0</v>
      </c>
      <c r="AA15" s="23">
        <v>0</v>
      </c>
      <c r="AB15" s="21">
        <v>0</v>
      </c>
      <c r="AC15" s="23">
        <v>0</v>
      </c>
      <c r="AD15" s="21">
        <v>0</v>
      </c>
      <c r="AE15" s="23">
        <v>0</v>
      </c>
      <c r="AF15" s="21">
        <v>0</v>
      </c>
      <c r="AG15" s="23">
        <v>0</v>
      </c>
      <c r="AH15" s="21">
        <v>0</v>
      </c>
      <c r="AI15" s="23">
        <v>0</v>
      </c>
      <c r="AJ15" s="21">
        <v>0</v>
      </c>
      <c r="AK15" s="23">
        <v>0</v>
      </c>
      <c r="AL15" s="21">
        <v>0</v>
      </c>
      <c r="AM15" s="23">
        <v>0</v>
      </c>
      <c r="AN15" s="21">
        <v>0</v>
      </c>
      <c r="AO15" s="23">
        <v>0</v>
      </c>
      <c r="AP15" s="21">
        <v>0</v>
      </c>
      <c r="AQ15" s="23">
        <v>0</v>
      </c>
      <c r="AR15" s="24">
        <f t="shared" si="2"/>
        <v>2</v>
      </c>
      <c r="AS15" s="28">
        <f t="shared" si="3"/>
        <v>0</v>
      </c>
    </row>
    <row r="16" spans="1:45" ht="15.95" customHeight="1" outlineLevel="1" collapsed="1" x14ac:dyDescent="0.15">
      <c r="A16" s="19" t="s">
        <v>10</v>
      </c>
      <c r="B16" s="21">
        <f t="shared" ref="B16:AQ16" si="4">SUM( B9:B15)</f>
        <v>1</v>
      </c>
      <c r="C16" s="23">
        <f t="shared" si="4"/>
        <v>0</v>
      </c>
      <c r="D16" s="21">
        <f t="shared" si="4"/>
        <v>0</v>
      </c>
      <c r="E16" s="23">
        <f t="shared" si="4"/>
        <v>0</v>
      </c>
      <c r="F16" s="21">
        <f t="shared" si="4"/>
        <v>0</v>
      </c>
      <c r="G16" s="23">
        <f t="shared" si="4"/>
        <v>0</v>
      </c>
      <c r="H16" s="21">
        <f t="shared" si="4"/>
        <v>0</v>
      </c>
      <c r="I16" s="23">
        <f t="shared" si="4"/>
        <v>0</v>
      </c>
      <c r="J16" s="21">
        <f t="shared" si="4"/>
        <v>0</v>
      </c>
      <c r="K16" s="23">
        <f t="shared" si="4"/>
        <v>0</v>
      </c>
      <c r="L16" s="21">
        <f t="shared" si="4"/>
        <v>0</v>
      </c>
      <c r="M16" s="23">
        <f t="shared" si="4"/>
        <v>0</v>
      </c>
      <c r="N16" s="21">
        <f t="shared" si="4"/>
        <v>3</v>
      </c>
      <c r="O16" s="23">
        <f t="shared" si="4"/>
        <v>0</v>
      </c>
      <c r="P16" s="21">
        <f t="shared" si="4"/>
        <v>7</v>
      </c>
      <c r="Q16" s="23">
        <f t="shared" si="4"/>
        <v>0</v>
      </c>
      <c r="R16" s="21">
        <f t="shared" si="4"/>
        <v>0</v>
      </c>
      <c r="S16" s="23">
        <f t="shared" si="4"/>
        <v>0</v>
      </c>
      <c r="T16" s="21">
        <f t="shared" si="4"/>
        <v>0</v>
      </c>
      <c r="U16" s="23">
        <f t="shared" si="4"/>
        <v>0</v>
      </c>
      <c r="V16" s="21">
        <f t="shared" si="4"/>
        <v>0</v>
      </c>
      <c r="W16" s="23">
        <f t="shared" si="4"/>
        <v>0</v>
      </c>
      <c r="X16" s="21">
        <f t="shared" si="4"/>
        <v>0</v>
      </c>
      <c r="Y16" s="23">
        <f t="shared" si="4"/>
        <v>0</v>
      </c>
      <c r="Z16" s="21">
        <f t="shared" si="4"/>
        <v>0</v>
      </c>
      <c r="AA16" s="23">
        <f t="shared" si="4"/>
        <v>0</v>
      </c>
      <c r="AB16" s="21">
        <f t="shared" si="4"/>
        <v>0</v>
      </c>
      <c r="AC16" s="23">
        <f t="shared" si="4"/>
        <v>0</v>
      </c>
      <c r="AD16" s="21">
        <f t="shared" si="4"/>
        <v>0</v>
      </c>
      <c r="AE16" s="23">
        <f t="shared" si="4"/>
        <v>0</v>
      </c>
      <c r="AF16" s="21">
        <f t="shared" si="4"/>
        <v>0</v>
      </c>
      <c r="AG16" s="23">
        <f t="shared" si="4"/>
        <v>0</v>
      </c>
      <c r="AH16" s="21">
        <f t="shared" si="4"/>
        <v>0</v>
      </c>
      <c r="AI16" s="23">
        <f t="shared" si="4"/>
        <v>0</v>
      </c>
      <c r="AJ16" s="21">
        <f t="shared" si="4"/>
        <v>0</v>
      </c>
      <c r="AK16" s="23">
        <f t="shared" si="4"/>
        <v>0</v>
      </c>
      <c r="AL16" s="21">
        <f t="shared" si="4"/>
        <v>0</v>
      </c>
      <c r="AM16" s="23">
        <f t="shared" si="4"/>
        <v>0</v>
      </c>
      <c r="AN16" s="21">
        <f t="shared" si="4"/>
        <v>0</v>
      </c>
      <c r="AO16" s="23">
        <f t="shared" si="4"/>
        <v>0</v>
      </c>
      <c r="AP16" s="21">
        <f t="shared" si="4"/>
        <v>0</v>
      </c>
      <c r="AQ16" s="23">
        <f t="shared" si="4"/>
        <v>0</v>
      </c>
      <c r="AR16" s="24">
        <f>SUM(B16,D16,F16,H16,J16,L16,N16,P16,R16,T16,V16,X16,Z16,AB16,AD16,AF16,AH16,AJ16,AL16,AN16,AP16)</f>
        <v>11</v>
      </c>
      <c r="AS16" s="28">
        <f>SUM(C16,E16,G16,I16,K16,M16,O16,Q16,S16,U16,W16,Y16,AA16,AC16,AE16,AG16,AI16,AK16,AM16,AO16,AQ16)</f>
        <v>0</v>
      </c>
    </row>
    <row r="17" spans="1:45" ht="15.95" hidden="1" customHeight="1" outlineLevel="2" x14ac:dyDescent="0.15">
      <c r="A17" s="33" t="s">
        <v>133</v>
      </c>
      <c r="B17" s="21">
        <v>0</v>
      </c>
      <c r="C17" s="23">
        <v>0</v>
      </c>
      <c r="D17" s="21">
        <v>0</v>
      </c>
      <c r="E17" s="23">
        <v>0</v>
      </c>
      <c r="F17" s="21">
        <v>0</v>
      </c>
      <c r="G17" s="23">
        <v>0</v>
      </c>
      <c r="H17" s="21">
        <v>0</v>
      </c>
      <c r="I17" s="23">
        <v>0</v>
      </c>
      <c r="J17" s="21">
        <v>0</v>
      </c>
      <c r="K17" s="23">
        <v>0</v>
      </c>
      <c r="L17" s="21">
        <v>0</v>
      </c>
      <c r="M17" s="23">
        <v>0</v>
      </c>
      <c r="N17" s="21">
        <v>0</v>
      </c>
      <c r="O17" s="23">
        <v>0</v>
      </c>
      <c r="P17" s="21">
        <v>0</v>
      </c>
      <c r="Q17" s="23">
        <v>0</v>
      </c>
      <c r="R17" s="21">
        <v>0</v>
      </c>
      <c r="S17" s="23">
        <v>0</v>
      </c>
      <c r="T17" s="21">
        <v>0</v>
      </c>
      <c r="U17" s="23">
        <v>0</v>
      </c>
      <c r="V17" s="21">
        <v>0</v>
      </c>
      <c r="W17" s="23">
        <v>0</v>
      </c>
      <c r="X17" s="21">
        <v>0</v>
      </c>
      <c r="Y17" s="23">
        <v>0</v>
      </c>
      <c r="Z17" s="21">
        <v>0</v>
      </c>
      <c r="AA17" s="23">
        <v>0</v>
      </c>
      <c r="AB17" s="21">
        <v>0</v>
      </c>
      <c r="AC17" s="23">
        <v>0</v>
      </c>
      <c r="AD17" s="21">
        <v>0</v>
      </c>
      <c r="AE17" s="23">
        <v>0</v>
      </c>
      <c r="AF17" s="21">
        <v>0</v>
      </c>
      <c r="AG17" s="23">
        <v>0</v>
      </c>
      <c r="AH17" s="21">
        <v>0</v>
      </c>
      <c r="AI17" s="23">
        <v>0</v>
      </c>
      <c r="AJ17" s="21">
        <v>0</v>
      </c>
      <c r="AK17" s="23">
        <v>0</v>
      </c>
      <c r="AL17" s="21">
        <v>0</v>
      </c>
      <c r="AM17" s="23">
        <v>0</v>
      </c>
      <c r="AN17" s="21">
        <v>0</v>
      </c>
      <c r="AO17" s="23">
        <v>0</v>
      </c>
      <c r="AP17" s="21">
        <v>0</v>
      </c>
      <c r="AQ17" s="23">
        <v>0</v>
      </c>
      <c r="AR17" s="24">
        <f t="shared" ref="AR17:AR23" si="5">IF(B17="-","-",SUM(B17,D17,F17,H17,J17,L17,N17,P17,R17,T17,V17,X17,Z17,AB17,AD17,AF17,AH17,AJ17,AL17,AN17,AP17))</f>
        <v>0</v>
      </c>
      <c r="AS17" s="28">
        <f t="shared" ref="AS17:AS23" si="6">IF(C17="-","-",SUM(C17,E17,G17,I17,K17,M17,O17,Q17,S17,U17,W17,Y17,AA17,AC17,AE17,AG17,AI17,AK17,AM17,AO17,AQ17))</f>
        <v>0</v>
      </c>
    </row>
    <row r="18" spans="1:45" ht="15.95" hidden="1" customHeight="1" outlineLevel="2" x14ac:dyDescent="0.15">
      <c r="A18" s="19" t="s">
        <v>11</v>
      </c>
      <c r="B18" s="21">
        <v>1</v>
      </c>
      <c r="C18" s="23">
        <v>0</v>
      </c>
      <c r="D18" s="21">
        <v>0</v>
      </c>
      <c r="E18" s="23">
        <v>0</v>
      </c>
      <c r="F18" s="21">
        <v>0</v>
      </c>
      <c r="G18" s="23">
        <v>0</v>
      </c>
      <c r="H18" s="21">
        <v>0</v>
      </c>
      <c r="I18" s="23">
        <v>0</v>
      </c>
      <c r="J18" s="21">
        <v>0</v>
      </c>
      <c r="K18" s="23">
        <v>0</v>
      </c>
      <c r="L18" s="21">
        <v>2</v>
      </c>
      <c r="M18" s="23">
        <v>0</v>
      </c>
      <c r="N18" s="21">
        <v>4</v>
      </c>
      <c r="O18" s="23">
        <v>0</v>
      </c>
      <c r="P18" s="21">
        <v>0</v>
      </c>
      <c r="Q18" s="23">
        <v>0</v>
      </c>
      <c r="R18" s="21">
        <v>0</v>
      </c>
      <c r="S18" s="23">
        <v>0</v>
      </c>
      <c r="T18" s="21">
        <v>0</v>
      </c>
      <c r="U18" s="23">
        <v>0</v>
      </c>
      <c r="V18" s="21">
        <v>0</v>
      </c>
      <c r="W18" s="23">
        <v>0</v>
      </c>
      <c r="X18" s="21">
        <v>0</v>
      </c>
      <c r="Y18" s="23">
        <v>0</v>
      </c>
      <c r="Z18" s="21">
        <v>0</v>
      </c>
      <c r="AA18" s="23">
        <v>0</v>
      </c>
      <c r="AB18" s="21">
        <v>0</v>
      </c>
      <c r="AC18" s="23">
        <v>0</v>
      </c>
      <c r="AD18" s="21">
        <v>0</v>
      </c>
      <c r="AE18" s="23">
        <v>0</v>
      </c>
      <c r="AF18" s="21">
        <v>0</v>
      </c>
      <c r="AG18" s="23">
        <v>0</v>
      </c>
      <c r="AH18" s="21">
        <v>0</v>
      </c>
      <c r="AI18" s="23">
        <v>0</v>
      </c>
      <c r="AJ18" s="21">
        <v>0</v>
      </c>
      <c r="AK18" s="23">
        <v>0</v>
      </c>
      <c r="AL18" s="21">
        <v>0</v>
      </c>
      <c r="AM18" s="23">
        <v>0</v>
      </c>
      <c r="AN18" s="21">
        <v>0</v>
      </c>
      <c r="AO18" s="23">
        <v>0</v>
      </c>
      <c r="AP18" s="21">
        <v>0</v>
      </c>
      <c r="AQ18" s="23">
        <v>0</v>
      </c>
      <c r="AR18" s="24">
        <f t="shared" si="5"/>
        <v>7</v>
      </c>
      <c r="AS18" s="28">
        <f t="shared" si="6"/>
        <v>0</v>
      </c>
    </row>
    <row r="19" spans="1:45" ht="15.95" hidden="1" customHeight="1" outlineLevel="2" x14ac:dyDescent="0.15">
      <c r="A19" s="19" t="s">
        <v>12</v>
      </c>
      <c r="B19" s="21">
        <v>0</v>
      </c>
      <c r="C19" s="23">
        <v>0</v>
      </c>
      <c r="D19" s="21">
        <v>0</v>
      </c>
      <c r="E19" s="23">
        <v>0</v>
      </c>
      <c r="F19" s="21">
        <v>0</v>
      </c>
      <c r="G19" s="23">
        <v>0</v>
      </c>
      <c r="H19" s="21">
        <v>0</v>
      </c>
      <c r="I19" s="23">
        <v>0</v>
      </c>
      <c r="J19" s="21">
        <v>0</v>
      </c>
      <c r="K19" s="23">
        <v>0</v>
      </c>
      <c r="L19" s="21">
        <v>0</v>
      </c>
      <c r="M19" s="23">
        <v>0</v>
      </c>
      <c r="N19" s="21">
        <v>1</v>
      </c>
      <c r="O19" s="23">
        <v>0</v>
      </c>
      <c r="P19" s="21">
        <v>0</v>
      </c>
      <c r="Q19" s="23">
        <v>0</v>
      </c>
      <c r="R19" s="21">
        <v>0</v>
      </c>
      <c r="S19" s="23">
        <v>0</v>
      </c>
      <c r="T19" s="21">
        <v>0</v>
      </c>
      <c r="U19" s="23">
        <v>0</v>
      </c>
      <c r="V19" s="21">
        <v>0</v>
      </c>
      <c r="W19" s="23">
        <v>0</v>
      </c>
      <c r="X19" s="21">
        <v>0</v>
      </c>
      <c r="Y19" s="23">
        <v>0</v>
      </c>
      <c r="Z19" s="21">
        <v>0</v>
      </c>
      <c r="AA19" s="23">
        <v>0</v>
      </c>
      <c r="AB19" s="21">
        <v>0</v>
      </c>
      <c r="AC19" s="23">
        <v>0</v>
      </c>
      <c r="AD19" s="21">
        <v>0</v>
      </c>
      <c r="AE19" s="23">
        <v>0</v>
      </c>
      <c r="AF19" s="21">
        <v>0</v>
      </c>
      <c r="AG19" s="23">
        <v>0</v>
      </c>
      <c r="AH19" s="21">
        <v>0</v>
      </c>
      <c r="AI19" s="23">
        <v>0</v>
      </c>
      <c r="AJ19" s="21">
        <v>0</v>
      </c>
      <c r="AK19" s="23">
        <v>0</v>
      </c>
      <c r="AL19" s="21">
        <v>0</v>
      </c>
      <c r="AM19" s="23">
        <v>0</v>
      </c>
      <c r="AN19" s="21">
        <v>0</v>
      </c>
      <c r="AO19" s="23">
        <v>0</v>
      </c>
      <c r="AP19" s="21">
        <v>0</v>
      </c>
      <c r="AQ19" s="23">
        <v>0</v>
      </c>
      <c r="AR19" s="24">
        <f t="shared" si="5"/>
        <v>1</v>
      </c>
      <c r="AS19" s="28">
        <f t="shared" si="6"/>
        <v>0</v>
      </c>
    </row>
    <row r="20" spans="1:45" ht="15.95" hidden="1" customHeight="1" outlineLevel="2" x14ac:dyDescent="0.15">
      <c r="A20" s="19" t="s">
        <v>13</v>
      </c>
      <c r="B20" s="21">
        <v>0</v>
      </c>
      <c r="C20" s="23">
        <v>0</v>
      </c>
      <c r="D20" s="21">
        <v>0</v>
      </c>
      <c r="E20" s="23">
        <v>0</v>
      </c>
      <c r="F20" s="21">
        <v>0</v>
      </c>
      <c r="G20" s="23">
        <v>0</v>
      </c>
      <c r="H20" s="21">
        <v>0</v>
      </c>
      <c r="I20" s="23">
        <v>0</v>
      </c>
      <c r="J20" s="21">
        <v>0</v>
      </c>
      <c r="K20" s="23">
        <v>0</v>
      </c>
      <c r="L20" s="21">
        <v>0</v>
      </c>
      <c r="M20" s="23">
        <v>0</v>
      </c>
      <c r="N20" s="21">
        <v>0</v>
      </c>
      <c r="O20" s="23">
        <v>0</v>
      </c>
      <c r="P20" s="21">
        <v>0</v>
      </c>
      <c r="Q20" s="23">
        <v>0</v>
      </c>
      <c r="R20" s="21">
        <v>0</v>
      </c>
      <c r="S20" s="23">
        <v>0</v>
      </c>
      <c r="T20" s="21">
        <v>0</v>
      </c>
      <c r="U20" s="23">
        <v>0</v>
      </c>
      <c r="V20" s="21">
        <v>0</v>
      </c>
      <c r="W20" s="23">
        <v>0</v>
      </c>
      <c r="X20" s="21">
        <v>0</v>
      </c>
      <c r="Y20" s="23">
        <v>0</v>
      </c>
      <c r="Z20" s="21">
        <v>0</v>
      </c>
      <c r="AA20" s="23">
        <v>0</v>
      </c>
      <c r="AB20" s="21">
        <v>0</v>
      </c>
      <c r="AC20" s="23">
        <v>0</v>
      </c>
      <c r="AD20" s="21">
        <v>0</v>
      </c>
      <c r="AE20" s="23">
        <v>0</v>
      </c>
      <c r="AF20" s="21">
        <v>0</v>
      </c>
      <c r="AG20" s="23">
        <v>0</v>
      </c>
      <c r="AH20" s="21">
        <v>0</v>
      </c>
      <c r="AI20" s="23">
        <v>0</v>
      </c>
      <c r="AJ20" s="21">
        <v>0</v>
      </c>
      <c r="AK20" s="23">
        <v>0</v>
      </c>
      <c r="AL20" s="21">
        <v>0</v>
      </c>
      <c r="AM20" s="23">
        <v>0</v>
      </c>
      <c r="AN20" s="21">
        <v>0</v>
      </c>
      <c r="AO20" s="23">
        <v>0</v>
      </c>
      <c r="AP20" s="21">
        <v>0</v>
      </c>
      <c r="AQ20" s="23">
        <v>0</v>
      </c>
      <c r="AR20" s="24">
        <f t="shared" si="5"/>
        <v>0</v>
      </c>
      <c r="AS20" s="28">
        <f t="shared" si="6"/>
        <v>0</v>
      </c>
    </row>
    <row r="21" spans="1:45" ht="15.95" hidden="1" customHeight="1" outlineLevel="2" x14ac:dyDescent="0.15">
      <c r="A21" s="19" t="s">
        <v>14</v>
      </c>
      <c r="B21" s="21">
        <v>0</v>
      </c>
      <c r="C21" s="23">
        <v>0</v>
      </c>
      <c r="D21" s="21">
        <v>0</v>
      </c>
      <c r="E21" s="23">
        <v>0</v>
      </c>
      <c r="F21" s="21">
        <v>1</v>
      </c>
      <c r="G21" s="23">
        <v>0</v>
      </c>
      <c r="H21" s="21">
        <v>0</v>
      </c>
      <c r="I21" s="23">
        <v>0</v>
      </c>
      <c r="J21" s="21">
        <v>0</v>
      </c>
      <c r="K21" s="23">
        <v>0</v>
      </c>
      <c r="L21" s="21">
        <v>0</v>
      </c>
      <c r="M21" s="23">
        <v>0</v>
      </c>
      <c r="N21" s="21">
        <v>0</v>
      </c>
      <c r="O21" s="23">
        <v>0</v>
      </c>
      <c r="P21" s="21">
        <v>0</v>
      </c>
      <c r="Q21" s="23">
        <v>0</v>
      </c>
      <c r="R21" s="21">
        <v>0</v>
      </c>
      <c r="S21" s="23">
        <v>0</v>
      </c>
      <c r="T21" s="21">
        <v>0</v>
      </c>
      <c r="U21" s="23">
        <v>0</v>
      </c>
      <c r="V21" s="21">
        <v>0</v>
      </c>
      <c r="W21" s="23">
        <v>0</v>
      </c>
      <c r="X21" s="21">
        <v>0</v>
      </c>
      <c r="Y21" s="23">
        <v>0</v>
      </c>
      <c r="Z21" s="21">
        <v>0</v>
      </c>
      <c r="AA21" s="23">
        <v>0</v>
      </c>
      <c r="AB21" s="21">
        <v>0</v>
      </c>
      <c r="AC21" s="23">
        <v>0</v>
      </c>
      <c r="AD21" s="21">
        <v>0</v>
      </c>
      <c r="AE21" s="23">
        <v>0</v>
      </c>
      <c r="AF21" s="21">
        <v>0</v>
      </c>
      <c r="AG21" s="23">
        <v>0</v>
      </c>
      <c r="AH21" s="21">
        <v>0</v>
      </c>
      <c r="AI21" s="23">
        <v>0</v>
      </c>
      <c r="AJ21" s="21">
        <v>0</v>
      </c>
      <c r="AK21" s="23">
        <v>0</v>
      </c>
      <c r="AL21" s="21">
        <v>0</v>
      </c>
      <c r="AM21" s="23">
        <v>0</v>
      </c>
      <c r="AN21" s="21">
        <v>0</v>
      </c>
      <c r="AO21" s="23">
        <v>0</v>
      </c>
      <c r="AP21" s="21">
        <v>0</v>
      </c>
      <c r="AQ21" s="23">
        <v>0</v>
      </c>
      <c r="AR21" s="24">
        <f t="shared" si="5"/>
        <v>1</v>
      </c>
      <c r="AS21" s="28">
        <f t="shared" si="6"/>
        <v>0</v>
      </c>
    </row>
    <row r="22" spans="1:45" ht="15.95" hidden="1" customHeight="1" outlineLevel="2" x14ac:dyDescent="0.15">
      <c r="A22" s="19" t="s">
        <v>15</v>
      </c>
      <c r="B22" s="21">
        <v>1</v>
      </c>
      <c r="C22" s="23">
        <v>0</v>
      </c>
      <c r="D22" s="21">
        <v>0</v>
      </c>
      <c r="E22" s="23">
        <v>0</v>
      </c>
      <c r="F22" s="21">
        <v>0</v>
      </c>
      <c r="G22" s="23">
        <v>0</v>
      </c>
      <c r="H22" s="21">
        <v>0</v>
      </c>
      <c r="I22" s="23">
        <v>0</v>
      </c>
      <c r="J22" s="21">
        <v>0</v>
      </c>
      <c r="K22" s="23">
        <v>0</v>
      </c>
      <c r="L22" s="21">
        <v>0</v>
      </c>
      <c r="M22" s="23">
        <v>0</v>
      </c>
      <c r="N22" s="21">
        <v>1</v>
      </c>
      <c r="O22" s="23">
        <v>0</v>
      </c>
      <c r="P22" s="21">
        <v>0</v>
      </c>
      <c r="Q22" s="23">
        <v>0</v>
      </c>
      <c r="R22" s="21">
        <v>0</v>
      </c>
      <c r="S22" s="23">
        <v>0</v>
      </c>
      <c r="T22" s="21">
        <v>0</v>
      </c>
      <c r="U22" s="23">
        <v>0</v>
      </c>
      <c r="V22" s="21">
        <v>0</v>
      </c>
      <c r="W22" s="23">
        <v>0</v>
      </c>
      <c r="X22" s="21">
        <v>0</v>
      </c>
      <c r="Y22" s="23">
        <v>0</v>
      </c>
      <c r="Z22" s="21">
        <v>0</v>
      </c>
      <c r="AA22" s="23">
        <v>0</v>
      </c>
      <c r="AB22" s="21">
        <v>0</v>
      </c>
      <c r="AC22" s="23">
        <v>0</v>
      </c>
      <c r="AD22" s="21">
        <v>0</v>
      </c>
      <c r="AE22" s="23">
        <v>0</v>
      </c>
      <c r="AF22" s="21">
        <v>0</v>
      </c>
      <c r="AG22" s="23">
        <v>0</v>
      </c>
      <c r="AH22" s="21">
        <v>0</v>
      </c>
      <c r="AI22" s="23">
        <v>0</v>
      </c>
      <c r="AJ22" s="21">
        <v>0</v>
      </c>
      <c r="AK22" s="23">
        <v>0</v>
      </c>
      <c r="AL22" s="21">
        <v>0</v>
      </c>
      <c r="AM22" s="23">
        <v>0</v>
      </c>
      <c r="AN22" s="21">
        <v>0</v>
      </c>
      <c r="AO22" s="23">
        <v>0</v>
      </c>
      <c r="AP22" s="21">
        <v>0</v>
      </c>
      <c r="AQ22" s="23">
        <v>0</v>
      </c>
      <c r="AR22" s="24">
        <f t="shared" si="5"/>
        <v>2</v>
      </c>
      <c r="AS22" s="28">
        <f t="shared" si="6"/>
        <v>0</v>
      </c>
    </row>
    <row r="23" spans="1:45" ht="15.95" hidden="1" customHeight="1" outlineLevel="2" x14ac:dyDescent="0.15">
      <c r="A23" s="33" t="s">
        <v>134</v>
      </c>
      <c r="B23" s="21">
        <v>0</v>
      </c>
      <c r="C23" s="23">
        <v>0</v>
      </c>
      <c r="D23" s="21">
        <v>0</v>
      </c>
      <c r="E23" s="23">
        <v>0</v>
      </c>
      <c r="F23" s="21">
        <v>0</v>
      </c>
      <c r="G23" s="23">
        <v>0</v>
      </c>
      <c r="H23" s="21">
        <v>1</v>
      </c>
      <c r="I23" s="23">
        <v>0</v>
      </c>
      <c r="J23" s="21">
        <v>0</v>
      </c>
      <c r="K23" s="23">
        <v>0</v>
      </c>
      <c r="L23" s="21">
        <v>2</v>
      </c>
      <c r="M23" s="23">
        <v>0</v>
      </c>
      <c r="N23" s="21">
        <v>0</v>
      </c>
      <c r="O23" s="23">
        <v>0</v>
      </c>
      <c r="P23" s="21">
        <v>0</v>
      </c>
      <c r="Q23" s="23">
        <v>0</v>
      </c>
      <c r="R23" s="21">
        <v>0</v>
      </c>
      <c r="S23" s="23">
        <v>0</v>
      </c>
      <c r="T23" s="21">
        <v>0</v>
      </c>
      <c r="U23" s="23">
        <v>0</v>
      </c>
      <c r="V23" s="21">
        <v>0</v>
      </c>
      <c r="W23" s="23">
        <v>0</v>
      </c>
      <c r="X23" s="21">
        <v>0</v>
      </c>
      <c r="Y23" s="23">
        <v>0</v>
      </c>
      <c r="Z23" s="21">
        <v>0</v>
      </c>
      <c r="AA23" s="23">
        <v>0</v>
      </c>
      <c r="AB23" s="21">
        <v>0</v>
      </c>
      <c r="AC23" s="23">
        <v>0</v>
      </c>
      <c r="AD23" s="21">
        <v>0</v>
      </c>
      <c r="AE23" s="23">
        <v>0</v>
      </c>
      <c r="AF23" s="21">
        <v>0</v>
      </c>
      <c r="AG23" s="23">
        <v>0</v>
      </c>
      <c r="AH23" s="21">
        <v>0</v>
      </c>
      <c r="AI23" s="23">
        <v>0</v>
      </c>
      <c r="AJ23" s="21">
        <v>0</v>
      </c>
      <c r="AK23" s="23">
        <v>0</v>
      </c>
      <c r="AL23" s="21">
        <v>0</v>
      </c>
      <c r="AM23" s="23">
        <v>0</v>
      </c>
      <c r="AN23" s="21">
        <v>0</v>
      </c>
      <c r="AO23" s="23">
        <v>0</v>
      </c>
      <c r="AP23" s="21">
        <v>0</v>
      </c>
      <c r="AQ23" s="23">
        <v>0</v>
      </c>
      <c r="AR23" s="24">
        <f t="shared" si="5"/>
        <v>3</v>
      </c>
      <c r="AS23" s="28">
        <f t="shared" si="6"/>
        <v>0</v>
      </c>
    </row>
    <row r="24" spans="1:45" ht="15.95" customHeight="1" outlineLevel="1" collapsed="1" x14ac:dyDescent="0.15">
      <c r="A24" s="33" t="s">
        <v>135</v>
      </c>
      <c r="B24" s="21">
        <f t="shared" ref="B24:AQ24" si="7">SUM( B17:B23)</f>
        <v>2</v>
      </c>
      <c r="C24" s="23">
        <f t="shared" si="7"/>
        <v>0</v>
      </c>
      <c r="D24" s="21">
        <f t="shared" si="7"/>
        <v>0</v>
      </c>
      <c r="E24" s="23">
        <f t="shared" si="7"/>
        <v>0</v>
      </c>
      <c r="F24" s="21">
        <f t="shared" si="7"/>
        <v>1</v>
      </c>
      <c r="G24" s="23">
        <f t="shared" si="7"/>
        <v>0</v>
      </c>
      <c r="H24" s="21">
        <f t="shared" si="7"/>
        <v>1</v>
      </c>
      <c r="I24" s="23">
        <f t="shared" si="7"/>
        <v>0</v>
      </c>
      <c r="J24" s="21">
        <f t="shared" si="7"/>
        <v>0</v>
      </c>
      <c r="K24" s="23">
        <f t="shared" si="7"/>
        <v>0</v>
      </c>
      <c r="L24" s="21">
        <f t="shared" si="7"/>
        <v>4</v>
      </c>
      <c r="M24" s="23">
        <f t="shared" si="7"/>
        <v>0</v>
      </c>
      <c r="N24" s="21">
        <f t="shared" si="7"/>
        <v>6</v>
      </c>
      <c r="O24" s="23">
        <f t="shared" si="7"/>
        <v>0</v>
      </c>
      <c r="P24" s="21">
        <f t="shared" si="7"/>
        <v>0</v>
      </c>
      <c r="Q24" s="23">
        <f t="shared" si="7"/>
        <v>0</v>
      </c>
      <c r="R24" s="21">
        <f t="shared" si="7"/>
        <v>0</v>
      </c>
      <c r="S24" s="23">
        <f t="shared" si="7"/>
        <v>0</v>
      </c>
      <c r="T24" s="21">
        <f t="shared" si="7"/>
        <v>0</v>
      </c>
      <c r="U24" s="23">
        <f t="shared" si="7"/>
        <v>0</v>
      </c>
      <c r="V24" s="21">
        <f t="shared" si="7"/>
        <v>0</v>
      </c>
      <c r="W24" s="23">
        <f t="shared" si="7"/>
        <v>0</v>
      </c>
      <c r="X24" s="21">
        <f t="shared" si="7"/>
        <v>0</v>
      </c>
      <c r="Y24" s="23">
        <f t="shared" si="7"/>
        <v>0</v>
      </c>
      <c r="Z24" s="21">
        <f t="shared" si="7"/>
        <v>0</v>
      </c>
      <c r="AA24" s="23">
        <f t="shared" si="7"/>
        <v>0</v>
      </c>
      <c r="AB24" s="21">
        <f t="shared" si="7"/>
        <v>0</v>
      </c>
      <c r="AC24" s="23">
        <f t="shared" si="7"/>
        <v>0</v>
      </c>
      <c r="AD24" s="21">
        <f t="shared" si="7"/>
        <v>0</v>
      </c>
      <c r="AE24" s="23">
        <f t="shared" si="7"/>
        <v>0</v>
      </c>
      <c r="AF24" s="21">
        <f t="shared" si="7"/>
        <v>0</v>
      </c>
      <c r="AG24" s="23">
        <f t="shared" si="7"/>
        <v>0</v>
      </c>
      <c r="AH24" s="21">
        <f t="shared" si="7"/>
        <v>0</v>
      </c>
      <c r="AI24" s="23">
        <f t="shared" si="7"/>
        <v>0</v>
      </c>
      <c r="AJ24" s="21">
        <f t="shared" si="7"/>
        <v>0</v>
      </c>
      <c r="AK24" s="23">
        <f t="shared" si="7"/>
        <v>0</v>
      </c>
      <c r="AL24" s="21">
        <f t="shared" si="7"/>
        <v>0</v>
      </c>
      <c r="AM24" s="23">
        <f t="shared" si="7"/>
        <v>0</v>
      </c>
      <c r="AN24" s="21">
        <f t="shared" si="7"/>
        <v>0</v>
      </c>
      <c r="AO24" s="23">
        <f t="shared" si="7"/>
        <v>0</v>
      </c>
      <c r="AP24" s="21">
        <f t="shared" si="7"/>
        <v>0</v>
      </c>
      <c r="AQ24" s="23">
        <f t="shared" si="7"/>
        <v>0</v>
      </c>
      <c r="AR24" s="24">
        <f>SUM(B24,D24,F24,H24,J24,L24,N24,P24,R24,T24,V24,X24,Z24,AB24,AD24,AF24,AH24,AJ24,AL24,AN24,AP24)</f>
        <v>14</v>
      </c>
      <c r="AS24" s="28">
        <f>SUM(C24,E24,G24,I24,K24,M24,O24,Q24,S24,U24,W24,Y24,AA24,AC24,AE24,AG24,AI24,AK24,AM24,AO24,AQ24)</f>
        <v>0</v>
      </c>
    </row>
    <row r="25" spans="1:45" ht="15.95" hidden="1" customHeight="1" outlineLevel="2" x14ac:dyDescent="0.15">
      <c r="A25" s="19" t="s">
        <v>16</v>
      </c>
      <c r="B25" s="21">
        <v>0</v>
      </c>
      <c r="C25" s="23">
        <v>0</v>
      </c>
      <c r="D25" s="21">
        <v>0</v>
      </c>
      <c r="E25" s="23">
        <v>0</v>
      </c>
      <c r="F25" s="21">
        <v>0</v>
      </c>
      <c r="G25" s="23">
        <v>0</v>
      </c>
      <c r="H25" s="21">
        <v>0</v>
      </c>
      <c r="I25" s="23">
        <v>0</v>
      </c>
      <c r="J25" s="21">
        <v>0</v>
      </c>
      <c r="K25" s="23">
        <v>0</v>
      </c>
      <c r="L25" s="21">
        <v>0</v>
      </c>
      <c r="M25" s="23">
        <v>0</v>
      </c>
      <c r="N25" s="21">
        <v>1</v>
      </c>
      <c r="O25" s="23">
        <v>0</v>
      </c>
      <c r="P25" s="21">
        <v>0</v>
      </c>
      <c r="Q25" s="23">
        <v>0</v>
      </c>
      <c r="R25" s="21">
        <v>0</v>
      </c>
      <c r="S25" s="23">
        <v>0</v>
      </c>
      <c r="T25" s="21">
        <v>0</v>
      </c>
      <c r="U25" s="23">
        <v>0</v>
      </c>
      <c r="V25" s="21">
        <v>0</v>
      </c>
      <c r="W25" s="23">
        <v>0</v>
      </c>
      <c r="X25" s="21">
        <v>0</v>
      </c>
      <c r="Y25" s="23">
        <v>0</v>
      </c>
      <c r="Z25" s="21">
        <v>0</v>
      </c>
      <c r="AA25" s="23">
        <v>0</v>
      </c>
      <c r="AB25" s="21">
        <v>0</v>
      </c>
      <c r="AC25" s="23">
        <v>0</v>
      </c>
      <c r="AD25" s="21">
        <v>0</v>
      </c>
      <c r="AE25" s="23">
        <v>0</v>
      </c>
      <c r="AF25" s="21">
        <v>0</v>
      </c>
      <c r="AG25" s="23">
        <v>0</v>
      </c>
      <c r="AH25" s="21">
        <v>0</v>
      </c>
      <c r="AI25" s="23">
        <v>0</v>
      </c>
      <c r="AJ25" s="21">
        <v>0</v>
      </c>
      <c r="AK25" s="23">
        <v>0</v>
      </c>
      <c r="AL25" s="21">
        <v>0</v>
      </c>
      <c r="AM25" s="23">
        <v>0</v>
      </c>
      <c r="AN25" s="21">
        <v>0</v>
      </c>
      <c r="AO25" s="23">
        <v>0</v>
      </c>
      <c r="AP25" s="21">
        <v>0</v>
      </c>
      <c r="AQ25" s="23">
        <v>0</v>
      </c>
      <c r="AR25" s="24">
        <f t="shared" ref="AR25:AR31" si="8">IF(B25="-","-",SUM(B25,D25,F25,H25,J25,L25,N25,P25,R25,T25,V25,X25,Z25,AB25,AD25,AF25,AH25,AJ25,AL25,AN25,AP25))</f>
        <v>1</v>
      </c>
      <c r="AS25" s="28">
        <f t="shared" ref="AS25:AS31" si="9">IF(C25="-","-",SUM(C25,E25,G25,I25,K25,M25,O25,Q25,S25,U25,W25,Y25,AA25,AC25,AE25,AG25,AI25,AK25,AM25,AO25,AQ25))</f>
        <v>0</v>
      </c>
    </row>
    <row r="26" spans="1:45" ht="15.95" hidden="1" customHeight="1" outlineLevel="2" x14ac:dyDescent="0.15">
      <c r="A26" s="19" t="s">
        <v>17</v>
      </c>
      <c r="B26" s="21">
        <v>0</v>
      </c>
      <c r="C26" s="23">
        <v>0</v>
      </c>
      <c r="D26" s="21">
        <v>0</v>
      </c>
      <c r="E26" s="23">
        <v>0</v>
      </c>
      <c r="F26" s="21">
        <v>0</v>
      </c>
      <c r="G26" s="23">
        <v>0</v>
      </c>
      <c r="H26" s="21">
        <v>0</v>
      </c>
      <c r="I26" s="23">
        <v>0</v>
      </c>
      <c r="J26" s="21">
        <v>0</v>
      </c>
      <c r="K26" s="23">
        <v>0</v>
      </c>
      <c r="L26" s="21">
        <v>0</v>
      </c>
      <c r="M26" s="23">
        <v>0</v>
      </c>
      <c r="N26" s="21">
        <v>3</v>
      </c>
      <c r="O26" s="23">
        <v>0</v>
      </c>
      <c r="P26" s="21">
        <v>0</v>
      </c>
      <c r="Q26" s="23">
        <v>0</v>
      </c>
      <c r="R26" s="21">
        <v>0</v>
      </c>
      <c r="S26" s="23">
        <v>0</v>
      </c>
      <c r="T26" s="21">
        <v>0</v>
      </c>
      <c r="U26" s="23">
        <v>0</v>
      </c>
      <c r="V26" s="21">
        <v>0</v>
      </c>
      <c r="W26" s="23">
        <v>0</v>
      </c>
      <c r="X26" s="21">
        <v>0</v>
      </c>
      <c r="Y26" s="23">
        <v>0</v>
      </c>
      <c r="Z26" s="21">
        <v>0</v>
      </c>
      <c r="AA26" s="23">
        <v>0</v>
      </c>
      <c r="AB26" s="21">
        <v>0</v>
      </c>
      <c r="AC26" s="23">
        <v>0</v>
      </c>
      <c r="AD26" s="21">
        <v>0</v>
      </c>
      <c r="AE26" s="23">
        <v>0</v>
      </c>
      <c r="AF26" s="21">
        <v>0</v>
      </c>
      <c r="AG26" s="23">
        <v>0</v>
      </c>
      <c r="AH26" s="21">
        <v>0</v>
      </c>
      <c r="AI26" s="23">
        <v>0</v>
      </c>
      <c r="AJ26" s="21">
        <v>0</v>
      </c>
      <c r="AK26" s="23">
        <v>0</v>
      </c>
      <c r="AL26" s="21">
        <v>0</v>
      </c>
      <c r="AM26" s="23">
        <v>0</v>
      </c>
      <c r="AN26" s="21">
        <v>0</v>
      </c>
      <c r="AO26" s="23">
        <v>0</v>
      </c>
      <c r="AP26" s="21">
        <v>0</v>
      </c>
      <c r="AQ26" s="23">
        <v>0</v>
      </c>
      <c r="AR26" s="24">
        <f t="shared" si="8"/>
        <v>3</v>
      </c>
      <c r="AS26" s="28">
        <f t="shared" si="9"/>
        <v>0</v>
      </c>
    </row>
    <row r="27" spans="1:45" ht="15.95" hidden="1" customHeight="1" outlineLevel="2" x14ac:dyDescent="0.15">
      <c r="A27" s="19" t="s">
        <v>18</v>
      </c>
      <c r="B27" s="21">
        <v>0</v>
      </c>
      <c r="C27" s="23">
        <v>0</v>
      </c>
      <c r="D27" s="21">
        <v>0</v>
      </c>
      <c r="E27" s="23">
        <v>0</v>
      </c>
      <c r="F27" s="21">
        <v>0</v>
      </c>
      <c r="G27" s="23">
        <v>0</v>
      </c>
      <c r="H27" s="21">
        <v>0</v>
      </c>
      <c r="I27" s="23">
        <v>0</v>
      </c>
      <c r="J27" s="21">
        <v>0</v>
      </c>
      <c r="K27" s="23">
        <v>0</v>
      </c>
      <c r="L27" s="21">
        <v>0</v>
      </c>
      <c r="M27" s="23">
        <v>0</v>
      </c>
      <c r="N27" s="21">
        <v>2</v>
      </c>
      <c r="O27" s="23">
        <v>0</v>
      </c>
      <c r="P27" s="21">
        <v>2</v>
      </c>
      <c r="Q27" s="23">
        <v>0</v>
      </c>
      <c r="R27" s="21">
        <v>0</v>
      </c>
      <c r="S27" s="23">
        <v>0</v>
      </c>
      <c r="T27" s="21">
        <v>0</v>
      </c>
      <c r="U27" s="23">
        <v>0</v>
      </c>
      <c r="V27" s="21">
        <v>0</v>
      </c>
      <c r="W27" s="23">
        <v>0</v>
      </c>
      <c r="X27" s="21">
        <v>0</v>
      </c>
      <c r="Y27" s="23">
        <v>0</v>
      </c>
      <c r="Z27" s="21">
        <v>0</v>
      </c>
      <c r="AA27" s="23">
        <v>0</v>
      </c>
      <c r="AB27" s="21">
        <v>0</v>
      </c>
      <c r="AC27" s="23">
        <v>0</v>
      </c>
      <c r="AD27" s="21">
        <v>0</v>
      </c>
      <c r="AE27" s="23">
        <v>0</v>
      </c>
      <c r="AF27" s="21">
        <v>0</v>
      </c>
      <c r="AG27" s="23">
        <v>0</v>
      </c>
      <c r="AH27" s="21">
        <v>0</v>
      </c>
      <c r="AI27" s="23">
        <v>0</v>
      </c>
      <c r="AJ27" s="21">
        <v>0</v>
      </c>
      <c r="AK27" s="23">
        <v>0</v>
      </c>
      <c r="AL27" s="21">
        <v>0</v>
      </c>
      <c r="AM27" s="23">
        <v>0</v>
      </c>
      <c r="AN27" s="21">
        <v>0</v>
      </c>
      <c r="AO27" s="23">
        <v>0</v>
      </c>
      <c r="AP27" s="21">
        <v>0</v>
      </c>
      <c r="AQ27" s="23">
        <v>0</v>
      </c>
      <c r="AR27" s="24">
        <f t="shared" si="8"/>
        <v>4</v>
      </c>
      <c r="AS27" s="28">
        <f t="shared" si="9"/>
        <v>0</v>
      </c>
    </row>
    <row r="28" spans="1:45" ht="15.95" hidden="1" customHeight="1" outlineLevel="2" x14ac:dyDescent="0.15">
      <c r="A28" s="19" t="s">
        <v>19</v>
      </c>
      <c r="B28" s="21">
        <v>0</v>
      </c>
      <c r="C28" s="23">
        <v>0</v>
      </c>
      <c r="D28" s="21">
        <v>0</v>
      </c>
      <c r="E28" s="23">
        <v>0</v>
      </c>
      <c r="F28" s="21">
        <v>1</v>
      </c>
      <c r="G28" s="23">
        <v>0</v>
      </c>
      <c r="H28" s="21">
        <v>0</v>
      </c>
      <c r="I28" s="23">
        <v>0</v>
      </c>
      <c r="J28" s="21">
        <v>0</v>
      </c>
      <c r="K28" s="23">
        <v>0</v>
      </c>
      <c r="L28" s="21">
        <v>0</v>
      </c>
      <c r="M28" s="23">
        <v>0</v>
      </c>
      <c r="N28" s="21">
        <v>6</v>
      </c>
      <c r="O28" s="23">
        <v>0</v>
      </c>
      <c r="P28" s="21">
        <v>0</v>
      </c>
      <c r="Q28" s="23">
        <v>0</v>
      </c>
      <c r="R28" s="21">
        <v>0</v>
      </c>
      <c r="S28" s="23">
        <v>0</v>
      </c>
      <c r="T28" s="21">
        <v>0</v>
      </c>
      <c r="U28" s="23">
        <v>0</v>
      </c>
      <c r="V28" s="21">
        <v>0</v>
      </c>
      <c r="W28" s="23">
        <v>0</v>
      </c>
      <c r="X28" s="21">
        <v>0</v>
      </c>
      <c r="Y28" s="23">
        <v>0</v>
      </c>
      <c r="Z28" s="21">
        <v>0</v>
      </c>
      <c r="AA28" s="23">
        <v>0</v>
      </c>
      <c r="AB28" s="21">
        <v>0</v>
      </c>
      <c r="AC28" s="23">
        <v>0</v>
      </c>
      <c r="AD28" s="21">
        <v>0</v>
      </c>
      <c r="AE28" s="23">
        <v>0</v>
      </c>
      <c r="AF28" s="21">
        <v>0</v>
      </c>
      <c r="AG28" s="23">
        <v>0</v>
      </c>
      <c r="AH28" s="21">
        <v>0</v>
      </c>
      <c r="AI28" s="23">
        <v>0</v>
      </c>
      <c r="AJ28" s="21">
        <v>0</v>
      </c>
      <c r="AK28" s="23">
        <v>0</v>
      </c>
      <c r="AL28" s="21">
        <v>0</v>
      </c>
      <c r="AM28" s="23">
        <v>0</v>
      </c>
      <c r="AN28" s="21">
        <v>0</v>
      </c>
      <c r="AO28" s="23">
        <v>0</v>
      </c>
      <c r="AP28" s="21">
        <v>0</v>
      </c>
      <c r="AQ28" s="23">
        <v>0</v>
      </c>
      <c r="AR28" s="24">
        <f t="shared" si="8"/>
        <v>7</v>
      </c>
      <c r="AS28" s="28">
        <f t="shared" si="9"/>
        <v>0</v>
      </c>
    </row>
    <row r="29" spans="1:45" ht="15.95" hidden="1" customHeight="1" outlineLevel="2" x14ac:dyDescent="0.15">
      <c r="A29" s="19" t="s">
        <v>20</v>
      </c>
      <c r="B29" s="21">
        <v>0</v>
      </c>
      <c r="C29" s="23">
        <v>0</v>
      </c>
      <c r="D29" s="21">
        <v>0</v>
      </c>
      <c r="E29" s="23">
        <v>0</v>
      </c>
      <c r="F29" s="21">
        <v>0</v>
      </c>
      <c r="G29" s="23">
        <v>0</v>
      </c>
      <c r="H29" s="21">
        <v>0</v>
      </c>
      <c r="I29" s="23">
        <v>0</v>
      </c>
      <c r="J29" s="21">
        <v>0</v>
      </c>
      <c r="K29" s="23">
        <v>0</v>
      </c>
      <c r="L29" s="21">
        <v>0</v>
      </c>
      <c r="M29" s="23">
        <v>0</v>
      </c>
      <c r="N29" s="21">
        <v>0</v>
      </c>
      <c r="O29" s="23">
        <v>0</v>
      </c>
      <c r="P29" s="21">
        <v>0</v>
      </c>
      <c r="Q29" s="23">
        <v>0</v>
      </c>
      <c r="R29" s="21">
        <v>0</v>
      </c>
      <c r="S29" s="23">
        <v>0</v>
      </c>
      <c r="T29" s="21">
        <v>0</v>
      </c>
      <c r="U29" s="23">
        <v>0</v>
      </c>
      <c r="V29" s="21">
        <v>0</v>
      </c>
      <c r="W29" s="23">
        <v>0</v>
      </c>
      <c r="X29" s="21">
        <v>0</v>
      </c>
      <c r="Y29" s="23">
        <v>0</v>
      </c>
      <c r="Z29" s="21">
        <v>0</v>
      </c>
      <c r="AA29" s="23">
        <v>0</v>
      </c>
      <c r="AB29" s="21">
        <v>0</v>
      </c>
      <c r="AC29" s="23">
        <v>0</v>
      </c>
      <c r="AD29" s="21">
        <v>0</v>
      </c>
      <c r="AE29" s="23">
        <v>0</v>
      </c>
      <c r="AF29" s="21">
        <v>0</v>
      </c>
      <c r="AG29" s="23">
        <v>0</v>
      </c>
      <c r="AH29" s="21">
        <v>0</v>
      </c>
      <c r="AI29" s="23">
        <v>0</v>
      </c>
      <c r="AJ29" s="21">
        <v>0</v>
      </c>
      <c r="AK29" s="23">
        <v>0</v>
      </c>
      <c r="AL29" s="21">
        <v>0</v>
      </c>
      <c r="AM29" s="23">
        <v>0</v>
      </c>
      <c r="AN29" s="21">
        <v>0</v>
      </c>
      <c r="AO29" s="23">
        <v>0</v>
      </c>
      <c r="AP29" s="21">
        <v>0</v>
      </c>
      <c r="AQ29" s="23">
        <v>0</v>
      </c>
      <c r="AR29" s="24">
        <f t="shared" si="8"/>
        <v>0</v>
      </c>
      <c r="AS29" s="28">
        <f t="shared" si="9"/>
        <v>0</v>
      </c>
    </row>
    <row r="30" spans="1:45" ht="15.95" hidden="1" customHeight="1" outlineLevel="2" x14ac:dyDescent="0.15">
      <c r="A30" s="19" t="s">
        <v>21</v>
      </c>
      <c r="B30" s="21">
        <v>0</v>
      </c>
      <c r="C30" s="23">
        <v>0</v>
      </c>
      <c r="D30" s="21">
        <v>0</v>
      </c>
      <c r="E30" s="23">
        <v>0</v>
      </c>
      <c r="F30" s="21">
        <v>0</v>
      </c>
      <c r="G30" s="23">
        <v>0</v>
      </c>
      <c r="H30" s="21">
        <v>0</v>
      </c>
      <c r="I30" s="23">
        <v>0</v>
      </c>
      <c r="J30" s="21">
        <v>0</v>
      </c>
      <c r="K30" s="23">
        <v>0</v>
      </c>
      <c r="L30" s="21">
        <v>0</v>
      </c>
      <c r="M30" s="23">
        <v>0</v>
      </c>
      <c r="N30" s="21">
        <v>0</v>
      </c>
      <c r="O30" s="23">
        <v>0</v>
      </c>
      <c r="P30" s="21">
        <v>0</v>
      </c>
      <c r="Q30" s="23">
        <v>0</v>
      </c>
      <c r="R30" s="21">
        <v>0</v>
      </c>
      <c r="S30" s="23">
        <v>0</v>
      </c>
      <c r="T30" s="21">
        <v>0</v>
      </c>
      <c r="U30" s="23">
        <v>0</v>
      </c>
      <c r="V30" s="21">
        <v>0</v>
      </c>
      <c r="W30" s="23">
        <v>0</v>
      </c>
      <c r="X30" s="21">
        <v>0</v>
      </c>
      <c r="Y30" s="23">
        <v>0</v>
      </c>
      <c r="Z30" s="21">
        <v>0</v>
      </c>
      <c r="AA30" s="23">
        <v>0</v>
      </c>
      <c r="AB30" s="21">
        <v>0</v>
      </c>
      <c r="AC30" s="23">
        <v>0</v>
      </c>
      <c r="AD30" s="21">
        <v>0</v>
      </c>
      <c r="AE30" s="23">
        <v>0</v>
      </c>
      <c r="AF30" s="21">
        <v>0</v>
      </c>
      <c r="AG30" s="23">
        <v>0</v>
      </c>
      <c r="AH30" s="21">
        <v>0</v>
      </c>
      <c r="AI30" s="23">
        <v>0</v>
      </c>
      <c r="AJ30" s="21">
        <v>0</v>
      </c>
      <c r="AK30" s="23">
        <v>0</v>
      </c>
      <c r="AL30" s="21">
        <v>0</v>
      </c>
      <c r="AM30" s="23">
        <v>0</v>
      </c>
      <c r="AN30" s="21">
        <v>0</v>
      </c>
      <c r="AO30" s="23">
        <v>0</v>
      </c>
      <c r="AP30" s="21">
        <v>0</v>
      </c>
      <c r="AQ30" s="23">
        <v>0</v>
      </c>
      <c r="AR30" s="24">
        <f t="shared" si="8"/>
        <v>0</v>
      </c>
      <c r="AS30" s="28">
        <f t="shared" si="9"/>
        <v>0</v>
      </c>
    </row>
    <row r="31" spans="1:45" ht="15.95" hidden="1" customHeight="1" outlineLevel="2" x14ac:dyDescent="0.15">
      <c r="A31" s="19" t="s">
        <v>22</v>
      </c>
      <c r="B31" s="21">
        <v>0</v>
      </c>
      <c r="C31" s="23">
        <v>0</v>
      </c>
      <c r="D31" s="21">
        <v>0</v>
      </c>
      <c r="E31" s="23">
        <v>0</v>
      </c>
      <c r="F31" s="21">
        <v>1</v>
      </c>
      <c r="G31" s="23">
        <v>0</v>
      </c>
      <c r="H31" s="21">
        <v>0</v>
      </c>
      <c r="I31" s="23">
        <v>0</v>
      </c>
      <c r="J31" s="21">
        <v>0</v>
      </c>
      <c r="K31" s="23">
        <v>0</v>
      </c>
      <c r="L31" s="21">
        <v>0</v>
      </c>
      <c r="M31" s="23">
        <v>0</v>
      </c>
      <c r="N31" s="21">
        <v>9</v>
      </c>
      <c r="O31" s="23">
        <v>0</v>
      </c>
      <c r="P31" s="21">
        <v>0</v>
      </c>
      <c r="Q31" s="23">
        <v>0</v>
      </c>
      <c r="R31" s="21">
        <v>0</v>
      </c>
      <c r="S31" s="23">
        <v>0</v>
      </c>
      <c r="T31" s="21">
        <v>0</v>
      </c>
      <c r="U31" s="23">
        <v>0</v>
      </c>
      <c r="V31" s="21">
        <v>0</v>
      </c>
      <c r="W31" s="23">
        <v>0</v>
      </c>
      <c r="X31" s="21">
        <v>0</v>
      </c>
      <c r="Y31" s="23">
        <v>0</v>
      </c>
      <c r="Z31" s="21">
        <v>0</v>
      </c>
      <c r="AA31" s="23">
        <v>0</v>
      </c>
      <c r="AB31" s="21">
        <v>0</v>
      </c>
      <c r="AC31" s="23">
        <v>0</v>
      </c>
      <c r="AD31" s="21">
        <v>0</v>
      </c>
      <c r="AE31" s="23">
        <v>0</v>
      </c>
      <c r="AF31" s="21">
        <v>0</v>
      </c>
      <c r="AG31" s="23">
        <v>0</v>
      </c>
      <c r="AH31" s="21">
        <v>0</v>
      </c>
      <c r="AI31" s="23">
        <v>0</v>
      </c>
      <c r="AJ31" s="21">
        <v>0</v>
      </c>
      <c r="AK31" s="23">
        <v>0</v>
      </c>
      <c r="AL31" s="21">
        <v>0</v>
      </c>
      <c r="AM31" s="23">
        <v>0</v>
      </c>
      <c r="AN31" s="21">
        <v>0</v>
      </c>
      <c r="AO31" s="23">
        <v>0</v>
      </c>
      <c r="AP31" s="21">
        <v>0</v>
      </c>
      <c r="AQ31" s="23">
        <v>0</v>
      </c>
      <c r="AR31" s="24">
        <f t="shared" si="8"/>
        <v>10</v>
      </c>
      <c r="AS31" s="28">
        <f t="shared" si="9"/>
        <v>0</v>
      </c>
    </row>
    <row r="32" spans="1:45" ht="15.95" customHeight="1" outlineLevel="1" collapsed="1" x14ac:dyDescent="0.15">
      <c r="A32" s="19" t="s">
        <v>23</v>
      </c>
      <c r="B32" s="21">
        <f t="shared" ref="B32:AQ32" si="10">SUM( B25:B31)</f>
        <v>0</v>
      </c>
      <c r="C32" s="23">
        <f t="shared" si="10"/>
        <v>0</v>
      </c>
      <c r="D32" s="21">
        <f t="shared" si="10"/>
        <v>0</v>
      </c>
      <c r="E32" s="23">
        <f t="shared" si="10"/>
        <v>0</v>
      </c>
      <c r="F32" s="21">
        <f t="shared" si="10"/>
        <v>2</v>
      </c>
      <c r="G32" s="23">
        <f t="shared" si="10"/>
        <v>0</v>
      </c>
      <c r="H32" s="21">
        <f t="shared" si="10"/>
        <v>0</v>
      </c>
      <c r="I32" s="23">
        <f t="shared" si="10"/>
        <v>0</v>
      </c>
      <c r="J32" s="21">
        <f t="shared" si="10"/>
        <v>0</v>
      </c>
      <c r="K32" s="23">
        <f t="shared" si="10"/>
        <v>0</v>
      </c>
      <c r="L32" s="21">
        <f t="shared" si="10"/>
        <v>0</v>
      </c>
      <c r="M32" s="23">
        <f t="shared" si="10"/>
        <v>0</v>
      </c>
      <c r="N32" s="21">
        <f t="shared" si="10"/>
        <v>21</v>
      </c>
      <c r="O32" s="23">
        <f t="shared" si="10"/>
        <v>0</v>
      </c>
      <c r="P32" s="21">
        <f t="shared" si="10"/>
        <v>2</v>
      </c>
      <c r="Q32" s="23">
        <f t="shared" si="10"/>
        <v>0</v>
      </c>
      <c r="R32" s="21">
        <f t="shared" si="10"/>
        <v>0</v>
      </c>
      <c r="S32" s="23">
        <f t="shared" si="10"/>
        <v>0</v>
      </c>
      <c r="T32" s="21">
        <f t="shared" si="10"/>
        <v>0</v>
      </c>
      <c r="U32" s="23">
        <f t="shared" si="10"/>
        <v>0</v>
      </c>
      <c r="V32" s="21">
        <f t="shared" si="10"/>
        <v>0</v>
      </c>
      <c r="W32" s="23">
        <f t="shared" si="10"/>
        <v>0</v>
      </c>
      <c r="X32" s="21">
        <f t="shared" si="10"/>
        <v>0</v>
      </c>
      <c r="Y32" s="23">
        <f t="shared" si="10"/>
        <v>0</v>
      </c>
      <c r="Z32" s="21">
        <f t="shared" si="10"/>
        <v>0</v>
      </c>
      <c r="AA32" s="23">
        <f t="shared" si="10"/>
        <v>0</v>
      </c>
      <c r="AB32" s="21">
        <f t="shared" si="10"/>
        <v>0</v>
      </c>
      <c r="AC32" s="23">
        <f t="shared" si="10"/>
        <v>0</v>
      </c>
      <c r="AD32" s="21">
        <f t="shared" si="10"/>
        <v>0</v>
      </c>
      <c r="AE32" s="23">
        <f t="shared" si="10"/>
        <v>0</v>
      </c>
      <c r="AF32" s="21">
        <f t="shared" si="10"/>
        <v>0</v>
      </c>
      <c r="AG32" s="23">
        <f t="shared" si="10"/>
        <v>0</v>
      </c>
      <c r="AH32" s="21">
        <f t="shared" si="10"/>
        <v>0</v>
      </c>
      <c r="AI32" s="23">
        <f t="shared" si="10"/>
        <v>0</v>
      </c>
      <c r="AJ32" s="21">
        <f t="shared" si="10"/>
        <v>0</v>
      </c>
      <c r="AK32" s="23">
        <f t="shared" si="10"/>
        <v>0</v>
      </c>
      <c r="AL32" s="21">
        <f t="shared" si="10"/>
        <v>0</v>
      </c>
      <c r="AM32" s="23">
        <f t="shared" si="10"/>
        <v>0</v>
      </c>
      <c r="AN32" s="21">
        <f t="shared" si="10"/>
        <v>0</v>
      </c>
      <c r="AO32" s="23">
        <f t="shared" si="10"/>
        <v>0</v>
      </c>
      <c r="AP32" s="21">
        <f t="shared" si="10"/>
        <v>0</v>
      </c>
      <c r="AQ32" s="23">
        <f t="shared" si="10"/>
        <v>0</v>
      </c>
      <c r="AR32" s="24">
        <f>SUM(B32,D32,F32,H32,J32,L32,N32,P32,R32,T32,V32,X32,Z32,AB32,AD32,AF32,AH32,AJ32,AL32,AN32,AP32)</f>
        <v>25</v>
      </c>
      <c r="AS32" s="28">
        <f>SUM(C32,E32,G32,I32,K32,M32,O32,Q32,S32,U32,W32,Y32,AA32,AC32,AE32,AG32,AI32,AK32,AM32,AO32,AQ32)</f>
        <v>0</v>
      </c>
    </row>
    <row r="33" spans="1:45" ht="15.95" hidden="1" customHeight="1" outlineLevel="2" x14ac:dyDescent="0.15">
      <c r="A33" s="19" t="s">
        <v>24</v>
      </c>
      <c r="B33" s="21">
        <v>0</v>
      </c>
      <c r="C33" s="23">
        <v>0</v>
      </c>
      <c r="D33" s="21">
        <v>0</v>
      </c>
      <c r="E33" s="23">
        <v>0</v>
      </c>
      <c r="F33" s="21">
        <v>0</v>
      </c>
      <c r="G33" s="23">
        <v>0</v>
      </c>
      <c r="H33" s="21">
        <v>0</v>
      </c>
      <c r="I33" s="23">
        <v>0</v>
      </c>
      <c r="J33" s="21">
        <v>0</v>
      </c>
      <c r="K33" s="23">
        <v>0</v>
      </c>
      <c r="L33" s="21">
        <v>0</v>
      </c>
      <c r="M33" s="23">
        <v>0</v>
      </c>
      <c r="N33" s="21">
        <v>0</v>
      </c>
      <c r="O33" s="23">
        <v>0</v>
      </c>
      <c r="P33" s="21">
        <v>0</v>
      </c>
      <c r="Q33" s="23">
        <v>0</v>
      </c>
      <c r="R33" s="21">
        <v>0</v>
      </c>
      <c r="S33" s="23">
        <v>0</v>
      </c>
      <c r="T33" s="21">
        <v>0</v>
      </c>
      <c r="U33" s="23">
        <v>0</v>
      </c>
      <c r="V33" s="21">
        <v>0</v>
      </c>
      <c r="W33" s="23">
        <v>0</v>
      </c>
      <c r="X33" s="21">
        <v>0</v>
      </c>
      <c r="Y33" s="23">
        <v>0</v>
      </c>
      <c r="Z33" s="21">
        <v>0</v>
      </c>
      <c r="AA33" s="23">
        <v>0</v>
      </c>
      <c r="AB33" s="21">
        <v>0</v>
      </c>
      <c r="AC33" s="23">
        <v>0</v>
      </c>
      <c r="AD33" s="21">
        <v>0</v>
      </c>
      <c r="AE33" s="23">
        <v>0</v>
      </c>
      <c r="AF33" s="21">
        <v>0</v>
      </c>
      <c r="AG33" s="23">
        <v>0</v>
      </c>
      <c r="AH33" s="21">
        <v>0</v>
      </c>
      <c r="AI33" s="23">
        <v>0</v>
      </c>
      <c r="AJ33" s="21">
        <v>0</v>
      </c>
      <c r="AK33" s="23">
        <v>0</v>
      </c>
      <c r="AL33" s="21">
        <v>0</v>
      </c>
      <c r="AM33" s="23">
        <v>0</v>
      </c>
      <c r="AN33" s="21">
        <v>0</v>
      </c>
      <c r="AO33" s="23">
        <v>0</v>
      </c>
      <c r="AP33" s="21">
        <v>0</v>
      </c>
      <c r="AQ33" s="23">
        <v>0</v>
      </c>
      <c r="AR33" s="24">
        <f t="shared" ref="AR33:AR40" si="11">IF(B33="-","-",SUM(B33,D33,F33,H33,J33,L33,N33,P33,R33,T33,V33,X33,Z33,AB33,AD33,AF33,AH33,AJ33,AL33,AN33,AP33))</f>
        <v>0</v>
      </c>
      <c r="AS33" s="28">
        <f t="shared" ref="AS33:AS40" si="12">IF(C33="-","-",SUM(C33,E33,G33,I33,K33,M33,O33,Q33,S33,U33,W33,Y33,AA33,AC33,AE33,AG33,AI33,AK33,AM33,AO33,AQ33))</f>
        <v>0</v>
      </c>
    </row>
    <row r="34" spans="1:45" ht="15.95" hidden="1" customHeight="1" outlineLevel="2" x14ac:dyDescent="0.15">
      <c r="A34" s="19" t="s">
        <v>25</v>
      </c>
      <c r="B34" s="21">
        <v>0</v>
      </c>
      <c r="C34" s="23">
        <v>0</v>
      </c>
      <c r="D34" s="21">
        <v>0</v>
      </c>
      <c r="E34" s="23">
        <v>0</v>
      </c>
      <c r="F34" s="21">
        <v>0</v>
      </c>
      <c r="G34" s="23">
        <v>0</v>
      </c>
      <c r="H34" s="21">
        <v>0</v>
      </c>
      <c r="I34" s="23">
        <v>0</v>
      </c>
      <c r="J34" s="21">
        <v>0</v>
      </c>
      <c r="K34" s="23">
        <v>0</v>
      </c>
      <c r="L34" s="21">
        <v>1</v>
      </c>
      <c r="M34" s="23">
        <v>0</v>
      </c>
      <c r="N34" s="21">
        <v>1</v>
      </c>
      <c r="O34" s="23">
        <v>0</v>
      </c>
      <c r="P34" s="21">
        <v>0</v>
      </c>
      <c r="Q34" s="23">
        <v>0</v>
      </c>
      <c r="R34" s="21">
        <v>0</v>
      </c>
      <c r="S34" s="23">
        <v>0</v>
      </c>
      <c r="T34" s="21">
        <v>0</v>
      </c>
      <c r="U34" s="23">
        <v>0</v>
      </c>
      <c r="V34" s="21">
        <v>0</v>
      </c>
      <c r="W34" s="23">
        <v>0</v>
      </c>
      <c r="X34" s="21">
        <v>0</v>
      </c>
      <c r="Y34" s="23">
        <v>0</v>
      </c>
      <c r="Z34" s="21">
        <v>0</v>
      </c>
      <c r="AA34" s="23">
        <v>0</v>
      </c>
      <c r="AB34" s="21">
        <v>0</v>
      </c>
      <c r="AC34" s="23">
        <v>0</v>
      </c>
      <c r="AD34" s="21">
        <v>0</v>
      </c>
      <c r="AE34" s="23">
        <v>0</v>
      </c>
      <c r="AF34" s="21">
        <v>0</v>
      </c>
      <c r="AG34" s="23">
        <v>0</v>
      </c>
      <c r="AH34" s="21">
        <v>0</v>
      </c>
      <c r="AI34" s="23">
        <v>0</v>
      </c>
      <c r="AJ34" s="21">
        <v>0</v>
      </c>
      <c r="AK34" s="23">
        <v>0</v>
      </c>
      <c r="AL34" s="21">
        <v>0</v>
      </c>
      <c r="AM34" s="23">
        <v>0</v>
      </c>
      <c r="AN34" s="21">
        <v>0</v>
      </c>
      <c r="AO34" s="23">
        <v>0</v>
      </c>
      <c r="AP34" s="21">
        <v>0</v>
      </c>
      <c r="AQ34" s="23">
        <v>0</v>
      </c>
      <c r="AR34" s="24">
        <f t="shared" si="11"/>
        <v>2</v>
      </c>
      <c r="AS34" s="28">
        <f t="shared" si="12"/>
        <v>0</v>
      </c>
    </row>
    <row r="35" spans="1:45" ht="15.95" hidden="1" customHeight="1" outlineLevel="2" x14ac:dyDescent="0.15">
      <c r="A35" s="33" t="s">
        <v>136</v>
      </c>
      <c r="B35" s="21">
        <v>0</v>
      </c>
      <c r="C35" s="23">
        <v>0</v>
      </c>
      <c r="D35" s="21">
        <v>0</v>
      </c>
      <c r="E35" s="23">
        <v>0</v>
      </c>
      <c r="F35" s="21">
        <v>0</v>
      </c>
      <c r="G35" s="23">
        <v>0</v>
      </c>
      <c r="H35" s="21">
        <v>0</v>
      </c>
      <c r="I35" s="23">
        <v>0</v>
      </c>
      <c r="J35" s="21">
        <v>0</v>
      </c>
      <c r="K35" s="23">
        <v>0</v>
      </c>
      <c r="L35" s="21">
        <v>0</v>
      </c>
      <c r="M35" s="23">
        <v>0</v>
      </c>
      <c r="N35" s="21">
        <v>3</v>
      </c>
      <c r="O35" s="23">
        <v>0</v>
      </c>
      <c r="P35" s="21">
        <v>0</v>
      </c>
      <c r="Q35" s="23">
        <v>0</v>
      </c>
      <c r="R35" s="21">
        <v>0</v>
      </c>
      <c r="S35" s="23">
        <v>0</v>
      </c>
      <c r="T35" s="21">
        <v>0</v>
      </c>
      <c r="U35" s="23">
        <v>0</v>
      </c>
      <c r="V35" s="21">
        <v>0</v>
      </c>
      <c r="W35" s="23">
        <v>0</v>
      </c>
      <c r="X35" s="21">
        <v>0</v>
      </c>
      <c r="Y35" s="23">
        <v>0</v>
      </c>
      <c r="Z35" s="21">
        <v>0</v>
      </c>
      <c r="AA35" s="23">
        <v>0</v>
      </c>
      <c r="AB35" s="21">
        <v>0</v>
      </c>
      <c r="AC35" s="23">
        <v>0</v>
      </c>
      <c r="AD35" s="21">
        <v>0</v>
      </c>
      <c r="AE35" s="23">
        <v>0</v>
      </c>
      <c r="AF35" s="21">
        <v>0</v>
      </c>
      <c r="AG35" s="23">
        <v>0</v>
      </c>
      <c r="AH35" s="21">
        <v>0</v>
      </c>
      <c r="AI35" s="23">
        <v>0</v>
      </c>
      <c r="AJ35" s="21">
        <v>0</v>
      </c>
      <c r="AK35" s="23">
        <v>0</v>
      </c>
      <c r="AL35" s="21">
        <v>0</v>
      </c>
      <c r="AM35" s="23">
        <v>0</v>
      </c>
      <c r="AN35" s="21">
        <v>0</v>
      </c>
      <c r="AO35" s="23">
        <v>0</v>
      </c>
      <c r="AP35" s="21">
        <v>0</v>
      </c>
      <c r="AQ35" s="23">
        <v>0</v>
      </c>
      <c r="AR35" s="24">
        <f t="shared" si="11"/>
        <v>3</v>
      </c>
      <c r="AS35" s="28">
        <f t="shared" si="12"/>
        <v>0</v>
      </c>
    </row>
    <row r="36" spans="1:45" ht="15.95" hidden="1" customHeight="1" outlineLevel="2" x14ac:dyDescent="0.15">
      <c r="A36" s="19" t="s">
        <v>26</v>
      </c>
      <c r="B36" s="21">
        <v>0</v>
      </c>
      <c r="C36" s="23">
        <v>0</v>
      </c>
      <c r="D36" s="21">
        <v>0</v>
      </c>
      <c r="E36" s="23">
        <v>0</v>
      </c>
      <c r="F36" s="21">
        <v>0</v>
      </c>
      <c r="G36" s="23">
        <v>0</v>
      </c>
      <c r="H36" s="21">
        <v>0</v>
      </c>
      <c r="I36" s="23">
        <v>0</v>
      </c>
      <c r="J36" s="21">
        <v>0</v>
      </c>
      <c r="K36" s="23">
        <v>0</v>
      </c>
      <c r="L36" s="21">
        <v>0</v>
      </c>
      <c r="M36" s="23">
        <v>0</v>
      </c>
      <c r="N36" s="21">
        <v>0</v>
      </c>
      <c r="O36" s="23">
        <v>0</v>
      </c>
      <c r="P36" s="21">
        <v>0</v>
      </c>
      <c r="Q36" s="23">
        <v>0</v>
      </c>
      <c r="R36" s="21">
        <v>0</v>
      </c>
      <c r="S36" s="23">
        <v>0</v>
      </c>
      <c r="T36" s="21">
        <v>0</v>
      </c>
      <c r="U36" s="23">
        <v>0</v>
      </c>
      <c r="V36" s="21">
        <v>0</v>
      </c>
      <c r="W36" s="23">
        <v>0</v>
      </c>
      <c r="X36" s="21">
        <v>0</v>
      </c>
      <c r="Y36" s="23">
        <v>0</v>
      </c>
      <c r="Z36" s="21">
        <v>0</v>
      </c>
      <c r="AA36" s="23">
        <v>0</v>
      </c>
      <c r="AB36" s="21">
        <v>0</v>
      </c>
      <c r="AC36" s="23">
        <v>0</v>
      </c>
      <c r="AD36" s="21">
        <v>0</v>
      </c>
      <c r="AE36" s="23">
        <v>0</v>
      </c>
      <c r="AF36" s="21">
        <v>0</v>
      </c>
      <c r="AG36" s="23">
        <v>0</v>
      </c>
      <c r="AH36" s="21">
        <v>0</v>
      </c>
      <c r="AI36" s="23">
        <v>0</v>
      </c>
      <c r="AJ36" s="21">
        <v>0</v>
      </c>
      <c r="AK36" s="23">
        <v>0</v>
      </c>
      <c r="AL36" s="21">
        <v>0</v>
      </c>
      <c r="AM36" s="23">
        <v>0</v>
      </c>
      <c r="AN36" s="21">
        <v>0</v>
      </c>
      <c r="AO36" s="23">
        <v>0</v>
      </c>
      <c r="AP36" s="21">
        <v>0</v>
      </c>
      <c r="AQ36" s="23">
        <v>0</v>
      </c>
      <c r="AR36" s="24">
        <f t="shared" si="11"/>
        <v>0</v>
      </c>
      <c r="AS36" s="28">
        <f t="shared" si="12"/>
        <v>0</v>
      </c>
    </row>
    <row r="37" spans="1:45" ht="15.95" hidden="1" customHeight="1" outlineLevel="2" x14ac:dyDescent="0.15">
      <c r="A37" s="19" t="s">
        <v>27</v>
      </c>
      <c r="B37" s="21">
        <v>1</v>
      </c>
      <c r="C37" s="23">
        <v>0</v>
      </c>
      <c r="D37" s="21">
        <v>0</v>
      </c>
      <c r="E37" s="23">
        <v>0</v>
      </c>
      <c r="F37" s="21">
        <v>0</v>
      </c>
      <c r="G37" s="23">
        <v>0</v>
      </c>
      <c r="H37" s="21">
        <v>0</v>
      </c>
      <c r="I37" s="23">
        <v>0</v>
      </c>
      <c r="J37" s="21">
        <v>0</v>
      </c>
      <c r="K37" s="23">
        <v>0</v>
      </c>
      <c r="L37" s="21">
        <v>0</v>
      </c>
      <c r="M37" s="23">
        <v>0</v>
      </c>
      <c r="N37" s="21">
        <v>2</v>
      </c>
      <c r="O37" s="23">
        <v>0</v>
      </c>
      <c r="P37" s="21">
        <v>8</v>
      </c>
      <c r="Q37" s="23">
        <v>0</v>
      </c>
      <c r="R37" s="21">
        <v>0</v>
      </c>
      <c r="S37" s="23">
        <v>0</v>
      </c>
      <c r="T37" s="21">
        <v>0</v>
      </c>
      <c r="U37" s="23">
        <v>0</v>
      </c>
      <c r="V37" s="21">
        <v>1</v>
      </c>
      <c r="W37" s="23">
        <v>0</v>
      </c>
      <c r="X37" s="21">
        <v>0</v>
      </c>
      <c r="Y37" s="23">
        <v>0</v>
      </c>
      <c r="Z37" s="21">
        <v>0</v>
      </c>
      <c r="AA37" s="23">
        <v>0</v>
      </c>
      <c r="AB37" s="21">
        <v>0</v>
      </c>
      <c r="AC37" s="23">
        <v>0</v>
      </c>
      <c r="AD37" s="21">
        <v>0</v>
      </c>
      <c r="AE37" s="23">
        <v>0</v>
      </c>
      <c r="AF37" s="21">
        <v>0</v>
      </c>
      <c r="AG37" s="23">
        <v>0</v>
      </c>
      <c r="AH37" s="21">
        <v>0</v>
      </c>
      <c r="AI37" s="23">
        <v>0</v>
      </c>
      <c r="AJ37" s="21">
        <v>0</v>
      </c>
      <c r="AK37" s="23">
        <v>0</v>
      </c>
      <c r="AL37" s="21">
        <v>0</v>
      </c>
      <c r="AM37" s="23">
        <v>0</v>
      </c>
      <c r="AN37" s="21">
        <v>0</v>
      </c>
      <c r="AO37" s="23">
        <v>0</v>
      </c>
      <c r="AP37" s="21">
        <v>0</v>
      </c>
      <c r="AQ37" s="23">
        <v>0</v>
      </c>
      <c r="AR37" s="24">
        <f t="shared" si="11"/>
        <v>12</v>
      </c>
      <c r="AS37" s="28">
        <f t="shared" si="12"/>
        <v>0</v>
      </c>
    </row>
    <row r="38" spans="1:45" ht="15.95" hidden="1" customHeight="1" outlineLevel="2" x14ac:dyDescent="0.15">
      <c r="A38" s="19" t="s">
        <v>28</v>
      </c>
      <c r="B38" s="21">
        <v>0</v>
      </c>
      <c r="C38" s="23">
        <v>0</v>
      </c>
      <c r="D38" s="21">
        <v>0</v>
      </c>
      <c r="E38" s="23">
        <v>0</v>
      </c>
      <c r="F38" s="21">
        <v>0</v>
      </c>
      <c r="G38" s="23">
        <v>0</v>
      </c>
      <c r="H38" s="21">
        <v>0</v>
      </c>
      <c r="I38" s="23">
        <v>0</v>
      </c>
      <c r="J38" s="21">
        <v>0</v>
      </c>
      <c r="K38" s="23">
        <v>0</v>
      </c>
      <c r="L38" s="21">
        <v>0</v>
      </c>
      <c r="M38" s="23">
        <v>0</v>
      </c>
      <c r="N38" s="21">
        <v>0</v>
      </c>
      <c r="O38" s="23">
        <v>0</v>
      </c>
      <c r="P38" s="21">
        <v>0</v>
      </c>
      <c r="Q38" s="23">
        <v>0</v>
      </c>
      <c r="R38" s="21">
        <v>0</v>
      </c>
      <c r="S38" s="23">
        <v>0</v>
      </c>
      <c r="T38" s="21">
        <v>0</v>
      </c>
      <c r="U38" s="23">
        <v>0</v>
      </c>
      <c r="V38" s="21">
        <v>0</v>
      </c>
      <c r="W38" s="23">
        <v>0</v>
      </c>
      <c r="X38" s="21">
        <v>0</v>
      </c>
      <c r="Y38" s="23">
        <v>0</v>
      </c>
      <c r="Z38" s="21">
        <v>0</v>
      </c>
      <c r="AA38" s="23">
        <v>0</v>
      </c>
      <c r="AB38" s="21">
        <v>0</v>
      </c>
      <c r="AC38" s="23">
        <v>0</v>
      </c>
      <c r="AD38" s="21">
        <v>0</v>
      </c>
      <c r="AE38" s="23">
        <v>0</v>
      </c>
      <c r="AF38" s="21">
        <v>0</v>
      </c>
      <c r="AG38" s="23">
        <v>0</v>
      </c>
      <c r="AH38" s="21">
        <v>0</v>
      </c>
      <c r="AI38" s="23">
        <v>0</v>
      </c>
      <c r="AJ38" s="21">
        <v>0</v>
      </c>
      <c r="AK38" s="23">
        <v>0</v>
      </c>
      <c r="AL38" s="21">
        <v>0</v>
      </c>
      <c r="AM38" s="23">
        <v>0</v>
      </c>
      <c r="AN38" s="21">
        <v>0</v>
      </c>
      <c r="AO38" s="23">
        <v>0</v>
      </c>
      <c r="AP38" s="21">
        <v>0</v>
      </c>
      <c r="AQ38" s="23">
        <v>0</v>
      </c>
      <c r="AR38" s="24">
        <f t="shared" si="11"/>
        <v>0</v>
      </c>
      <c r="AS38" s="28">
        <f t="shared" si="12"/>
        <v>0</v>
      </c>
    </row>
    <row r="39" spans="1:45" ht="15.95" hidden="1" customHeight="1" outlineLevel="2" x14ac:dyDescent="0.15">
      <c r="A39" s="19" t="s">
        <v>29</v>
      </c>
      <c r="B39" s="21">
        <v>0</v>
      </c>
      <c r="C39" s="23">
        <v>0</v>
      </c>
      <c r="D39" s="21">
        <v>0</v>
      </c>
      <c r="E39" s="23">
        <v>0</v>
      </c>
      <c r="F39" s="21">
        <v>0</v>
      </c>
      <c r="G39" s="23">
        <v>0</v>
      </c>
      <c r="H39" s="21">
        <v>0</v>
      </c>
      <c r="I39" s="23">
        <v>0</v>
      </c>
      <c r="J39" s="21">
        <v>0</v>
      </c>
      <c r="K39" s="23">
        <v>0</v>
      </c>
      <c r="L39" s="21">
        <v>0</v>
      </c>
      <c r="M39" s="23">
        <v>0</v>
      </c>
      <c r="N39" s="21">
        <v>1</v>
      </c>
      <c r="O39" s="23">
        <v>0</v>
      </c>
      <c r="P39" s="21">
        <v>0</v>
      </c>
      <c r="Q39" s="23">
        <v>0</v>
      </c>
      <c r="R39" s="21">
        <v>0</v>
      </c>
      <c r="S39" s="23">
        <v>0</v>
      </c>
      <c r="T39" s="21">
        <v>0</v>
      </c>
      <c r="U39" s="23">
        <v>0</v>
      </c>
      <c r="V39" s="21">
        <v>0</v>
      </c>
      <c r="W39" s="23">
        <v>0</v>
      </c>
      <c r="X39" s="21">
        <v>0</v>
      </c>
      <c r="Y39" s="23">
        <v>0</v>
      </c>
      <c r="Z39" s="21">
        <v>0</v>
      </c>
      <c r="AA39" s="23">
        <v>0</v>
      </c>
      <c r="AB39" s="21">
        <v>0</v>
      </c>
      <c r="AC39" s="23">
        <v>0</v>
      </c>
      <c r="AD39" s="21">
        <v>0</v>
      </c>
      <c r="AE39" s="23">
        <v>0</v>
      </c>
      <c r="AF39" s="21">
        <v>0</v>
      </c>
      <c r="AG39" s="23">
        <v>0</v>
      </c>
      <c r="AH39" s="21">
        <v>0</v>
      </c>
      <c r="AI39" s="23">
        <v>0</v>
      </c>
      <c r="AJ39" s="21">
        <v>0</v>
      </c>
      <c r="AK39" s="23">
        <v>0</v>
      </c>
      <c r="AL39" s="21">
        <v>0</v>
      </c>
      <c r="AM39" s="23">
        <v>0</v>
      </c>
      <c r="AN39" s="21">
        <v>0</v>
      </c>
      <c r="AO39" s="23">
        <v>0</v>
      </c>
      <c r="AP39" s="21">
        <v>0</v>
      </c>
      <c r="AQ39" s="23">
        <v>0</v>
      </c>
      <c r="AR39" s="24">
        <f t="shared" si="11"/>
        <v>1</v>
      </c>
      <c r="AS39" s="28">
        <f t="shared" si="12"/>
        <v>0</v>
      </c>
    </row>
    <row r="40" spans="1:45" ht="15.95" hidden="1" customHeight="1" outlineLevel="2" x14ac:dyDescent="0.15">
      <c r="A40" s="19" t="s">
        <v>30</v>
      </c>
      <c r="B40" s="21">
        <v>1</v>
      </c>
      <c r="C40" s="23">
        <v>0</v>
      </c>
      <c r="D40" s="21">
        <v>3</v>
      </c>
      <c r="E40" s="23">
        <v>0</v>
      </c>
      <c r="F40" s="21">
        <v>1</v>
      </c>
      <c r="G40" s="23">
        <v>0</v>
      </c>
      <c r="H40" s="21">
        <v>1</v>
      </c>
      <c r="I40" s="23">
        <v>0</v>
      </c>
      <c r="J40" s="21">
        <v>0</v>
      </c>
      <c r="K40" s="23">
        <v>0</v>
      </c>
      <c r="L40" s="21">
        <v>0</v>
      </c>
      <c r="M40" s="23">
        <v>0</v>
      </c>
      <c r="N40" s="21">
        <v>11</v>
      </c>
      <c r="O40" s="23">
        <v>1</v>
      </c>
      <c r="P40" s="21">
        <v>8</v>
      </c>
      <c r="Q40" s="23">
        <v>0</v>
      </c>
      <c r="R40" s="21">
        <v>0</v>
      </c>
      <c r="S40" s="23">
        <v>0</v>
      </c>
      <c r="T40" s="21">
        <v>0</v>
      </c>
      <c r="U40" s="23">
        <v>0</v>
      </c>
      <c r="V40" s="21">
        <v>1</v>
      </c>
      <c r="W40" s="23">
        <v>0</v>
      </c>
      <c r="X40" s="21">
        <v>0</v>
      </c>
      <c r="Y40" s="23">
        <v>0</v>
      </c>
      <c r="Z40" s="21">
        <v>0</v>
      </c>
      <c r="AA40" s="23">
        <v>0</v>
      </c>
      <c r="AB40" s="21">
        <v>0</v>
      </c>
      <c r="AC40" s="23">
        <v>0</v>
      </c>
      <c r="AD40" s="21">
        <v>0</v>
      </c>
      <c r="AE40" s="23">
        <v>0</v>
      </c>
      <c r="AF40" s="21">
        <v>0</v>
      </c>
      <c r="AG40" s="23">
        <v>0</v>
      </c>
      <c r="AH40" s="21">
        <v>0</v>
      </c>
      <c r="AI40" s="23">
        <v>0</v>
      </c>
      <c r="AJ40" s="21">
        <v>0</v>
      </c>
      <c r="AK40" s="23">
        <v>0</v>
      </c>
      <c r="AL40" s="21">
        <v>3</v>
      </c>
      <c r="AM40" s="23">
        <v>0</v>
      </c>
      <c r="AN40" s="21">
        <v>0</v>
      </c>
      <c r="AO40" s="23">
        <v>0</v>
      </c>
      <c r="AP40" s="21">
        <v>0</v>
      </c>
      <c r="AQ40" s="23">
        <v>0</v>
      </c>
      <c r="AR40" s="24">
        <f t="shared" si="11"/>
        <v>29</v>
      </c>
      <c r="AS40" s="28">
        <f t="shared" si="12"/>
        <v>1</v>
      </c>
    </row>
    <row r="41" spans="1:45" ht="15.95" customHeight="1" outlineLevel="1" collapsed="1" x14ac:dyDescent="0.15">
      <c r="A41" s="19" t="s">
        <v>31</v>
      </c>
      <c r="B41" s="21">
        <f t="shared" ref="B41:AQ41" si="13">SUM( B33:B40)</f>
        <v>2</v>
      </c>
      <c r="C41" s="23">
        <f t="shared" si="13"/>
        <v>0</v>
      </c>
      <c r="D41" s="21">
        <f t="shared" si="13"/>
        <v>3</v>
      </c>
      <c r="E41" s="23">
        <f t="shared" si="13"/>
        <v>0</v>
      </c>
      <c r="F41" s="21">
        <f t="shared" si="13"/>
        <v>1</v>
      </c>
      <c r="G41" s="23">
        <f t="shared" si="13"/>
        <v>0</v>
      </c>
      <c r="H41" s="21">
        <f t="shared" si="13"/>
        <v>1</v>
      </c>
      <c r="I41" s="23">
        <f t="shared" si="13"/>
        <v>0</v>
      </c>
      <c r="J41" s="21">
        <f t="shared" si="13"/>
        <v>0</v>
      </c>
      <c r="K41" s="23">
        <f t="shared" si="13"/>
        <v>0</v>
      </c>
      <c r="L41" s="21">
        <f t="shared" si="13"/>
        <v>1</v>
      </c>
      <c r="M41" s="23">
        <f t="shared" si="13"/>
        <v>0</v>
      </c>
      <c r="N41" s="21">
        <f t="shared" si="13"/>
        <v>18</v>
      </c>
      <c r="O41" s="23">
        <f t="shared" si="13"/>
        <v>1</v>
      </c>
      <c r="P41" s="21">
        <f t="shared" si="13"/>
        <v>16</v>
      </c>
      <c r="Q41" s="23">
        <f t="shared" si="13"/>
        <v>0</v>
      </c>
      <c r="R41" s="21">
        <f t="shared" si="13"/>
        <v>0</v>
      </c>
      <c r="S41" s="23">
        <f t="shared" si="13"/>
        <v>0</v>
      </c>
      <c r="T41" s="21">
        <f t="shared" si="13"/>
        <v>0</v>
      </c>
      <c r="U41" s="23">
        <f t="shared" si="13"/>
        <v>0</v>
      </c>
      <c r="V41" s="21">
        <f t="shared" si="13"/>
        <v>2</v>
      </c>
      <c r="W41" s="23">
        <f t="shared" si="13"/>
        <v>0</v>
      </c>
      <c r="X41" s="21">
        <f t="shared" si="13"/>
        <v>0</v>
      </c>
      <c r="Y41" s="23">
        <f t="shared" si="13"/>
        <v>0</v>
      </c>
      <c r="Z41" s="21">
        <f t="shared" si="13"/>
        <v>0</v>
      </c>
      <c r="AA41" s="23">
        <f t="shared" si="13"/>
        <v>0</v>
      </c>
      <c r="AB41" s="21">
        <f t="shared" si="13"/>
        <v>0</v>
      </c>
      <c r="AC41" s="23">
        <f t="shared" si="13"/>
        <v>0</v>
      </c>
      <c r="AD41" s="21">
        <f t="shared" si="13"/>
        <v>0</v>
      </c>
      <c r="AE41" s="23">
        <f t="shared" si="13"/>
        <v>0</v>
      </c>
      <c r="AF41" s="21">
        <f t="shared" si="13"/>
        <v>0</v>
      </c>
      <c r="AG41" s="23">
        <f t="shared" si="13"/>
        <v>0</v>
      </c>
      <c r="AH41" s="21">
        <f t="shared" si="13"/>
        <v>0</v>
      </c>
      <c r="AI41" s="23">
        <f t="shared" si="13"/>
        <v>0</v>
      </c>
      <c r="AJ41" s="21">
        <f t="shared" si="13"/>
        <v>0</v>
      </c>
      <c r="AK41" s="23">
        <f t="shared" si="13"/>
        <v>0</v>
      </c>
      <c r="AL41" s="21">
        <f t="shared" si="13"/>
        <v>3</v>
      </c>
      <c r="AM41" s="23">
        <f t="shared" si="13"/>
        <v>0</v>
      </c>
      <c r="AN41" s="21">
        <f t="shared" si="13"/>
        <v>0</v>
      </c>
      <c r="AO41" s="23">
        <f t="shared" si="13"/>
        <v>0</v>
      </c>
      <c r="AP41" s="21">
        <f t="shared" si="13"/>
        <v>0</v>
      </c>
      <c r="AQ41" s="23">
        <f t="shared" si="13"/>
        <v>0</v>
      </c>
      <c r="AR41" s="24">
        <f>SUM(B41,D41,F41,H41,J41,L41,N41,P41,R41,T41,V41,X41,Z41,AB41,AD41,AF41,AH41,AJ41,AL41,AN41,AP41)</f>
        <v>47</v>
      </c>
      <c r="AS41" s="28">
        <f>SUM(C41,E41,G41,I41,K41,M41,O41,Q41,S41,U41,W41,Y41,AA41,AC41,AE41,AG41,AI41,AK41,AM41,AO41,AQ41)</f>
        <v>1</v>
      </c>
    </row>
    <row r="42" spans="1:45" ht="15.95" hidden="1" customHeight="1" outlineLevel="2" x14ac:dyDescent="0.15">
      <c r="A42" s="33" t="s">
        <v>138</v>
      </c>
      <c r="B42" s="21">
        <v>0</v>
      </c>
      <c r="C42" s="23">
        <v>0</v>
      </c>
      <c r="D42" s="21">
        <v>0</v>
      </c>
      <c r="E42" s="23">
        <v>0</v>
      </c>
      <c r="F42" s="21">
        <v>0</v>
      </c>
      <c r="G42" s="23">
        <v>0</v>
      </c>
      <c r="H42" s="21">
        <v>0</v>
      </c>
      <c r="I42" s="23">
        <v>0</v>
      </c>
      <c r="J42" s="21">
        <v>0</v>
      </c>
      <c r="K42" s="23">
        <v>0</v>
      </c>
      <c r="L42" s="21">
        <v>0</v>
      </c>
      <c r="M42" s="23">
        <v>0</v>
      </c>
      <c r="N42" s="21">
        <v>0</v>
      </c>
      <c r="O42" s="23">
        <v>0</v>
      </c>
      <c r="P42" s="21">
        <v>0</v>
      </c>
      <c r="Q42" s="23">
        <v>0</v>
      </c>
      <c r="R42" s="21">
        <v>0</v>
      </c>
      <c r="S42" s="23">
        <v>0</v>
      </c>
      <c r="T42" s="21">
        <v>0</v>
      </c>
      <c r="U42" s="23">
        <v>0</v>
      </c>
      <c r="V42" s="21">
        <v>0</v>
      </c>
      <c r="W42" s="23">
        <v>0</v>
      </c>
      <c r="X42" s="21">
        <v>0</v>
      </c>
      <c r="Y42" s="23">
        <v>0</v>
      </c>
      <c r="Z42" s="21">
        <v>0</v>
      </c>
      <c r="AA42" s="23">
        <v>0</v>
      </c>
      <c r="AB42" s="21">
        <v>0</v>
      </c>
      <c r="AC42" s="23">
        <v>0</v>
      </c>
      <c r="AD42" s="21">
        <v>0</v>
      </c>
      <c r="AE42" s="23">
        <v>0</v>
      </c>
      <c r="AF42" s="21">
        <v>0</v>
      </c>
      <c r="AG42" s="23">
        <v>0</v>
      </c>
      <c r="AH42" s="21">
        <v>0</v>
      </c>
      <c r="AI42" s="23">
        <v>0</v>
      </c>
      <c r="AJ42" s="21">
        <v>0</v>
      </c>
      <c r="AK42" s="23">
        <v>0</v>
      </c>
      <c r="AL42" s="21">
        <v>0</v>
      </c>
      <c r="AM42" s="23">
        <v>0</v>
      </c>
      <c r="AN42" s="21">
        <v>0</v>
      </c>
      <c r="AO42" s="23">
        <v>0</v>
      </c>
      <c r="AP42" s="21">
        <v>0</v>
      </c>
      <c r="AQ42" s="23">
        <v>0</v>
      </c>
      <c r="AR42" s="24">
        <f t="shared" ref="AR42:AS45" si="14">IF(B42="-","-",SUM(B42,D42,F42,H42,J42,L42,N42,P42,R42,T42,V42,X42,Z42,AB42,AD42,AF42,AH42,AJ42,AL42,AN42,AP42))</f>
        <v>0</v>
      </c>
      <c r="AS42" s="28">
        <f t="shared" si="14"/>
        <v>0</v>
      </c>
    </row>
    <row r="43" spans="1:45" ht="15.95" hidden="1" customHeight="1" outlineLevel="2" x14ac:dyDescent="0.15">
      <c r="A43" s="33" t="s">
        <v>139</v>
      </c>
      <c r="B43" s="21">
        <v>0</v>
      </c>
      <c r="C43" s="23">
        <v>0</v>
      </c>
      <c r="D43" s="21">
        <v>0</v>
      </c>
      <c r="E43" s="23">
        <v>0</v>
      </c>
      <c r="F43" s="21">
        <v>0</v>
      </c>
      <c r="G43" s="23">
        <v>0</v>
      </c>
      <c r="H43" s="21">
        <v>0</v>
      </c>
      <c r="I43" s="23">
        <v>0</v>
      </c>
      <c r="J43" s="21">
        <v>0</v>
      </c>
      <c r="K43" s="23">
        <v>0</v>
      </c>
      <c r="L43" s="21">
        <v>0</v>
      </c>
      <c r="M43" s="23">
        <v>0</v>
      </c>
      <c r="N43" s="21">
        <v>0</v>
      </c>
      <c r="O43" s="23">
        <v>0</v>
      </c>
      <c r="P43" s="21">
        <v>0</v>
      </c>
      <c r="Q43" s="23">
        <v>0</v>
      </c>
      <c r="R43" s="21">
        <v>0</v>
      </c>
      <c r="S43" s="23">
        <v>0</v>
      </c>
      <c r="T43" s="21">
        <v>0</v>
      </c>
      <c r="U43" s="23">
        <v>0</v>
      </c>
      <c r="V43" s="21">
        <v>0</v>
      </c>
      <c r="W43" s="23">
        <v>0</v>
      </c>
      <c r="X43" s="21">
        <v>0</v>
      </c>
      <c r="Y43" s="23">
        <v>0</v>
      </c>
      <c r="Z43" s="21">
        <v>0</v>
      </c>
      <c r="AA43" s="23">
        <v>0</v>
      </c>
      <c r="AB43" s="21">
        <v>0</v>
      </c>
      <c r="AC43" s="23">
        <v>0</v>
      </c>
      <c r="AD43" s="21">
        <v>0</v>
      </c>
      <c r="AE43" s="23">
        <v>0</v>
      </c>
      <c r="AF43" s="21">
        <v>0</v>
      </c>
      <c r="AG43" s="23">
        <v>0</v>
      </c>
      <c r="AH43" s="21">
        <v>0</v>
      </c>
      <c r="AI43" s="23">
        <v>0</v>
      </c>
      <c r="AJ43" s="21">
        <v>0</v>
      </c>
      <c r="AK43" s="23">
        <v>0</v>
      </c>
      <c r="AL43" s="21">
        <v>0</v>
      </c>
      <c r="AM43" s="23">
        <v>0</v>
      </c>
      <c r="AN43" s="21">
        <v>0</v>
      </c>
      <c r="AO43" s="23">
        <v>0</v>
      </c>
      <c r="AP43" s="21">
        <v>0</v>
      </c>
      <c r="AQ43" s="23">
        <v>0</v>
      </c>
      <c r="AR43" s="24">
        <f t="shared" si="14"/>
        <v>0</v>
      </c>
      <c r="AS43" s="28">
        <f t="shared" si="14"/>
        <v>0</v>
      </c>
    </row>
    <row r="44" spans="1:45" ht="15.95" hidden="1" customHeight="1" outlineLevel="2" x14ac:dyDescent="0.15">
      <c r="A44" s="33" t="s">
        <v>140</v>
      </c>
      <c r="B44" s="21">
        <v>0</v>
      </c>
      <c r="C44" s="23">
        <v>0</v>
      </c>
      <c r="D44" s="21">
        <v>0</v>
      </c>
      <c r="E44" s="23">
        <v>0</v>
      </c>
      <c r="F44" s="21">
        <v>0</v>
      </c>
      <c r="G44" s="23">
        <v>0</v>
      </c>
      <c r="H44" s="21">
        <v>0</v>
      </c>
      <c r="I44" s="23">
        <v>0</v>
      </c>
      <c r="J44" s="21">
        <v>0</v>
      </c>
      <c r="K44" s="23">
        <v>0</v>
      </c>
      <c r="L44" s="21">
        <v>1</v>
      </c>
      <c r="M44" s="23">
        <v>0</v>
      </c>
      <c r="N44" s="21">
        <v>0</v>
      </c>
      <c r="O44" s="23">
        <v>0</v>
      </c>
      <c r="P44" s="21">
        <v>0</v>
      </c>
      <c r="Q44" s="23">
        <v>0</v>
      </c>
      <c r="R44" s="21">
        <v>0</v>
      </c>
      <c r="S44" s="23">
        <v>0</v>
      </c>
      <c r="T44" s="21">
        <v>0</v>
      </c>
      <c r="U44" s="23">
        <v>0</v>
      </c>
      <c r="V44" s="21">
        <v>0</v>
      </c>
      <c r="W44" s="23">
        <v>0</v>
      </c>
      <c r="X44" s="21">
        <v>0</v>
      </c>
      <c r="Y44" s="23">
        <v>0</v>
      </c>
      <c r="Z44" s="21">
        <v>0</v>
      </c>
      <c r="AA44" s="23">
        <v>0</v>
      </c>
      <c r="AB44" s="21">
        <v>0</v>
      </c>
      <c r="AC44" s="23">
        <v>0</v>
      </c>
      <c r="AD44" s="21">
        <v>0</v>
      </c>
      <c r="AE44" s="23">
        <v>0</v>
      </c>
      <c r="AF44" s="21">
        <v>0</v>
      </c>
      <c r="AG44" s="23">
        <v>0</v>
      </c>
      <c r="AH44" s="21">
        <v>0</v>
      </c>
      <c r="AI44" s="23">
        <v>0</v>
      </c>
      <c r="AJ44" s="21">
        <v>0</v>
      </c>
      <c r="AK44" s="23">
        <v>0</v>
      </c>
      <c r="AL44" s="21">
        <v>0</v>
      </c>
      <c r="AM44" s="23">
        <v>0</v>
      </c>
      <c r="AN44" s="21">
        <v>0</v>
      </c>
      <c r="AO44" s="23">
        <v>0</v>
      </c>
      <c r="AP44" s="21">
        <v>0</v>
      </c>
      <c r="AQ44" s="23">
        <v>0</v>
      </c>
      <c r="AR44" s="24">
        <f t="shared" si="14"/>
        <v>1</v>
      </c>
      <c r="AS44" s="28">
        <f t="shared" si="14"/>
        <v>0</v>
      </c>
    </row>
    <row r="45" spans="1:45" ht="15.95" hidden="1" customHeight="1" outlineLevel="2" x14ac:dyDescent="0.15">
      <c r="A45" s="33" t="s">
        <v>141</v>
      </c>
      <c r="B45" s="21">
        <v>0</v>
      </c>
      <c r="C45" s="23">
        <v>0</v>
      </c>
      <c r="D45" s="21">
        <v>0</v>
      </c>
      <c r="E45" s="23">
        <v>0</v>
      </c>
      <c r="F45" s="21">
        <v>0</v>
      </c>
      <c r="G45" s="23">
        <v>0</v>
      </c>
      <c r="H45" s="21">
        <v>0</v>
      </c>
      <c r="I45" s="23">
        <v>0</v>
      </c>
      <c r="J45" s="21">
        <v>0</v>
      </c>
      <c r="K45" s="23">
        <v>0</v>
      </c>
      <c r="L45" s="21">
        <v>0</v>
      </c>
      <c r="M45" s="23">
        <v>0</v>
      </c>
      <c r="N45" s="21">
        <v>0</v>
      </c>
      <c r="O45" s="23">
        <v>0</v>
      </c>
      <c r="P45" s="21">
        <v>0</v>
      </c>
      <c r="Q45" s="23">
        <v>0</v>
      </c>
      <c r="R45" s="21">
        <v>0</v>
      </c>
      <c r="S45" s="23">
        <v>0</v>
      </c>
      <c r="T45" s="21">
        <v>0</v>
      </c>
      <c r="U45" s="23">
        <v>0</v>
      </c>
      <c r="V45" s="21">
        <v>0</v>
      </c>
      <c r="W45" s="23">
        <v>0</v>
      </c>
      <c r="X45" s="21">
        <v>0</v>
      </c>
      <c r="Y45" s="23">
        <v>0</v>
      </c>
      <c r="Z45" s="21">
        <v>0</v>
      </c>
      <c r="AA45" s="23">
        <v>0</v>
      </c>
      <c r="AB45" s="21">
        <v>0</v>
      </c>
      <c r="AC45" s="23">
        <v>0</v>
      </c>
      <c r="AD45" s="21">
        <v>0</v>
      </c>
      <c r="AE45" s="23">
        <v>0</v>
      </c>
      <c r="AF45" s="21">
        <v>0</v>
      </c>
      <c r="AG45" s="23">
        <v>0</v>
      </c>
      <c r="AH45" s="21">
        <v>0</v>
      </c>
      <c r="AI45" s="23">
        <v>0</v>
      </c>
      <c r="AJ45" s="21">
        <v>0</v>
      </c>
      <c r="AK45" s="23">
        <v>0</v>
      </c>
      <c r="AL45" s="21">
        <v>0</v>
      </c>
      <c r="AM45" s="23">
        <v>0</v>
      </c>
      <c r="AN45" s="21">
        <v>0</v>
      </c>
      <c r="AO45" s="23">
        <v>0</v>
      </c>
      <c r="AP45" s="21">
        <v>0</v>
      </c>
      <c r="AQ45" s="23">
        <v>0</v>
      </c>
      <c r="AR45" s="24">
        <f t="shared" si="14"/>
        <v>0</v>
      </c>
      <c r="AS45" s="28">
        <f t="shared" si="14"/>
        <v>0</v>
      </c>
    </row>
    <row r="46" spans="1:45" ht="15.95" customHeight="1" outlineLevel="1" collapsed="1" x14ac:dyDescent="0.15">
      <c r="A46" s="33" t="s">
        <v>137</v>
      </c>
      <c r="B46" s="21">
        <f t="shared" ref="B46:AQ46" si="15">SUM( B42:B45)</f>
        <v>0</v>
      </c>
      <c r="C46" s="23">
        <f t="shared" si="15"/>
        <v>0</v>
      </c>
      <c r="D46" s="21">
        <f t="shared" si="15"/>
        <v>0</v>
      </c>
      <c r="E46" s="23">
        <f t="shared" si="15"/>
        <v>0</v>
      </c>
      <c r="F46" s="21">
        <f t="shared" si="15"/>
        <v>0</v>
      </c>
      <c r="G46" s="23">
        <f t="shared" si="15"/>
        <v>0</v>
      </c>
      <c r="H46" s="21">
        <f t="shared" si="15"/>
        <v>0</v>
      </c>
      <c r="I46" s="23">
        <f t="shared" si="15"/>
        <v>0</v>
      </c>
      <c r="J46" s="21">
        <f t="shared" si="15"/>
        <v>0</v>
      </c>
      <c r="K46" s="23">
        <f t="shared" si="15"/>
        <v>0</v>
      </c>
      <c r="L46" s="21">
        <f t="shared" si="15"/>
        <v>1</v>
      </c>
      <c r="M46" s="23">
        <f t="shared" si="15"/>
        <v>0</v>
      </c>
      <c r="N46" s="21">
        <f t="shared" si="15"/>
        <v>0</v>
      </c>
      <c r="O46" s="23">
        <f t="shared" si="15"/>
        <v>0</v>
      </c>
      <c r="P46" s="21">
        <f t="shared" si="15"/>
        <v>0</v>
      </c>
      <c r="Q46" s="23">
        <f t="shared" si="15"/>
        <v>0</v>
      </c>
      <c r="R46" s="21">
        <f t="shared" si="15"/>
        <v>0</v>
      </c>
      <c r="S46" s="23">
        <f t="shared" si="15"/>
        <v>0</v>
      </c>
      <c r="T46" s="21">
        <f t="shared" si="15"/>
        <v>0</v>
      </c>
      <c r="U46" s="23">
        <f t="shared" si="15"/>
        <v>0</v>
      </c>
      <c r="V46" s="21">
        <f t="shared" si="15"/>
        <v>0</v>
      </c>
      <c r="W46" s="23">
        <f t="shared" si="15"/>
        <v>0</v>
      </c>
      <c r="X46" s="21">
        <f t="shared" si="15"/>
        <v>0</v>
      </c>
      <c r="Y46" s="23">
        <f t="shared" si="15"/>
        <v>0</v>
      </c>
      <c r="Z46" s="21">
        <f t="shared" si="15"/>
        <v>0</v>
      </c>
      <c r="AA46" s="23">
        <f t="shared" si="15"/>
        <v>0</v>
      </c>
      <c r="AB46" s="21">
        <f t="shared" si="15"/>
        <v>0</v>
      </c>
      <c r="AC46" s="23">
        <f t="shared" si="15"/>
        <v>0</v>
      </c>
      <c r="AD46" s="21">
        <f t="shared" si="15"/>
        <v>0</v>
      </c>
      <c r="AE46" s="23">
        <f t="shared" si="15"/>
        <v>0</v>
      </c>
      <c r="AF46" s="21">
        <f t="shared" si="15"/>
        <v>0</v>
      </c>
      <c r="AG46" s="23">
        <f t="shared" si="15"/>
        <v>0</v>
      </c>
      <c r="AH46" s="21">
        <f t="shared" si="15"/>
        <v>0</v>
      </c>
      <c r="AI46" s="23">
        <f t="shared" si="15"/>
        <v>0</v>
      </c>
      <c r="AJ46" s="21">
        <f t="shared" si="15"/>
        <v>0</v>
      </c>
      <c r="AK46" s="23">
        <f t="shared" si="15"/>
        <v>0</v>
      </c>
      <c r="AL46" s="21">
        <f t="shared" si="15"/>
        <v>0</v>
      </c>
      <c r="AM46" s="23">
        <f t="shared" si="15"/>
        <v>0</v>
      </c>
      <c r="AN46" s="21">
        <f t="shared" si="15"/>
        <v>0</v>
      </c>
      <c r="AO46" s="23">
        <f t="shared" si="15"/>
        <v>0</v>
      </c>
      <c r="AP46" s="21">
        <f t="shared" si="15"/>
        <v>0</v>
      </c>
      <c r="AQ46" s="23">
        <f t="shared" si="15"/>
        <v>0</v>
      </c>
      <c r="AR46" s="24">
        <f>SUM(B46,D46,F46,H46,J46,L46,N46,P46,R46,T46,V46,X46,Z46,AB46,AD46,AF46,AH46,AJ46,AL46,AN46,AP46)</f>
        <v>1</v>
      </c>
      <c r="AS46" s="28">
        <f>SUM(C46,E46,G46,I46,K46,M46,O46,Q46,S46,U46,W46,Y46,AA46,AC46,AE46,AG46,AI46,AK46,AM46,AO46,AQ46)</f>
        <v>0</v>
      </c>
    </row>
    <row r="47" spans="1:45" ht="15.95" customHeight="1" x14ac:dyDescent="0.15">
      <c r="A47" s="19" t="s">
        <v>32</v>
      </c>
      <c r="B47" s="21">
        <f t="shared" ref="B47:AQ47" si="16">SUM(B6,B8,B16,B24,B32,B41,B46)</f>
        <v>5</v>
      </c>
      <c r="C47" s="23">
        <f t="shared" si="16"/>
        <v>0</v>
      </c>
      <c r="D47" s="21">
        <f t="shared" si="16"/>
        <v>3</v>
      </c>
      <c r="E47" s="23">
        <f t="shared" si="16"/>
        <v>0</v>
      </c>
      <c r="F47" s="21">
        <f t="shared" si="16"/>
        <v>4</v>
      </c>
      <c r="G47" s="23">
        <f t="shared" si="16"/>
        <v>0</v>
      </c>
      <c r="H47" s="21">
        <f t="shared" si="16"/>
        <v>2</v>
      </c>
      <c r="I47" s="23">
        <f t="shared" si="16"/>
        <v>0</v>
      </c>
      <c r="J47" s="21">
        <f t="shared" si="16"/>
        <v>0</v>
      </c>
      <c r="K47" s="23">
        <f t="shared" si="16"/>
        <v>0</v>
      </c>
      <c r="L47" s="21">
        <f t="shared" si="16"/>
        <v>6</v>
      </c>
      <c r="M47" s="23">
        <f t="shared" si="16"/>
        <v>0</v>
      </c>
      <c r="N47" s="21">
        <f t="shared" si="16"/>
        <v>48</v>
      </c>
      <c r="O47" s="23">
        <f t="shared" si="16"/>
        <v>1</v>
      </c>
      <c r="P47" s="21">
        <f t="shared" si="16"/>
        <v>25</v>
      </c>
      <c r="Q47" s="23">
        <f t="shared" si="16"/>
        <v>0</v>
      </c>
      <c r="R47" s="21">
        <f t="shared" si="16"/>
        <v>0</v>
      </c>
      <c r="S47" s="23">
        <f t="shared" si="16"/>
        <v>0</v>
      </c>
      <c r="T47" s="21">
        <f t="shared" si="16"/>
        <v>0</v>
      </c>
      <c r="U47" s="23">
        <f t="shared" si="16"/>
        <v>0</v>
      </c>
      <c r="V47" s="21">
        <f t="shared" si="16"/>
        <v>2</v>
      </c>
      <c r="W47" s="23">
        <f t="shared" si="16"/>
        <v>0</v>
      </c>
      <c r="X47" s="21">
        <f t="shared" si="16"/>
        <v>0</v>
      </c>
      <c r="Y47" s="23">
        <f t="shared" si="16"/>
        <v>0</v>
      </c>
      <c r="Z47" s="21">
        <f t="shared" si="16"/>
        <v>0</v>
      </c>
      <c r="AA47" s="23">
        <f t="shared" si="16"/>
        <v>0</v>
      </c>
      <c r="AB47" s="21">
        <f t="shared" si="16"/>
        <v>0</v>
      </c>
      <c r="AC47" s="23">
        <f t="shared" si="16"/>
        <v>0</v>
      </c>
      <c r="AD47" s="21">
        <f t="shared" si="16"/>
        <v>0</v>
      </c>
      <c r="AE47" s="23">
        <f t="shared" si="16"/>
        <v>0</v>
      </c>
      <c r="AF47" s="21">
        <f t="shared" si="16"/>
        <v>0</v>
      </c>
      <c r="AG47" s="23">
        <f t="shared" si="16"/>
        <v>0</v>
      </c>
      <c r="AH47" s="21">
        <f t="shared" si="16"/>
        <v>0</v>
      </c>
      <c r="AI47" s="23">
        <f t="shared" si="16"/>
        <v>0</v>
      </c>
      <c r="AJ47" s="21">
        <f t="shared" si="16"/>
        <v>0</v>
      </c>
      <c r="AK47" s="23">
        <f t="shared" si="16"/>
        <v>0</v>
      </c>
      <c r="AL47" s="21">
        <f t="shared" si="16"/>
        <v>3</v>
      </c>
      <c r="AM47" s="23">
        <f t="shared" si="16"/>
        <v>0</v>
      </c>
      <c r="AN47" s="21">
        <f t="shared" si="16"/>
        <v>0</v>
      </c>
      <c r="AO47" s="23">
        <f t="shared" si="16"/>
        <v>0</v>
      </c>
      <c r="AP47" s="21">
        <f t="shared" si="16"/>
        <v>0</v>
      </c>
      <c r="AQ47" s="23">
        <f t="shared" si="16"/>
        <v>0</v>
      </c>
      <c r="AR47" s="24">
        <f>SUM(B47,D47,F47,H47,J47,L47,N47,P47,R47,T47,V47,X47,Z47,AB47,AD47,AF47,AH47,AJ47,AL47,AN47,AP47)</f>
        <v>98</v>
      </c>
      <c r="AS47" s="28">
        <f>SUM(C47,E47,G47,I47,K47,M47,O47,Q47,S47,U47,W47,Y47,AA47,AC47,AE47,AG47,AI47,AK47,AM47,AO47,AQ47)</f>
        <v>1</v>
      </c>
    </row>
    <row r="48" spans="1:45" ht="15.95" hidden="1" customHeight="1" outlineLevel="2" x14ac:dyDescent="0.15">
      <c r="A48" s="19" t="s">
        <v>33</v>
      </c>
      <c r="B48" s="21">
        <v>0</v>
      </c>
      <c r="C48" s="23">
        <v>0</v>
      </c>
      <c r="D48" s="21">
        <v>0</v>
      </c>
      <c r="E48" s="23">
        <v>0</v>
      </c>
      <c r="F48" s="21">
        <v>0</v>
      </c>
      <c r="G48" s="23">
        <v>0</v>
      </c>
      <c r="H48" s="21">
        <v>3</v>
      </c>
      <c r="I48" s="23">
        <v>0</v>
      </c>
      <c r="J48" s="21">
        <v>1</v>
      </c>
      <c r="K48" s="23">
        <v>0</v>
      </c>
      <c r="L48" s="21">
        <v>1</v>
      </c>
      <c r="M48" s="23">
        <v>0</v>
      </c>
      <c r="N48" s="21">
        <v>1</v>
      </c>
      <c r="O48" s="23">
        <v>0</v>
      </c>
      <c r="P48" s="21">
        <v>0</v>
      </c>
      <c r="Q48" s="23">
        <v>0</v>
      </c>
      <c r="R48" s="21">
        <v>0</v>
      </c>
      <c r="S48" s="23">
        <v>0</v>
      </c>
      <c r="T48" s="21">
        <v>0</v>
      </c>
      <c r="U48" s="23">
        <v>0</v>
      </c>
      <c r="V48" s="21">
        <v>0</v>
      </c>
      <c r="W48" s="23">
        <v>0</v>
      </c>
      <c r="X48" s="21">
        <v>0</v>
      </c>
      <c r="Y48" s="23">
        <v>0</v>
      </c>
      <c r="Z48" s="21">
        <v>0</v>
      </c>
      <c r="AA48" s="23">
        <v>0</v>
      </c>
      <c r="AB48" s="21">
        <v>0</v>
      </c>
      <c r="AC48" s="23">
        <v>0</v>
      </c>
      <c r="AD48" s="21">
        <v>0</v>
      </c>
      <c r="AE48" s="23">
        <v>0</v>
      </c>
      <c r="AF48" s="21">
        <v>0</v>
      </c>
      <c r="AG48" s="23">
        <v>0</v>
      </c>
      <c r="AH48" s="21">
        <v>0</v>
      </c>
      <c r="AI48" s="23">
        <v>0</v>
      </c>
      <c r="AJ48" s="21">
        <v>0</v>
      </c>
      <c r="AK48" s="23">
        <v>0</v>
      </c>
      <c r="AL48" s="21">
        <v>0</v>
      </c>
      <c r="AM48" s="23">
        <v>0</v>
      </c>
      <c r="AN48" s="21">
        <v>0</v>
      </c>
      <c r="AO48" s="23">
        <v>0</v>
      </c>
      <c r="AP48" s="21">
        <v>0</v>
      </c>
      <c r="AQ48" s="23">
        <v>0</v>
      </c>
      <c r="AR48" s="24">
        <f t="shared" ref="AR48:AR56" si="17">IF(B48="-","-",SUM(B48,D48,F48,H48,J48,L48,N48,P48,R48,T48,V48,X48,Z48,AB48,AD48,AF48,AH48,AJ48,AL48,AN48,AP48))</f>
        <v>6</v>
      </c>
      <c r="AS48" s="28">
        <f t="shared" ref="AS48:AS56" si="18">IF(C48="-","-",SUM(C48,E48,G48,I48,K48,M48,O48,Q48,S48,U48,W48,Y48,AA48,AC48,AE48,AG48,AI48,AK48,AM48,AO48,AQ48))</f>
        <v>0</v>
      </c>
    </row>
    <row r="49" spans="1:45" ht="15.95" hidden="1" customHeight="1" outlineLevel="2" x14ac:dyDescent="0.15">
      <c r="A49" s="19" t="s">
        <v>34</v>
      </c>
      <c r="B49" s="21">
        <v>0</v>
      </c>
      <c r="C49" s="23">
        <v>0</v>
      </c>
      <c r="D49" s="21">
        <v>0</v>
      </c>
      <c r="E49" s="23">
        <v>0</v>
      </c>
      <c r="F49" s="21">
        <v>1</v>
      </c>
      <c r="G49" s="23">
        <v>0</v>
      </c>
      <c r="H49" s="21">
        <v>0</v>
      </c>
      <c r="I49" s="23">
        <v>0</v>
      </c>
      <c r="J49" s="21">
        <v>0</v>
      </c>
      <c r="K49" s="23">
        <v>0</v>
      </c>
      <c r="L49" s="21">
        <v>0</v>
      </c>
      <c r="M49" s="23">
        <v>0</v>
      </c>
      <c r="N49" s="21">
        <v>0</v>
      </c>
      <c r="O49" s="23">
        <v>0</v>
      </c>
      <c r="P49" s="21">
        <v>0</v>
      </c>
      <c r="Q49" s="23">
        <v>0</v>
      </c>
      <c r="R49" s="21">
        <v>0</v>
      </c>
      <c r="S49" s="23">
        <v>0</v>
      </c>
      <c r="T49" s="21">
        <v>0</v>
      </c>
      <c r="U49" s="23">
        <v>0</v>
      </c>
      <c r="V49" s="21">
        <v>0</v>
      </c>
      <c r="W49" s="23">
        <v>0</v>
      </c>
      <c r="X49" s="21">
        <v>0</v>
      </c>
      <c r="Y49" s="23">
        <v>0</v>
      </c>
      <c r="Z49" s="21">
        <v>0</v>
      </c>
      <c r="AA49" s="23">
        <v>0</v>
      </c>
      <c r="AB49" s="21">
        <v>0</v>
      </c>
      <c r="AC49" s="23">
        <v>0</v>
      </c>
      <c r="AD49" s="21">
        <v>0</v>
      </c>
      <c r="AE49" s="23">
        <v>0</v>
      </c>
      <c r="AF49" s="21">
        <v>0</v>
      </c>
      <c r="AG49" s="23">
        <v>0</v>
      </c>
      <c r="AH49" s="21">
        <v>0</v>
      </c>
      <c r="AI49" s="23">
        <v>0</v>
      </c>
      <c r="AJ49" s="21">
        <v>0</v>
      </c>
      <c r="AK49" s="23">
        <v>0</v>
      </c>
      <c r="AL49" s="21">
        <v>0</v>
      </c>
      <c r="AM49" s="23">
        <v>0</v>
      </c>
      <c r="AN49" s="21">
        <v>0</v>
      </c>
      <c r="AO49" s="23">
        <v>0</v>
      </c>
      <c r="AP49" s="21">
        <v>0</v>
      </c>
      <c r="AQ49" s="23">
        <v>0</v>
      </c>
      <c r="AR49" s="24">
        <f t="shared" si="17"/>
        <v>1</v>
      </c>
      <c r="AS49" s="28">
        <f t="shared" si="18"/>
        <v>0</v>
      </c>
    </row>
    <row r="50" spans="1:45" ht="15.95" hidden="1" customHeight="1" outlineLevel="2" x14ac:dyDescent="0.15">
      <c r="A50" s="19" t="s">
        <v>35</v>
      </c>
      <c r="B50" s="21">
        <v>0</v>
      </c>
      <c r="C50" s="23">
        <v>0</v>
      </c>
      <c r="D50" s="21">
        <v>0</v>
      </c>
      <c r="E50" s="23">
        <v>0</v>
      </c>
      <c r="F50" s="21">
        <v>0</v>
      </c>
      <c r="G50" s="23">
        <v>0</v>
      </c>
      <c r="H50" s="21">
        <v>0</v>
      </c>
      <c r="I50" s="23">
        <v>0</v>
      </c>
      <c r="J50" s="21">
        <v>0</v>
      </c>
      <c r="K50" s="23">
        <v>0</v>
      </c>
      <c r="L50" s="21">
        <v>0</v>
      </c>
      <c r="M50" s="23">
        <v>0</v>
      </c>
      <c r="N50" s="21">
        <v>0</v>
      </c>
      <c r="O50" s="23">
        <v>0</v>
      </c>
      <c r="P50" s="21">
        <v>0</v>
      </c>
      <c r="Q50" s="23">
        <v>0</v>
      </c>
      <c r="R50" s="21">
        <v>0</v>
      </c>
      <c r="S50" s="23">
        <v>0</v>
      </c>
      <c r="T50" s="21">
        <v>0</v>
      </c>
      <c r="U50" s="23">
        <v>0</v>
      </c>
      <c r="V50" s="21">
        <v>0</v>
      </c>
      <c r="W50" s="23">
        <v>0</v>
      </c>
      <c r="X50" s="21">
        <v>0</v>
      </c>
      <c r="Y50" s="23">
        <v>0</v>
      </c>
      <c r="Z50" s="21">
        <v>0</v>
      </c>
      <c r="AA50" s="23">
        <v>0</v>
      </c>
      <c r="AB50" s="21">
        <v>0</v>
      </c>
      <c r="AC50" s="23">
        <v>0</v>
      </c>
      <c r="AD50" s="21">
        <v>0</v>
      </c>
      <c r="AE50" s="23">
        <v>0</v>
      </c>
      <c r="AF50" s="21">
        <v>0</v>
      </c>
      <c r="AG50" s="23">
        <v>0</v>
      </c>
      <c r="AH50" s="21">
        <v>0</v>
      </c>
      <c r="AI50" s="23">
        <v>0</v>
      </c>
      <c r="AJ50" s="21">
        <v>0</v>
      </c>
      <c r="AK50" s="23">
        <v>0</v>
      </c>
      <c r="AL50" s="21">
        <v>0</v>
      </c>
      <c r="AM50" s="23">
        <v>0</v>
      </c>
      <c r="AN50" s="21">
        <v>0</v>
      </c>
      <c r="AO50" s="23">
        <v>0</v>
      </c>
      <c r="AP50" s="21">
        <v>0</v>
      </c>
      <c r="AQ50" s="23">
        <v>0</v>
      </c>
      <c r="AR50" s="24">
        <f t="shared" si="17"/>
        <v>0</v>
      </c>
      <c r="AS50" s="28">
        <f t="shared" si="18"/>
        <v>0</v>
      </c>
    </row>
    <row r="51" spans="1:45" ht="15.95" hidden="1" customHeight="1" outlineLevel="2" x14ac:dyDescent="0.15">
      <c r="A51" s="19" t="s">
        <v>36</v>
      </c>
      <c r="B51" s="21">
        <v>0</v>
      </c>
      <c r="C51" s="23">
        <v>0</v>
      </c>
      <c r="D51" s="21">
        <v>0</v>
      </c>
      <c r="E51" s="23">
        <v>0</v>
      </c>
      <c r="F51" s="21">
        <v>0</v>
      </c>
      <c r="G51" s="23">
        <v>0</v>
      </c>
      <c r="H51" s="21">
        <v>0</v>
      </c>
      <c r="I51" s="23">
        <v>0</v>
      </c>
      <c r="J51" s="21">
        <v>0</v>
      </c>
      <c r="K51" s="23">
        <v>0</v>
      </c>
      <c r="L51" s="21">
        <v>0</v>
      </c>
      <c r="M51" s="23">
        <v>0</v>
      </c>
      <c r="N51" s="21">
        <v>0</v>
      </c>
      <c r="O51" s="23">
        <v>0</v>
      </c>
      <c r="P51" s="21">
        <v>0</v>
      </c>
      <c r="Q51" s="23">
        <v>0</v>
      </c>
      <c r="R51" s="21">
        <v>0</v>
      </c>
      <c r="S51" s="23">
        <v>0</v>
      </c>
      <c r="T51" s="21">
        <v>0</v>
      </c>
      <c r="U51" s="23">
        <v>0</v>
      </c>
      <c r="V51" s="21">
        <v>0</v>
      </c>
      <c r="W51" s="23">
        <v>0</v>
      </c>
      <c r="X51" s="21">
        <v>0</v>
      </c>
      <c r="Y51" s="23">
        <v>0</v>
      </c>
      <c r="Z51" s="21">
        <v>0</v>
      </c>
      <c r="AA51" s="23">
        <v>0</v>
      </c>
      <c r="AB51" s="21">
        <v>0</v>
      </c>
      <c r="AC51" s="23">
        <v>0</v>
      </c>
      <c r="AD51" s="21">
        <v>0</v>
      </c>
      <c r="AE51" s="23">
        <v>0</v>
      </c>
      <c r="AF51" s="21">
        <v>0</v>
      </c>
      <c r="AG51" s="23">
        <v>0</v>
      </c>
      <c r="AH51" s="21">
        <v>0</v>
      </c>
      <c r="AI51" s="23">
        <v>0</v>
      </c>
      <c r="AJ51" s="21">
        <v>0</v>
      </c>
      <c r="AK51" s="23">
        <v>0</v>
      </c>
      <c r="AL51" s="21">
        <v>0</v>
      </c>
      <c r="AM51" s="23">
        <v>0</v>
      </c>
      <c r="AN51" s="21">
        <v>0</v>
      </c>
      <c r="AO51" s="23">
        <v>0</v>
      </c>
      <c r="AP51" s="21">
        <v>0</v>
      </c>
      <c r="AQ51" s="23">
        <v>0</v>
      </c>
      <c r="AR51" s="24">
        <f t="shared" si="17"/>
        <v>0</v>
      </c>
      <c r="AS51" s="28">
        <f t="shared" si="18"/>
        <v>0</v>
      </c>
    </row>
    <row r="52" spans="1:45" ht="15.95" hidden="1" customHeight="1" outlineLevel="2" x14ac:dyDescent="0.15">
      <c r="A52" s="19" t="s">
        <v>37</v>
      </c>
      <c r="B52" s="21">
        <v>0</v>
      </c>
      <c r="C52" s="23">
        <v>0</v>
      </c>
      <c r="D52" s="21">
        <v>0</v>
      </c>
      <c r="E52" s="23">
        <v>0</v>
      </c>
      <c r="F52" s="21">
        <v>0</v>
      </c>
      <c r="G52" s="23">
        <v>0</v>
      </c>
      <c r="H52" s="21">
        <v>0</v>
      </c>
      <c r="I52" s="23">
        <v>0</v>
      </c>
      <c r="J52" s="21">
        <v>0</v>
      </c>
      <c r="K52" s="23">
        <v>0</v>
      </c>
      <c r="L52" s="21">
        <v>0</v>
      </c>
      <c r="M52" s="23">
        <v>0</v>
      </c>
      <c r="N52" s="21">
        <v>0</v>
      </c>
      <c r="O52" s="23">
        <v>0</v>
      </c>
      <c r="P52" s="21">
        <v>0</v>
      </c>
      <c r="Q52" s="23">
        <v>0</v>
      </c>
      <c r="R52" s="21">
        <v>0</v>
      </c>
      <c r="S52" s="23">
        <v>0</v>
      </c>
      <c r="T52" s="21">
        <v>0</v>
      </c>
      <c r="U52" s="23">
        <v>0</v>
      </c>
      <c r="V52" s="21">
        <v>0</v>
      </c>
      <c r="W52" s="23">
        <v>0</v>
      </c>
      <c r="X52" s="21">
        <v>0</v>
      </c>
      <c r="Y52" s="23">
        <v>0</v>
      </c>
      <c r="Z52" s="21">
        <v>0</v>
      </c>
      <c r="AA52" s="23">
        <v>0</v>
      </c>
      <c r="AB52" s="21">
        <v>0</v>
      </c>
      <c r="AC52" s="23">
        <v>0</v>
      </c>
      <c r="AD52" s="21">
        <v>0</v>
      </c>
      <c r="AE52" s="23">
        <v>0</v>
      </c>
      <c r="AF52" s="21">
        <v>0</v>
      </c>
      <c r="AG52" s="23">
        <v>0</v>
      </c>
      <c r="AH52" s="21">
        <v>0</v>
      </c>
      <c r="AI52" s="23">
        <v>0</v>
      </c>
      <c r="AJ52" s="21">
        <v>0</v>
      </c>
      <c r="AK52" s="23">
        <v>0</v>
      </c>
      <c r="AL52" s="21">
        <v>0</v>
      </c>
      <c r="AM52" s="23">
        <v>0</v>
      </c>
      <c r="AN52" s="21">
        <v>0</v>
      </c>
      <c r="AO52" s="23">
        <v>0</v>
      </c>
      <c r="AP52" s="21">
        <v>0</v>
      </c>
      <c r="AQ52" s="23">
        <v>0</v>
      </c>
      <c r="AR52" s="24">
        <f t="shared" si="17"/>
        <v>0</v>
      </c>
      <c r="AS52" s="28">
        <f t="shared" si="18"/>
        <v>0</v>
      </c>
    </row>
    <row r="53" spans="1:45" ht="15.95" hidden="1" customHeight="1" outlineLevel="2" x14ac:dyDescent="0.15">
      <c r="A53" s="19" t="s">
        <v>38</v>
      </c>
      <c r="B53" s="21">
        <v>0</v>
      </c>
      <c r="C53" s="23">
        <v>0</v>
      </c>
      <c r="D53" s="21">
        <v>0</v>
      </c>
      <c r="E53" s="23">
        <v>0</v>
      </c>
      <c r="F53" s="21">
        <v>0</v>
      </c>
      <c r="G53" s="23">
        <v>0</v>
      </c>
      <c r="H53" s="21">
        <v>0</v>
      </c>
      <c r="I53" s="23">
        <v>0</v>
      </c>
      <c r="J53" s="21">
        <v>0</v>
      </c>
      <c r="K53" s="23">
        <v>0</v>
      </c>
      <c r="L53" s="21">
        <v>0</v>
      </c>
      <c r="M53" s="23">
        <v>0</v>
      </c>
      <c r="N53" s="21">
        <v>0</v>
      </c>
      <c r="O53" s="23">
        <v>0</v>
      </c>
      <c r="P53" s="21">
        <v>0</v>
      </c>
      <c r="Q53" s="23">
        <v>0</v>
      </c>
      <c r="R53" s="21">
        <v>0</v>
      </c>
      <c r="S53" s="23">
        <v>0</v>
      </c>
      <c r="T53" s="21">
        <v>0</v>
      </c>
      <c r="U53" s="23">
        <v>0</v>
      </c>
      <c r="V53" s="21">
        <v>0</v>
      </c>
      <c r="W53" s="23">
        <v>0</v>
      </c>
      <c r="X53" s="21">
        <v>0</v>
      </c>
      <c r="Y53" s="23">
        <v>0</v>
      </c>
      <c r="Z53" s="21">
        <v>0</v>
      </c>
      <c r="AA53" s="23">
        <v>0</v>
      </c>
      <c r="AB53" s="21">
        <v>0</v>
      </c>
      <c r="AC53" s="23">
        <v>0</v>
      </c>
      <c r="AD53" s="21">
        <v>0</v>
      </c>
      <c r="AE53" s="23">
        <v>0</v>
      </c>
      <c r="AF53" s="21">
        <v>0</v>
      </c>
      <c r="AG53" s="23">
        <v>0</v>
      </c>
      <c r="AH53" s="21">
        <v>0</v>
      </c>
      <c r="AI53" s="23">
        <v>0</v>
      </c>
      <c r="AJ53" s="21">
        <v>0</v>
      </c>
      <c r="AK53" s="23">
        <v>0</v>
      </c>
      <c r="AL53" s="21">
        <v>0</v>
      </c>
      <c r="AM53" s="23">
        <v>0</v>
      </c>
      <c r="AN53" s="21">
        <v>0</v>
      </c>
      <c r="AO53" s="23">
        <v>0</v>
      </c>
      <c r="AP53" s="21">
        <v>0</v>
      </c>
      <c r="AQ53" s="23">
        <v>0</v>
      </c>
      <c r="AR53" s="24">
        <f t="shared" si="17"/>
        <v>0</v>
      </c>
      <c r="AS53" s="28">
        <f t="shared" si="18"/>
        <v>0</v>
      </c>
    </row>
    <row r="54" spans="1:45" ht="15.95" hidden="1" customHeight="1" outlineLevel="2" x14ac:dyDescent="0.15">
      <c r="A54" s="19" t="s">
        <v>39</v>
      </c>
      <c r="B54" s="21">
        <v>0</v>
      </c>
      <c r="C54" s="23">
        <v>0</v>
      </c>
      <c r="D54" s="21">
        <v>0</v>
      </c>
      <c r="E54" s="23">
        <v>0</v>
      </c>
      <c r="F54" s="21">
        <v>0</v>
      </c>
      <c r="G54" s="23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3">
        <v>0</v>
      </c>
      <c r="N54" s="21">
        <v>0</v>
      </c>
      <c r="O54" s="23">
        <v>0</v>
      </c>
      <c r="P54" s="21">
        <v>0</v>
      </c>
      <c r="Q54" s="23">
        <v>0</v>
      </c>
      <c r="R54" s="21">
        <v>0</v>
      </c>
      <c r="S54" s="23">
        <v>0</v>
      </c>
      <c r="T54" s="21">
        <v>0</v>
      </c>
      <c r="U54" s="23">
        <v>0</v>
      </c>
      <c r="V54" s="21">
        <v>0</v>
      </c>
      <c r="W54" s="23">
        <v>0</v>
      </c>
      <c r="X54" s="21">
        <v>0</v>
      </c>
      <c r="Y54" s="23">
        <v>0</v>
      </c>
      <c r="Z54" s="21">
        <v>0</v>
      </c>
      <c r="AA54" s="23">
        <v>0</v>
      </c>
      <c r="AB54" s="21">
        <v>0</v>
      </c>
      <c r="AC54" s="23">
        <v>0</v>
      </c>
      <c r="AD54" s="21">
        <v>0</v>
      </c>
      <c r="AE54" s="23">
        <v>0</v>
      </c>
      <c r="AF54" s="21">
        <v>0</v>
      </c>
      <c r="AG54" s="23">
        <v>0</v>
      </c>
      <c r="AH54" s="21">
        <v>0</v>
      </c>
      <c r="AI54" s="23">
        <v>0</v>
      </c>
      <c r="AJ54" s="21">
        <v>0</v>
      </c>
      <c r="AK54" s="23">
        <v>0</v>
      </c>
      <c r="AL54" s="21">
        <v>0</v>
      </c>
      <c r="AM54" s="23">
        <v>0</v>
      </c>
      <c r="AN54" s="21">
        <v>0</v>
      </c>
      <c r="AO54" s="23">
        <v>0</v>
      </c>
      <c r="AP54" s="21">
        <v>0</v>
      </c>
      <c r="AQ54" s="23">
        <v>0</v>
      </c>
      <c r="AR54" s="24">
        <f t="shared" si="17"/>
        <v>0</v>
      </c>
      <c r="AS54" s="28">
        <f t="shared" si="18"/>
        <v>0</v>
      </c>
    </row>
    <row r="55" spans="1:45" ht="15.95" hidden="1" customHeight="1" outlineLevel="2" x14ac:dyDescent="0.15">
      <c r="A55" s="33" t="s">
        <v>142</v>
      </c>
      <c r="B55" s="21">
        <v>0</v>
      </c>
      <c r="C55" s="23">
        <v>0</v>
      </c>
      <c r="D55" s="21">
        <v>0</v>
      </c>
      <c r="E55" s="23">
        <v>0</v>
      </c>
      <c r="F55" s="21">
        <v>0</v>
      </c>
      <c r="G55" s="23">
        <v>0</v>
      </c>
      <c r="H55" s="21">
        <v>0</v>
      </c>
      <c r="I55" s="23">
        <v>0</v>
      </c>
      <c r="J55" s="21">
        <v>0</v>
      </c>
      <c r="K55" s="23">
        <v>0</v>
      </c>
      <c r="L55" s="21">
        <v>0</v>
      </c>
      <c r="M55" s="23">
        <v>0</v>
      </c>
      <c r="N55" s="21">
        <v>0</v>
      </c>
      <c r="O55" s="23">
        <v>0</v>
      </c>
      <c r="P55" s="21">
        <v>0</v>
      </c>
      <c r="Q55" s="23">
        <v>0</v>
      </c>
      <c r="R55" s="21">
        <v>0</v>
      </c>
      <c r="S55" s="23">
        <v>0</v>
      </c>
      <c r="T55" s="21">
        <v>0</v>
      </c>
      <c r="U55" s="23">
        <v>0</v>
      </c>
      <c r="V55" s="21">
        <v>0</v>
      </c>
      <c r="W55" s="23">
        <v>0</v>
      </c>
      <c r="X55" s="21">
        <v>0</v>
      </c>
      <c r="Y55" s="23">
        <v>0</v>
      </c>
      <c r="Z55" s="21">
        <v>0</v>
      </c>
      <c r="AA55" s="23">
        <v>0</v>
      </c>
      <c r="AB55" s="21">
        <v>0</v>
      </c>
      <c r="AC55" s="23">
        <v>0</v>
      </c>
      <c r="AD55" s="21">
        <v>0</v>
      </c>
      <c r="AE55" s="23">
        <v>0</v>
      </c>
      <c r="AF55" s="21">
        <v>0</v>
      </c>
      <c r="AG55" s="23">
        <v>0</v>
      </c>
      <c r="AH55" s="21">
        <v>0</v>
      </c>
      <c r="AI55" s="23">
        <v>0</v>
      </c>
      <c r="AJ55" s="21">
        <v>0</v>
      </c>
      <c r="AK55" s="23">
        <v>0</v>
      </c>
      <c r="AL55" s="21">
        <v>0</v>
      </c>
      <c r="AM55" s="23">
        <v>0</v>
      </c>
      <c r="AN55" s="21">
        <v>0</v>
      </c>
      <c r="AO55" s="23">
        <v>0</v>
      </c>
      <c r="AP55" s="21">
        <v>0</v>
      </c>
      <c r="AQ55" s="23">
        <v>0</v>
      </c>
      <c r="AR55" s="24">
        <f>IF(B55="-","-",SUM(B55,D55,F55,H55,J55,L55,N55,P55,R55,T55,V55,X55,Z55,AB55,AD55,AF55,AH55,AJ55,AL55,AN55,AP55))</f>
        <v>0</v>
      </c>
      <c r="AS55" s="28">
        <f>IF(C55="-","-",SUM(C55,E55,G55,I55,K55,M55,O55,Q55,S55,U55,W55,Y55,AA55,AC55,AE55,AG55,AI55,AK55,AM55,AO55,AQ55))</f>
        <v>0</v>
      </c>
    </row>
    <row r="56" spans="1:45" ht="15.95" hidden="1" customHeight="1" outlineLevel="2" x14ac:dyDescent="0.15">
      <c r="A56" s="19" t="s">
        <v>40</v>
      </c>
      <c r="B56" s="21">
        <v>0</v>
      </c>
      <c r="C56" s="23">
        <v>0</v>
      </c>
      <c r="D56" s="21">
        <v>0</v>
      </c>
      <c r="E56" s="23">
        <v>0</v>
      </c>
      <c r="F56" s="21">
        <v>0</v>
      </c>
      <c r="G56" s="23">
        <v>0</v>
      </c>
      <c r="H56" s="21">
        <v>0</v>
      </c>
      <c r="I56" s="23">
        <v>0</v>
      </c>
      <c r="J56" s="21">
        <v>0</v>
      </c>
      <c r="K56" s="23">
        <v>0</v>
      </c>
      <c r="L56" s="21">
        <v>1</v>
      </c>
      <c r="M56" s="23">
        <v>0</v>
      </c>
      <c r="N56" s="21">
        <v>0</v>
      </c>
      <c r="O56" s="23">
        <v>0</v>
      </c>
      <c r="P56" s="21">
        <v>0</v>
      </c>
      <c r="Q56" s="23">
        <v>0</v>
      </c>
      <c r="R56" s="21">
        <v>0</v>
      </c>
      <c r="S56" s="23">
        <v>0</v>
      </c>
      <c r="T56" s="21">
        <v>0</v>
      </c>
      <c r="U56" s="23">
        <v>0</v>
      </c>
      <c r="V56" s="21">
        <v>0</v>
      </c>
      <c r="W56" s="23">
        <v>0</v>
      </c>
      <c r="X56" s="21">
        <v>0</v>
      </c>
      <c r="Y56" s="23">
        <v>0</v>
      </c>
      <c r="Z56" s="21">
        <v>0</v>
      </c>
      <c r="AA56" s="23">
        <v>0</v>
      </c>
      <c r="AB56" s="21">
        <v>0</v>
      </c>
      <c r="AC56" s="23">
        <v>0</v>
      </c>
      <c r="AD56" s="21">
        <v>0</v>
      </c>
      <c r="AE56" s="23">
        <v>0</v>
      </c>
      <c r="AF56" s="21">
        <v>0</v>
      </c>
      <c r="AG56" s="23">
        <v>0</v>
      </c>
      <c r="AH56" s="21">
        <v>0</v>
      </c>
      <c r="AI56" s="23">
        <v>0</v>
      </c>
      <c r="AJ56" s="21">
        <v>0</v>
      </c>
      <c r="AK56" s="23">
        <v>0</v>
      </c>
      <c r="AL56" s="21">
        <v>0</v>
      </c>
      <c r="AM56" s="23">
        <v>0</v>
      </c>
      <c r="AN56" s="21">
        <v>0</v>
      </c>
      <c r="AO56" s="23">
        <v>0</v>
      </c>
      <c r="AP56" s="21">
        <v>0</v>
      </c>
      <c r="AQ56" s="23">
        <v>0</v>
      </c>
      <c r="AR56" s="24">
        <f t="shared" si="17"/>
        <v>1</v>
      </c>
      <c r="AS56" s="28">
        <f t="shared" si="18"/>
        <v>0</v>
      </c>
    </row>
    <row r="57" spans="1:45" ht="15.95" customHeight="1" outlineLevel="1" collapsed="1" x14ac:dyDescent="0.15">
      <c r="A57" s="19" t="s">
        <v>41</v>
      </c>
      <c r="B57" s="21">
        <f t="shared" ref="B57:AQ57" si="19">SUM( B48:B56)</f>
        <v>0</v>
      </c>
      <c r="C57" s="23">
        <f t="shared" si="19"/>
        <v>0</v>
      </c>
      <c r="D57" s="21">
        <f t="shared" si="19"/>
        <v>0</v>
      </c>
      <c r="E57" s="23">
        <f t="shared" si="19"/>
        <v>0</v>
      </c>
      <c r="F57" s="21">
        <f t="shared" si="19"/>
        <v>1</v>
      </c>
      <c r="G57" s="23">
        <f t="shared" si="19"/>
        <v>0</v>
      </c>
      <c r="H57" s="21">
        <f t="shared" si="19"/>
        <v>3</v>
      </c>
      <c r="I57" s="23">
        <f t="shared" si="19"/>
        <v>0</v>
      </c>
      <c r="J57" s="21">
        <f t="shared" si="19"/>
        <v>1</v>
      </c>
      <c r="K57" s="23">
        <f t="shared" si="19"/>
        <v>0</v>
      </c>
      <c r="L57" s="21">
        <f t="shared" si="19"/>
        <v>2</v>
      </c>
      <c r="M57" s="23">
        <f t="shared" si="19"/>
        <v>0</v>
      </c>
      <c r="N57" s="21">
        <f t="shared" si="19"/>
        <v>1</v>
      </c>
      <c r="O57" s="23">
        <f t="shared" si="19"/>
        <v>0</v>
      </c>
      <c r="P57" s="21">
        <f t="shared" si="19"/>
        <v>0</v>
      </c>
      <c r="Q57" s="23">
        <f t="shared" si="19"/>
        <v>0</v>
      </c>
      <c r="R57" s="21">
        <f t="shared" si="19"/>
        <v>0</v>
      </c>
      <c r="S57" s="23">
        <f t="shared" si="19"/>
        <v>0</v>
      </c>
      <c r="T57" s="21">
        <f t="shared" si="19"/>
        <v>0</v>
      </c>
      <c r="U57" s="23">
        <f t="shared" si="19"/>
        <v>0</v>
      </c>
      <c r="V57" s="21">
        <f t="shared" si="19"/>
        <v>0</v>
      </c>
      <c r="W57" s="23">
        <f t="shared" si="19"/>
        <v>0</v>
      </c>
      <c r="X57" s="21">
        <f t="shared" si="19"/>
        <v>0</v>
      </c>
      <c r="Y57" s="23">
        <f t="shared" si="19"/>
        <v>0</v>
      </c>
      <c r="Z57" s="21">
        <f t="shared" si="19"/>
        <v>0</v>
      </c>
      <c r="AA57" s="23">
        <f t="shared" si="19"/>
        <v>0</v>
      </c>
      <c r="AB57" s="21">
        <f t="shared" si="19"/>
        <v>0</v>
      </c>
      <c r="AC57" s="23">
        <f t="shared" si="19"/>
        <v>0</v>
      </c>
      <c r="AD57" s="21">
        <f t="shared" si="19"/>
        <v>0</v>
      </c>
      <c r="AE57" s="23">
        <f t="shared" si="19"/>
        <v>0</v>
      </c>
      <c r="AF57" s="21">
        <f t="shared" si="19"/>
        <v>0</v>
      </c>
      <c r="AG57" s="23">
        <f t="shared" si="19"/>
        <v>0</v>
      </c>
      <c r="AH57" s="21">
        <f t="shared" si="19"/>
        <v>0</v>
      </c>
      <c r="AI57" s="23">
        <f t="shared" si="19"/>
        <v>0</v>
      </c>
      <c r="AJ57" s="21">
        <f t="shared" si="19"/>
        <v>0</v>
      </c>
      <c r="AK57" s="23">
        <f t="shared" si="19"/>
        <v>0</v>
      </c>
      <c r="AL57" s="21">
        <f t="shared" si="19"/>
        <v>0</v>
      </c>
      <c r="AM57" s="23">
        <f t="shared" si="19"/>
        <v>0</v>
      </c>
      <c r="AN57" s="21">
        <f t="shared" si="19"/>
        <v>0</v>
      </c>
      <c r="AO57" s="23">
        <f t="shared" si="19"/>
        <v>0</v>
      </c>
      <c r="AP57" s="21">
        <f t="shared" si="19"/>
        <v>0</v>
      </c>
      <c r="AQ57" s="23">
        <f t="shared" si="19"/>
        <v>0</v>
      </c>
      <c r="AR57" s="24">
        <f>SUM(B57,D57,F57,H57,J57,L57,N57,P57,R57,T57,V57,X57,Z57,AB57,AD57,AF57,AH57,AJ57,AL57,AN57,AP57)</f>
        <v>8</v>
      </c>
      <c r="AS57" s="28">
        <f>SUM(C57,E57,G57,I57,K57,M57,O57,Q57,S57,U57,W57,Y57,AA57,AC57,AE57,AG57,AI57,AK57,AM57,AO57,AQ57)</f>
        <v>0</v>
      </c>
    </row>
    <row r="58" spans="1:45" ht="15.95" hidden="1" customHeight="1" outlineLevel="2" x14ac:dyDescent="0.15">
      <c r="A58" s="19" t="s">
        <v>42</v>
      </c>
      <c r="B58" s="21">
        <v>37</v>
      </c>
      <c r="C58" s="23">
        <v>1</v>
      </c>
      <c r="D58" s="21">
        <v>8</v>
      </c>
      <c r="E58" s="23">
        <v>0</v>
      </c>
      <c r="F58" s="21">
        <v>2</v>
      </c>
      <c r="G58" s="23">
        <v>0</v>
      </c>
      <c r="H58" s="21">
        <v>0</v>
      </c>
      <c r="I58" s="23">
        <v>0</v>
      </c>
      <c r="J58" s="21">
        <v>0</v>
      </c>
      <c r="K58" s="23">
        <v>0</v>
      </c>
      <c r="L58" s="21">
        <v>1</v>
      </c>
      <c r="M58" s="23">
        <v>0</v>
      </c>
      <c r="N58" s="21">
        <v>9</v>
      </c>
      <c r="O58" s="23">
        <v>0</v>
      </c>
      <c r="P58" s="21">
        <v>1</v>
      </c>
      <c r="Q58" s="23">
        <v>0</v>
      </c>
      <c r="R58" s="21">
        <v>0</v>
      </c>
      <c r="S58" s="23">
        <v>0</v>
      </c>
      <c r="T58" s="21">
        <v>0</v>
      </c>
      <c r="U58" s="23">
        <v>0</v>
      </c>
      <c r="V58" s="21">
        <v>0</v>
      </c>
      <c r="W58" s="23">
        <v>0</v>
      </c>
      <c r="X58" s="21">
        <v>0</v>
      </c>
      <c r="Y58" s="23">
        <v>0</v>
      </c>
      <c r="Z58" s="21">
        <v>0</v>
      </c>
      <c r="AA58" s="23">
        <v>0</v>
      </c>
      <c r="AB58" s="21">
        <v>0</v>
      </c>
      <c r="AC58" s="23">
        <v>0</v>
      </c>
      <c r="AD58" s="21">
        <v>0</v>
      </c>
      <c r="AE58" s="23">
        <v>0</v>
      </c>
      <c r="AF58" s="21">
        <v>0</v>
      </c>
      <c r="AG58" s="23">
        <v>0</v>
      </c>
      <c r="AH58" s="21">
        <v>9</v>
      </c>
      <c r="AI58" s="23">
        <v>0</v>
      </c>
      <c r="AJ58" s="21">
        <v>0</v>
      </c>
      <c r="AK58" s="23">
        <v>0</v>
      </c>
      <c r="AL58" s="21">
        <v>0</v>
      </c>
      <c r="AM58" s="23">
        <v>0</v>
      </c>
      <c r="AN58" s="21">
        <v>0</v>
      </c>
      <c r="AO58" s="23">
        <v>0</v>
      </c>
      <c r="AP58" s="21">
        <v>0</v>
      </c>
      <c r="AQ58" s="23">
        <v>0</v>
      </c>
      <c r="AR58" s="24">
        <f t="shared" ref="AR58:AR65" si="20">IF(B58="-","-",SUM(B58,D58,F58,H58,J58,L58,N58,P58,R58,T58,V58,X58,Z58,AB58,AD58,AF58,AH58,AJ58,AL58,AN58,AP58))</f>
        <v>67</v>
      </c>
      <c r="AS58" s="28">
        <f t="shared" ref="AS58:AS65" si="21">IF(C58="-","-",SUM(C58,E58,G58,I58,K58,M58,O58,Q58,S58,U58,W58,Y58,AA58,AC58,AE58,AG58,AI58,AK58,AM58,AO58,AQ58))</f>
        <v>1</v>
      </c>
    </row>
    <row r="59" spans="1:45" ht="15.95" hidden="1" customHeight="1" outlineLevel="2" x14ac:dyDescent="0.15">
      <c r="A59" s="19" t="s">
        <v>43</v>
      </c>
      <c r="B59" s="21">
        <v>1</v>
      </c>
      <c r="C59" s="23">
        <v>0</v>
      </c>
      <c r="D59" s="21">
        <v>2</v>
      </c>
      <c r="E59" s="23">
        <v>0</v>
      </c>
      <c r="F59" s="21">
        <v>3</v>
      </c>
      <c r="G59" s="23">
        <v>0</v>
      </c>
      <c r="H59" s="21">
        <v>1</v>
      </c>
      <c r="I59" s="23">
        <v>0</v>
      </c>
      <c r="J59" s="21">
        <v>2</v>
      </c>
      <c r="K59" s="23">
        <v>0</v>
      </c>
      <c r="L59" s="21">
        <v>5</v>
      </c>
      <c r="M59" s="23">
        <v>1</v>
      </c>
      <c r="N59" s="21">
        <v>7</v>
      </c>
      <c r="O59" s="23">
        <v>0</v>
      </c>
      <c r="P59" s="21">
        <v>0</v>
      </c>
      <c r="Q59" s="23">
        <v>0</v>
      </c>
      <c r="R59" s="21">
        <v>0</v>
      </c>
      <c r="S59" s="23">
        <v>0</v>
      </c>
      <c r="T59" s="21">
        <v>0</v>
      </c>
      <c r="U59" s="23">
        <v>0</v>
      </c>
      <c r="V59" s="21">
        <v>0</v>
      </c>
      <c r="W59" s="23">
        <v>0</v>
      </c>
      <c r="X59" s="21">
        <v>0</v>
      </c>
      <c r="Y59" s="23">
        <v>0</v>
      </c>
      <c r="Z59" s="21">
        <v>0</v>
      </c>
      <c r="AA59" s="23">
        <v>0</v>
      </c>
      <c r="AB59" s="21">
        <v>0</v>
      </c>
      <c r="AC59" s="23">
        <v>0</v>
      </c>
      <c r="AD59" s="21">
        <v>0</v>
      </c>
      <c r="AE59" s="23">
        <v>0</v>
      </c>
      <c r="AF59" s="21">
        <v>0</v>
      </c>
      <c r="AG59" s="23">
        <v>0</v>
      </c>
      <c r="AH59" s="21">
        <v>0</v>
      </c>
      <c r="AI59" s="23">
        <v>0</v>
      </c>
      <c r="AJ59" s="21">
        <v>0</v>
      </c>
      <c r="AK59" s="23">
        <v>0</v>
      </c>
      <c r="AL59" s="21">
        <v>0</v>
      </c>
      <c r="AM59" s="23">
        <v>0</v>
      </c>
      <c r="AN59" s="21">
        <v>0</v>
      </c>
      <c r="AO59" s="23">
        <v>0</v>
      </c>
      <c r="AP59" s="21">
        <v>0</v>
      </c>
      <c r="AQ59" s="23">
        <v>0</v>
      </c>
      <c r="AR59" s="24">
        <f t="shared" si="20"/>
        <v>21</v>
      </c>
      <c r="AS59" s="28">
        <f t="shared" si="21"/>
        <v>1</v>
      </c>
    </row>
    <row r="60" spans="1:45" ht="15.95" hidden="1" customHeight="1" outlineLevel="2" x14ac:dyDescent="0.15">
      <c r="A60" s="19" t="s">
        <v>44</v>
      </c>
      <c r="B60" s="21">
        <v>0</v>
      </c>
      <c r="C60" s="23">
        <v>0</v>
      </c>
      <c r="D60" s="21">
        <v>0</v>
      </c>
      <c r="E60" s="23">
        <v>0</v>
      </c>
      <c r="F60" s="21">
        <v>0</v>
      </c>
      <c r="G60" s="23">
        <v>0</v>
      </c>
      <c r="H60" s="21">
        <v>0</v>
      </c>
      <c r="I60" s="23">
        <v>0</v>
      </c>
      <c r="J60" s="21">
        <v>0</v>
      </c>
      <c r="K60" s="23">
        <v>0</v>
      </c>
      <c r="L60" s="21">
        <v>0</v>
      </c>
      <c r="M60" s="23">
        <v>0</v>
      </c>
      <c r="N60" s="21">
        <v>0</v>
      </c>
      <c r="O60" s="23">
        <v>0</v>
      </c>
      <c r="P60" s="21">
        <v>0</v>
      </c>
      <c r="Q60" s="23">
        <v>0</v>
      </c>
      <c r="R60" s="21">
        <v>0</v>
      </c>
      <c r="S60" s="23">
        <v>0</v>
      </c>
      <c r="T60" s="21">
        <v>0</v>
      </c>
      <c r="U60" s="23">
        <v>0</v>
      </c>
      <c r="V60" s="21">
        <v>0</v>
      </c>
      <c r="W60" s="23">
        <v>0</v>
      </c>
      <c r="X60" s="21">
        <v>0</v>
      </c>
      <c r="Y60" s="23">
        <v>0</v>
      </c>
      <c r="Z60" s="21">
        <v>0</v>
      </c>
      <c r="AA60" s="23">
        <v>0</v>
      </c>
      <c r="AB60" s="21">
        <v>0</v>
      </c>
      <c r="AC60" s="23">
        <v>0</v>
      </c>
      <c r="AD60" s="21">
        <v>0</v>
      </c>
      <c r="AE60" s="23">
        <v>0</v>
      </c>
      <c r="AF60" s="21">
        <v>0</v>
      </c>
      <c r="AG60" s="23">
        <v>0</v>
      </c>
      <c r="AH60" s="21">
        <v>0</v>
      </c>
      <c r="AI60" s="23">
        <v>0</v>
      </c>
      <c r="AJ60" s="21">
        <v>0</v>
      </c>
      <c r="AK60" s="23">
        <v>0</v>
      </c>
      <c r="AL60" s="21">
        <v>0</v>
      </c>
      <c r="AM60" s="23">
        <v>0</v>
      </c>
      <c r="AN60" s="21">
        <v>0</v>
      </c>
      <c r="AO60" s="23">
        <v>0</v>
      </c>
      <c r="AP60" s="21">
        <v>0</v>
      </c>
      <c r="AQ60" s="23">
        <v>0</v>
      </c>
      <c r="AR60" s="24">
        <f t="shared" si="20"/>
        <v>0</v>
      </c>
      <c r="AS60" s="28">
        <f t="shared" si="21"/>
        <v>0</v>
      </c>
    </row>
    <row r="61" spans="1:45" ht="15.95" hidden="1" customHeight="1" outlineLevel="2" x14ac:dyDescent="0.15">
      <c r="A61" s="19" t="s">
        <v>45</v>
      </c>
      <c r="B61" s="21">
        <v>2</v>
      </c>
      <c r="C61" s="23">
        <v>0</v>
      </c>
      <c r="D61" s="21">
        <v>1</v>
      </c>
      <c r="E61" s="23">
        <v>0</v>
      </c>
      <c r="F61" s="21">
        <v>1</v>
      </c>
      <c r="G61" s="23">
        <v>0</v>
      </c>
      <c r="H61" s="21">
        <v>1</v>
      </c>
      <c r="I61" s="23">
        <v>0</v>
      </c>
      <c r="J61" s="21">
        <v>0</v>
      </c>
      <c r="K61" s="23">
        <v>0</v>
      </c>
      <c r="L61" s="21">
        <v>0</v>
      </c>
      <c r="M61" s="23">
        <v>0</v>
      </c>
      <c r="N61" s="21">
        <v>2</v>
      </c>
      <c r="O61" s="23">
        <v>0</v>
      </c>
      <c r="P61" s="21">
        <v>0</v>
      </c>
      <c r="Q61" s="23">
        <v>0</v>
      </c>
      <c r="R61" s="21">
        <v>0</v>
      </c>
      <c r="S61" s="23">
        <v>0</v>
      </c>
      <c r="T61" s="21">
        <v>0</v>
      </c>
      <c r="U61" s="23">
        <v>0</v>
      </c>
      <c r="V61" s="21">
        <v>0</v>
      </c>
      <c r="W61" s="23">
        <v>0</v>
      </c>
      <c r="X61" s="21">
        <v>0</v>
      </c>
      <c r="Y61" s="23">
        <v>0</v>
      </c>
      <c r="Z61" s="21">
        <v>0</v>
      </c>
      <c r="AA61" s="23">
        <v>0</v>
      </c>
      <c r="AB61" s="21">
        <v>0</v>
      </c>
      <c r="AC61" s="23">
        <v>0</v>
      </c>
      <c r="AD61" s="21">
        <v>0</v>
      </c>
      <c r="AE61" s="23">
        <v>0</v>
      </c>
      <c r="AF61" s="21">
        <v>0</v>
      </c>
      <c r="AG61" s="23">
        <v>0</v>
      </c>
      <c r="AH61" s="21">
        <v>0</v>
      </c>
      <c r="AI61" s="23">
        <v>0</v>
      </c>
      <c r="AJ61" s="21">
        <v>0</v>
      </c>
      <c r="AK61" s="23">
        <v>0</v>
      </c>
      <c r="AL61" s="21">
        <v>0</v>
      </c>
      <c r="AM61" s="23">
        <v>0</v>
      </c>
      <c r="AN61" s="21">
        <v>0</v>
      </c>
      <c r="AO61" s="23">
        <v>0</v>
      </c>
      <c r="AP61" s="21">
        <v>0</v>
      </c>
      <c r="AQ61" s="23">
        <v>0</v>
      </c>
      <c r="AR61" s="24">
        <f t="shared" si="20"/>
        <v>7</v>
      </c>
      <c r="AS61" s="28">
        <f t="shared" si="21"/>
        <v>0</v>
      </c>
    </row>
    <row r="62" spans="1:45" ht="15.95" hidden="1" customHeight="1" outlineLevel="2" x14ac:dyDescent="0.15">
      <c r="A62" s="19" t="s">
        <v>46</v>
      </c>
      <c r="B62" s="21">
        <v>0</v>
      </c>
      <c r="C62" s="23">
        <v>0</v>
      </c>
      <c r="D62" s="21">
        <v>0</v>
      </c>
      <c r="E62" s="23">
        <v>0</v>
      </c>
      <c r="F62" s="21">
        <v>0</v>
      </c>
      <c r="G62" s="23">
        <v>0</v>
      </c>
      <c r="H62" s="21">
        <v>0</v>
      </c>
      <c r="I62" s="23">
        <v>0</v>
      </c>
      <c r="J62" s="21">
        <v>0</v>
      </c>
      <c r="K62" s="23">
        <v>0</v>
      </c>
      <c r="L62" s="21">
        <v>0</v>
      </c>
      <c r="M62" s="23">
        <v>0</v>
      </c>
      <c r="N62" s="21">
        <v>0</v>
      </c>
      <c r="O62" s="23">
        <v>0</v>
      </c>
      <c r="P62" s="21">
        <v>0</v>
      </c>
      <c r="Q62" s="23">
        <v>0</v>
      </c>
      <c r="R62" s="21">
        <v>0</v>
      </c>
      <c r="S62" s="23">
        <v>0</v>
      </c>
      <c r="T62" s="21">
        <v>0</v>
      </c>
      <c r="U62" s="23">
        <v>0</v>
      </c>
      <c r="V62" s="21">
        <v>0</v>
      </c>
      <c r="W62" s="23">
        <v>0</v>
      </c>
      <c r="X62" s="21">
        <v>0</v>
      </c>
      <c r="Y62" s="23">
        <v>0</v>
      </c>
      <c r="Z62" s="21">
        <v>0</v>
      </c>
      <c r="AA62" s="23">
        <v>0</v>
      </c>
      <c r="AB62" s="21">
        <v>0</v>
      </c>
      <c r="AC62" s="23">
        <v>0</v>
      </c>
      <c r="AD62" s="21">
        <v>0</v>
      </c>
      <c r="AE62" s="23">
        <v>0</v>
      </c>
      <c r="AF62" s="21">
        <v>0</v>
      </c>
      <c r="AG62" s="23">
        <v>0</v>
      </c>
      <c r="AH62" s="21">
        <v>0</v>
      </c>
      <c r="AI62" s="23">
        <v>0</v>
      </c>
      <c r="AJ62" s="21">
        <v>0</v>
      </c>
      <c r="AK62" s="23">
        <v>0</v>
      </c>
      <c r="AL62" s="21">
        <v>0</v>
      </c>
      <c r="AM62" s="23">
        <v>0</v>
      </c>
      <c r="AN62" s="21">
        <v>0</v>
      </c>
      <c r="AO62" s="23">
        <v>0</v>
      </c>
      <c r="AP62" s="21">
        <v>0</v>
      </c>
      <c r="AQ62" s="23">
        <v>0</v>
      </c>
      <c r="AR62" s="24">
        <f t="shared" si="20"/>
        <v>0</v>
      </c>
      <c r="AS62" s="28">
        <f t="shared" si="21"/>
        <v>0</v>
      </c>
    </row>
    <row r="63" spans="1:45" ht="15.95" hidden="1" customHeight="1" outlineLevel="2" x14ac:dyDescent="0.15">
      <c r="A63" s="19" t="s">
        <v>47</v>
      </c>
      <c r="B63" s="21">
        <v>0</v>
      </c>
      <c r="C63" s="23">
        <v>0</v>
      </c>
      <c r="D63" s="21">
        <v>0</v>
      </c>
      <c r="E63" s="23">
        <v>0</v>
      </c>
      <c r="F63" s="21">
        <v>0</v>
      </c>
      <c r="G63" s="23">
        <v>0</v>
      </c>
      <c r="H63" s="21">
        <v>0</v>
      </c>
      <c r="I63" s="23">
        <v>0</v>
      </c>
      <c r="J63" s="21">
        <v>0</v>
      </c>
      <c r="K63" s="23">
        <v>0</v>
      </c>
      <c r="L63" s="21">
        <v>0</v>
      </c>
      <c r="M63" s="23">
        <v>0</v>
      </c>
      <c r="N63" s="21">
        <v>0</v>
      </c>
      <c r="O63" s="23">
        <v>0</v>
      </c>
      <c r="P63" s="21">
        <v>0</v>
      </c>
      <c r="Q63" s="23">
        <v>0</v>
      </c>
      <c r="R63" s="21">
        <v>0</v>
      </c>
      <c r="S63" s="23">
        <v>0</v>
      </c>
      <c r="T63" s="21">
        <v>0</v>
      </c>
      <c r="U63" s="23">
        <v>0</v>
      </c>
      <c r="V63" s="21">
        <v>0</v>
      </c>
      <c r="W63" s="23">
        <v>0</v>
      </c>
      <c r="X63" s="21">
        <v>0</v>
      </c>
      <c r="Y63" s="23">
        <v>0</v>
      </c>
      <c r="Z63" s="21">
        <v>0</v>
      </c>
      <c r="AA63" s="23">
        <v>0</v>
      </c>
      <c r="AB63" s="21">
        <v>0</v>
      </c>
      <c r="AC63" s="23">
        <v>0</v>
      </c>
      <c r="AD63" s="21">
        <v>0</v>
      </c>
      <c r="AE63" s="23">
        <v>0</v>
      </c>
      <c r="AF63" s="21">
        <v>0</v>
      </c>
      <c r="AG63" s="23">
        <v>0</v>
      </c>
      <c r="AH63" s="21">
        <v>0</v>
      </c>
      <c r="AI63" s="23">
        <v>0</v>
      </c>
      <c r="AJ63" s="21">
        <v>0</v>
      </c>
      <c r="AK63" s="23">
        <v>0</v>
      </c>
      <c r="AL63" s="21">
        <v>0</v>
      </c>
      <c r="AM63" s="23">
        <v>0</v>
      </c>
      <c r="AN63" s="21">
        <v>0</v>
      </c>
      <c r="AO63" s="23">
        <v>0</v>
      </c>
      <c r="AP63" s="21">
        <v>0</v>
      </c>
      <c r="AQ63" s="23">
        <v>0</v>
      </c>
      <c r="AR63" s="24">
        <f t="shared" si="20"/>
        <v>0</v>
      </c>
      <c r="AS63" s="28">
        <f t="shared" si="21"/>
        <v>0</v>
      </c>
    </row>
    <row r="64" spans="1:45" ht="15.95" hidden="1" customHeight="1" outlineLevel="2" x14ac:dyDescent="0.15">
      <c r="A64" s="19" t="s">
        <v>48</v>
      </c>
      <c r="B64" s="21">
        <v>0</v>
      </c>
      <c r="C64" s="23">
        <v>0</v>
      </c>
      <c r="D64" s="21">
        <v>0</v>
      </c>
      <c r="E64" s="23">
        <v>0</v>
      </c>
      <c r="F64" s="21">
        <v>0</v>
      </c>
      <c r="G64" s="23">
        <v>0</v>
      </c>
      <c r="H64" s="21">
        <v>0</v>
      </c>
      <c r="I64" s="23">
        <v>0</v>
      </c>
      <c r="J64" s="21">
        <v>0</v>
      </c>
      <c r="K64" s="23">
        <v>0</v>
      </c>
      <c r="L64" s="21">
        <v>0</v>
      </c>
      <c r="M64" s="23">
        <v>0</v>
      </c>
      <c r="N64" s="21">
        <v>0</v>
      </c>
      <c r="O64" s="23">
        <v>0</v>
      </c>
      <c r="P64" s="21">
        <v>0</v>
      </c>
      <c r="Q64" s="23">
        <v>0</v>
      </c>
      <c r="R64" s="21">
        <v>0</v>
      </c>
      <c r="S64" s="23">
        <v>0</v>
      </c>
      <c r="T64" s="21">
        <v>0</v>
      </c>
      <c r="U64" s="23">
        <v>0</v>
      </c>
      <c r="V64" s="21">
        <v>0</v>
      </c>
      <c r="W64" s="23">
        <v>0</v>
      </c>
      <c r="X64" s="21">
        <v>0</v>
      </c>
      <c r="Y64" s="23">
        <v>0</v>
      </c>
      <c r="Z64" s="21">
        <v>0</v>
      </c>
      <c r="AA64" s="23">
        <v>0</v>
      </c>
      <c r="AB64" s="21">
        <v>0</v>
      </c>
      <c r="AC64" s="23">
        <v>0</v>
      </c>
      <c r="AD64" s="21">
        <v>0</v>
      </c>
      <c r="AE64" s="23">
        <v>0</v>
      </c>
      <c r="AF64" s="21">
        <v>0</v>
      </c>
      <c r="AG64" s="23">
        <v>0</v>
      </c>
      <c r="AH64" s="21">
        <v>0</v>
      </c>
      <c r="AI64" s="23">
        <v>0</v>
      </c>
      <c r="AJ64" s="21">
        <v>0</v>
      </c>
      <c r="AK64" s="23">
        <v>0</v>
      </c>
      <c r="AL64" s="21">
        <v>0</v>
      </c>
      <c r="AM64" s="23">
        <v>0</v>
      </c>
      <c r="AN64" s="21">
        <v>0</v>
      </c>
      <c r="AO64" s="23">
        <v>0</v>
      </c>
      <c r="AP64" s="21">
        <v>0</v>
      </c>
      <c r="AQ64" s="23">
        <v>0</v>
      </c>
      <c r="AR64" s="24">
        <f t="shared" si="20"/>
        <v>0</v>
      </c>
      <c r="AS64" s="28">
        <f t="shared" si="21"/>
        <v>0</v>
      </c>
    </row>
    <row r="65" spans="1:45" ht="15.95" hidden="1" customHeight="1" outlineLevel="2" x14ac:dyDescent="0.15">
      <c r="A65" s="19" t="s">
        <v>49</v>
      </c>
      <c r="B65" s="21">
        <v>0</v>
      </c>
      <c r="C65" s="23">
        <v>0</v>
      </c>
      <c r="D65" s="21">
        <v>0</v>
      </c>
      <c r="E65" s="23">
        <v>0</v>
      </c>
      <c r="F65" s="21">
        <v>0</v>
      </c>
      <c r="G65" s="23">
        <v>0</v>
      </c>
      <c r="H65" s="21">
        <v>0</v>
      </c>
      <c r="I65" s="23">
        <v>0</v>
      </c>
      <c r="J65" s="21">
        <v>0</v>
      </c>
      <c r="K65" s="23">
        <v>0</v>
      </c>
      <c r="L65" s="21">
        <v>0</v>
      </c>
      <c r="M65" s="23">
        <v>0</v>
      </c>
      <c r="N65" s="21">
        <v>1</v>
      </c>
      <c r="O65" s="23">
        <v>0</v>
      </c>
      <c r="P65" s="21">
        <v>0</v>
      </c>
      <c r="Q65" s="23">
        <v>0</v>
      </c>
      <c r="R65" s="21">
        <v>0</v>
      </c>
      <c r="S65" s="23">
        <v>0</v>
      </c>
      <c r="T65" s="21">
        <v>0</v>
      </c>
      <c r="U65" s="23">
        <v>0</v>
      </c>
      <c r="V65" s="21">
        <v>0</v>
      </c>
      <c r="W65" s="23">
        <v>0</v>
      </c>
      <c r="X65" s="21">
        <v>0</v>
      </c>
      <c r="Y65" s="23">
        <v>0</v>
      </c>
      <c r="Z65" s="21">
        <v>0</v>
      </c>
      <c r="AA65" s="23">
        <v>0</v>
      </c>
      <c r="AB65" s="21">
        <v>0</v>
      </c>
      <c r="AC65" s="23">
        <v>0</v>
      </c>
      <c r="AD65" s="21">
        <v>0</v>
      </c>
      <c r="AE65" s="23">
        <v>0</v>
      </c>
      <c r="AF65" s="21">
        <v>0</v>
      </c>
      <c r="AG65" s="23">
        <v>0</v>
      </c>
      <c r="AH65" s="21">
        <v>0</v>
      </c>
      <c r="AI65" s="23">
        <v>0</v>
      </c>
      <c r="AJ65" s="21">
        <v>0</v>
      </c>
      <c r="AK65" s="23">
        <v>0</v>
      </c>
      <c r="AL65" s="21">
        <v>0</v>
      </c>
      <c r="AM65" s="23">
        <v>0</v>
      </c>
      <c r="AN65" s="21">
        <v>0</v>
      </c>
      <c r="AO65" s="23">
        <v>0</v>
      </c>
      <c r="AP65" s="21">
        <v>0</v>
      </c>
      <c r="AQ65" s="23">
        <v>0</v>
      </c>
      <c r="AR65" s="24">
        <f t="shared" si="20"/>
        <v>1</v>
      </c>
      <c r="AS65" s="28">
        <f t="shared" si="21"/>
        <v>0</v>
      </c>
    </row>
    <row r="66" spans="1:45" ht="15.95" customHeight="1" outlineLevel="1" collapsed="1" x14ac:dyDescent="0.15">
      <c r="A66" s="19" t="s">
        <v>50</v>
      </c>
      <c r="B66" s="21">
        <f t="shared" ref="B66:AQ66" si="22">SUM( B58:B65)</f>
        <v>40</v>
      </c>
      <c r="C66" s="23">
        <f t="shared" si="22"/>
        <v>1</v>
      </c>
      <c r="D66" s="21">
        <f t="shared" si="22"/>
        <v>11</v>
      </c>
      <c r="E66" s="23">
        <f t="shared" si="22"/>
        <v>0</v>
      </c>
      <c r="F66" s="21">
        <f t="shared" si="22"/>
        <v>6</v>
      </c>
      <c r="G66" s="23">
        <f t="shared" si="22"/>
        <v>0</v>
      </c>
      <c r="H66" s="21">
        <f t="shared" si="22"/>
        <v>2</v>
      </c>
      <c r="I66" s="23">
        <f t="shared" si="22"/>
        <v>0</v>
      </c>
      <c r="J66" s="21">
        <f t="shared" si="22"/>
        <v>2</v>
      </c>
      <c r="K66" s="23">
        <f t="shared" si="22"/>
        <v>0</v>
      </c>
      <c r="L66" s="21">
        <f t="shared" si="22"/>
        <v>6</v>
      </c>
      <c r="M66" s="23">
        <f t="shared" si="22"/>
        <v>1</v>
      </c>
      <c r="N66" s="21">
        <f t="shared" si="22"/>
        <v>19</v>
      </c>
      <c r="O66" s="23">
        <f t="shared" si="22"/>
        <v>0</v>
      </c>
      <c r="P66" s="21">
        <f t="shared" si="22"/>
        <v>1</v>
      </c>
      <c r="Q66" s="23">
        <f t="shared" si="22"/>
        <v>0</v>
      </c>
      <c r="R66" s="21">
        <f t="shared" si="22"/>
        <v>0</v>
      </c>
      <c r="S66" s="23">
        <f t="shared" si="22"/>
        <v>0</v>
      </c>
      <c r="T66" s="21">
        <f t="shared" si="22"/>
        <v>0</v>
      </c>
      <c r="U66" s="23">
        <f t="shared" si="22"/>
        <v>0</v>
      </c>
      <c r="V66" s="21">
        <f t="shared" si="22"/>
        <v>0</v>
      </c>
      <c r="W66" s="23">
        <f t="shared" si="22"/>
        <v>0</v>
      </c>
      <c r="X66" s="21">
        <f t="shared" si="22"/>
        <v>0</v>
      </c>
      <c r="Y66" s="23">
        <f t="shared" si="22"/>
        <v>0</v>
      </c>
      <c r="Z66" s="21">
        <f t="shared" si="22"/>
        <v>0</v>
      </c>
      <c r="AA66" s="23">
        <f t="shared" si="22"/>
        <v>0</v>
      </c>
      <c r="AB66" s="21">
        <f t="shared" si="22"/>
        <v>0</v>
      </c>
      <c r="AC66" s="23">
        <f t="shared" si="22"/>
        <v>0</v>
      </c>
      <c r="AD66" s="21">
        <f t="shared" si="22"/>
        <v>0</v>
      </c>
      <c r="AE66" s="23">
        <f t="shared" si="22"/>
        <v>0</v>
      </c>
      <c r="AF66" s="21">
        <f t="shared" si="22"/>
        <v>0</v>
      </c>
      <c r="AG66" s="23">
        <f t="shared" si="22"/>
        <v>0</v>
      </c>
      <c r="AH66" s="21">
        <f t="shared" si="22"/>
        <v>9</v>
      </c>
      <c r="AI66" s="23">
        <f t="shared" si="22"/>
        <v>0</v>
      </c>
      <c r="AJ66" s="21">
        <f t="shared" si="22"/>
        <v>0</v>
      </c>
      <c r="AK66" s="23">
        <f t="shared" si="22"/>
        <v>0</v>
      </c>
      <c r="AL66" s="21">
        <f t="shared" si="22"/>
        <v>0</v>
      </c>
      <c r="AM66" s="23">
        <f t="shared" si="22"/>
        <v>0</v>
      </c>
      <c r="AN66" s="21">
        <f t="shared" si="22"/>
        <v>0</v>
      </c>
      <c r="AO66" s="23">
        <f t="shared" si="22"/>
        <v>0</v>
      </c>
      <c r="AP66" s="21">
        <f t="shared" si="22"/>
        <v>0</v>
      </c>
      <c r="AQ66" s="23">
        <f t="shared" si="22"/>
        <v>0</v>
      </c>
      <c r="AR66" s="24">
        <f>SUM(B66,D66,F66,H66,J66,L66,N66,P66,R66,T66,V66,X66,Z66,AB66,AD66,AF66,AH66,AJ66,AL66,AN66,AP66)</f>
        <v>96</v>
      </c>
      <c r="AS66" s="28">
        <f>SUM(C66,E66,G66,I66,K66,M66,O66,Q66,S66,U66,W66,Y66,AA66,AC66,AE66,AG66,AI66,AK66,AM66,AO66,AQ66)</f>
        <v>2</v>
      </c>
    </row>
    <row r="67" spans="1:45" ht="15.95" hidden="1" customHeight="1" outlineLevel="2" x14ac:dyDescent="0.15">
      <c r="A67" s="19" t="s">
        <v>51</v>
      </c>
      <c r="B67" s="21">
        <v>3</v>
      </c>
      <c r="C67" s="23">
        <v>0</v>
      </c>
      <c r="D67" s="21">
        <v>4</v>
      </c>
      <c r="E67" s="23">
        <v>0</v>
      </c>
      <c r="F67" s="21">
        <v>2</v>
      </c>
      <c r="G67" s="23">
        <v>0</v>
      </c>
      <c r="H67" s="21">
        <v>0</v>
      </c>
      <c r="I67" s="23">
        <v>0</v>
      </c>
      <c r="J67" s="21">
        <v>0</v>
      </c>
      <c r="K67" s="23">
        <v>0</v>
      </c>
      <c r="L67" s="21">
        <v>7</v>
      </c>
      <c r="M67" s="23">
        <v>1</v>
      </c>
      <c r="N67" s="21">
        <v>2</v>
      </c>
      <c r="O67" s="23">
        <v>0</v>
      </c>
      <c r="P67" s="21">
        <v>0</v>
      </c>
      <c r="Q67" s="23">
        <v>0</v>
      </c>
      <c r="R67" s="21">
        <v>0</v>
      </c>
      <c r="S67" s="23">
        <v>0</v>
      </c>
      <c r="T67" s="21">
        <v>0</v>
      </c>
      <c r="U67" s="23">
        <v>0</v>
      </c>
      <c r="V67" s="21">
        <v>0</v>
      </c>
      <c r="W67" s="23">
        <v>0</v>
      </c>
      <c r="X67" s="21">
        <v>0</v>
      </c>
      <c r="Y67" s="23">
        <v>0</v>
      </c>
      <c r="Z67" s="21">
        <v>0</v>
      </c>
      <c r="AA67" s="23">
        <v>0</v>
      </c>
      <c r="AB67" s="21">
        <v>0</v>
      </c>
      <c r="AC67" s="23">
        <v>0</v>
      </c>
      <c r="AD67" s="21">
        <v>0</v>
      </c>
      <c r="AE67" s="23">
        <v>0</v>
      </c>
      <c r="AF67" s="21">
        <v>0</v>
      </c>
      <c r="AG67" s="23">
        <v>0</v>
      </c>
      <c r="AH67" s="21">
        <v>36</v>
      </c>
      <c r="AI67" s="23">
        <v>0</v>
      </c>
      <c r="AJ67" s="21">
        <v>0</v>
      </c>
      <c r="AK67" s="23">
        <v>0</v>
      </c>
      <c r="AL67" s="21">
        <v>0</v>
      </c>
      <c r="AM67" s="23">
        <v>0</v>
      </c>
      <c r="AN67" s="21">
        <v>0</v>
      </c>
      <c r="AO67" s="23">
        <v>0</v>
      </c>
      <c r="AP67" s="21">
        <v>0</v>
      </c>
      <c r="AQ67" s="23">
        <v>0</v>
      </c>
      <c r="AR67" s="24">
        <f t="shared" ref="AR67:AS69" si="23">IF(B67="-","-",SUM(B67,D67,F67,H67,J67,L67,N67,P67,R67,T67,V67,X67,Z67,AB67,AD67,AF67,AH67,AJ67,AL67,AN67,AP67))</f>
        <v>54</v>
      </c>
      <c r="AS67" s="28">
        <f t="shared" si="23"/>
        <v>1</v>
      </c>
    </row>
    <row r="68" spans="1:45" ht="15.95" hidden="1" customHeight="1" outlineLevel="2" x14ac:dyDescent="0.15">
      <c r="A68" s="19" t="s">
        <v>52</v>
      </c>
      <c r="B68" s="21">
        <v>0</v>
      </c>
      <c r="C68" s="23">
        <v>0</v>
      </c>
      <c r="D68" s="21">
        <v>0</v>
      </c>
      <c r="E68" s="23">
        <v>0</v>
      </c>
      <c r="F68" s="21">
        <v>0</v>
      </c>
      <c r="G68" s="23">
        <v>0</v>
      </c>
      <c r="H68" s="21">
        <v>0</v>
      </c>
      <c r="I68" s="23">
        <v>0</v>
      </c>
      <c r="J68" s="21">
        <v>0</v>
      </c>
      <c r="K68" s="23">
        <v>0</v>
      </c>
      <c r="L68" s="21">
        <v>0</v>
      </c>
      <c r="M68" s="23">
        <v>0</v>
      </c>
      <c r="N68" s="21">
        <v>0</v>
      </c>
      <c r="O68" s="23">
        <v>0</v>
      </c>
      <c r="P68" s="21">
        <v>0</v>
      </c>
      <c r="Q68" s="23">
        <v>0</v>
      </c>
      <c r="R68" s="21">
        <v>0</v>
      </c>
      <c r="S68" s="23">
        <v>0</v>
      </c>
      <c r="T68" s="21">
        <v>0</v>
      </c>
      <c r="U68" s="23">
        <v>0</v>
      </c>
      <c r="V68" s="21">
        <v>0</v>
      </c>
      <c r="W68" s="23">
        <v>0</v>
      </c>
      <c r="X68" s="21">
        <v>0</v>
      </c>
      <c r="Y68" s="23">
        <v>0</v>
      </c>
      <c r="Z68" s="21">
        <v>0</v>
      </c>
      <c r="AA68" s="23">
        <v>0</v>
      </c>
      <c r="AB68" s="21">
        <v>0</v>
      </c>
      <c r="AC68" s="23">
        <v>0</v>
      </c>
      <c r="AD68" s="21">
        <v>0</v>
      </c>
      <c r="AE68" s="23">
        <v>0</v>
      </c>
      <c r="AF68" s="21">
        <v>0</v>
      </c>
      <c r="AG68" s="23">
        <v>0</v>
      </c>
      <c r="AH68" s="21">
        <v>0</v>
      </c>
      <c r="AI68" s="23">
        <v>0</v>
      </c>
      <c r="AJ68" s="21">
        <v>0</v>
      </c>
      <c r="AK68" s="23">
        <v>0</v>
      </c>
      <c r="AL68" s="21">
        <v>0</v>
      </c>
      <c r="AM68" s="23">
        <v>0</v>
      </c>
      <c r="AN68" s="21">
        <v>0</v>
      </c>
      <c r="AO68" s="23">
        <v>0</v>
      </c>
      <c r="AP68" s="21">
        <v>0</v>
      </c>
      <c r="AQ68" s="23">
        <v>0</v>
      </c>
      <c r="AR68" s="24">
        <f t="shared" si="23"/>
        <v>0</v>
      </c>
      <c r="AS68" s="28">
        <f t="shared" si="23"/>
        <v>0</v>
      </c>
    </row>
    <row r="69" spans="1:45" ht="15.95" hidden="1" customHeight="1" outlineLevel="2" x14ac:dyDescent="0.15">
      <c r="A69" s="19" t="s">
        <v>53</v>
      </c>
      <c r="B69" s="21">
        <v>0</v>
      </c>
      <c r="C69" s="23">
        <v>0</v>
      </c>
      <c r="D69" s="21">
        <v>0</v>
      </c>
      <c r="E69" s="23">
        <v>0</v>
      </c>
      <c r="F69" s="21">
        <v>0</v>
      </c>
      <c r="G69" s="23">
        <v>0</v>
      </c>
      <c r="H69" s="21">
        <v>0</v>
      </c>
      <c r="I69" s="23">
        <v>0</v>
      </c>
      <c r="J69" s="21">
        <v>0</v>
      </c>
      <c r="K69" s="23">
        <v>0</v>
      </c>
      <c r="L69" s="21">
        <v>0</v>
      </c>
      <c r="M69" s="23">
        <v>0</v>
      </c>
      <c r="N69" s="21">
        <v>1</v>
      </c>
      <c r="O69" s="23">
        <v>0</v>
      </c>
      <c r="P69" s="21">
        <v>0</v>
      </c>
      <c r="Q69" s="23">
        <v>0</v>
      </c>
      <c r="R69" s="21">
        <v>0</v>
      </c>
      <c r="S69" s="23">
        <v>0</v>
      </c>
      <c r="T69" s="21">
        <v>0</v>
      </c>
      <c r="U69" s="23">
        <v>0</v>
      </c>
      <c r="V69" s="21">
        <v>0</v>
      </c>
      <c r="W69" s="23">
        <v>0</v>
      </c>
      <c r="X69" s="21">
        <v>0</v>
      </c>
      <c r="Y69" s="23">
        <v>0</v>
      </c>
      <c r="Z69" s="21">
        <v>0</v>
      </c>
      <c r="AA69" s="23">
        <v>0</v>
      </c>
      <c r="AB69" s="21">
        <v>0</v>
      </c>
      <c r="AC69" s="23">
        <v>0</v>
      </c>
      <c r="AD69" s="21">
        <v>0</v>
      </c>
      <c r="AE69" s="23">
        <v>0</v>
      </c>
      <c r="AF69" s="21">
        <v>0</v>
      </c>
      <c r="AG69" s="23">
        <v>0</v>
      </c>
      <c r="AH69" s="21">
        <v>0</v>
      </c>
      <c r="AI69" s="23">
        <v>0</v>
      </c>
      <c r="AJ69" s="21">
        <v>0</v>
      </c>
      <c r="AK69" s="23">
        <v>0</v>
      </c>
      <c r="AL69" s="21">
        <v>1</v>
      </c>
      <c r="AM69" s="23">
        <v>0</v>
      </c>
      <c r="AN69" s="21">
        <v>0</v>
      </c>
      <c r="AO69" s="23">
        <v>0</v>
      </c>
      <c r="AP69" s="21">
        <v>0</v>
      </c>
      <c r="AQ69" s="23">
        <v>0</v>
      </c>
      <c r="AR69" s="24">
        <f t="shared" si="23"/>
        <v>2</v>
      </c>
      <c r="AS69" s="28">
        <f t="shared" si="23"/>
        <v>0</v>
      </c>
    </row>
    <row r="70" spans="1:45" ht="15.95" customHeight="1" outlineLevel="1" collapsed="1" x14ac:dyDescent="0.15">
      <c r="A70" s="19" t="s">
        <v>54</v>
      </c>
      <c r="B70" s="21">
        <f t="shared" ref="B70:AQ70" si="24">SUM( B67:B69)</f>
        <v>3</v>
      </c>
      <c r="C70" s="23">
        <f t="shared" si="24"/>
        <v>0</v>
      </c>
      <c r="D70" s="21">
        <f t="shared" si="24"/>
        <v>4</v>
      </c>
      <c r="E70" s="23">
        <f t="shared" si="24"/>
        <v>0</v>
      </c>
      <c r="F70" s="21">
        <f t="shared" si="24"/>
        <v>2</v>
      </c>
      <c r="G70" s="23">
        <f t="shared" si="24"/>
        <v>0</v>
      </c>
      <c r="H70" s="21">
        <f t="shared" si="24"/>
        <v>0</v>
      </c>
      <c r="I70" s="23">
        <f t="shared" si="24"/>
        <v>0</v>
      </c>
      <c r="J70" s="21">
        <f t="shared" si="24"/>
        <v>0</v>
      </c>
      <c r="K70" s="23">
        <f t="shared" si="24"/>
        <v>0</v>
      </c>
      <c r="L70" s="21">
        <f t="shared" si="24"/>
        <v>7</v>
      </c>
      <c r="M70" s="23">
        <f t="shared" si="24"/>
        <v>1</v>
      </c>
      <c r="N70" s="21">
        <f t="shared" si="24"/>
        <v>3</v>
      </c>
      <c r="O70" s="23">
        <f t="shared" si="24"/>
        <v>0</v>
      </c>
      <c r="P70" s="21">
        <f t="shared" si="24"/>
        <v>0</v>
      </c>
      <c r="Q70" s="23">
        <f t="shared" si="24"/>
        <v>0</v>
      </c>
      <c r="R70" s="21">
        <f t="shared" si="24"/>
        <v>0</v>
      </c>
      <c r="S70" s="23">
        <f t="shared" si="24"/>
        <v>0</v>
      </c>
      <c r="T70" s="21">
        <f t="shared" si="24"/>
        <v>0</v>
      </c>
      <c r="U70" s="23">
        <f t="shared" si="24"/>
        <v>0</v>
      </c>
      <c r="V70" s="21">
        <f t="shared" si="24"/>
        <v>0</v>
      </c>
      <c r="W70" s="23">
        <f t="shared" si="24"/>
        <v>0</v>
      </c>
      <c r="X70" s="21">
        <f t="shared" si="24"/>
        <v>0</v>
      </c>
      <c r="Y70" s="23">
        <f t="shared" si="24"/>
        <v>0</v>
      </c>
      <c r="Z70" s="21">
        <f t="shared" si="24"/>
        <v>0</v>
      </c>
      <c r="AA70" s="23">
        <f t="shared" si="24"/>
        <v>0</v>
      </c>
      <c r="AB70" s="21">
        <f t="shared" si="24"/>
        <v>0</v>
      </c>
      <c r="AC70" s="23">
        <f t="shared" si="24"/>
        <v>0</v>
      </c>
      <c r="AD70" s="21">
        <f t="shared" si="24"/>
        <v>0</v>
      </c>
      <c r="AE70" s="23">
        <f t="shared" si="24"/>
        <v>0</v>
      </c>
      <c r="AF70" s="21">
        <f t="shared" si="24"/>
        <v>0</v>
      </c>
      <c r="AG70" s="23">
        <f t="shared" si="24"/>
        <v>0</v>
      </c>
      <c r="AH70" s="21">
        <f t="shared" si="24"/>
        <v>36</v>
      </c>
      <c r="AI70" s="23">
        <f t="shared" si="24"/>
        <v>0</v>
      </c>
      <c r="AJ70" s="21">
        <f t="shared" si="24"/>
        <v>0</v>
      </c>
      <c r="AK70" s="23">
        <f t="shared" si="24"/>
        <v>0</v>
      </c>
      <c r="AL70" s="21">
        <f t="shared" si="24"/>
        <v>1</v>
      </c>
      <c r="AM70" s="23">
        <f t="shared" si="24"/>
        <v>0</v>
      </c>
      <c r="AN70" s="21">
        <f t="shared" si="24"/>
        <v>0</v>
      </c>
      <c r="AO70" s="23">
        <f t="shared" si="24"/>
        <v>0</v>
      </c>
      <c r="AP70" s="21">
        <f t="shared" si="24"/>
        <v>0</v>
      </c>
      <c r="AQ70" s="23">
        <f t="shared" si="24"/>
        <v>0</v>
      </c>
      <c r="AR70" s="24">
        <f>SUM(B70,D70,F70,H70,J70,L70,N70,P70,R70,T70,V70,X70,Z70,AB70,AD70,AF70,AH70,AJ70,AL70,AN70,AP70)</f>
        <v>56</v>
      </c>
      <c r="AS70" s="28">
        <f>SUM(C70,E70,G70,I70,K70,M70,O70,Q70,S70,U70,W70,Y70,AA70,AC70,AE70,AG70,AI70,AK70,AM70,AO70,AQ70)</f>
        <v>1</v>
      </c>
    </row>
    <row r="71" spans="1:45" ht="15.95" customHeight="1" x14ac:dyDescent="0.15">
      <c r="A71" s="19" t="s">
        <v>55</v>
      </c>
      <c r="B71" s="21">
        <f t="shared" ref="B71:AQ71" si="25">SUM(B57,B66,B70)</f>
        <v>43</v>
      </c>
      <c r="C71" s="23">
        <f t="shared" si="25"/>
        <v>1</v>
      </c>
      <c r="D71" s="21">
        <f t="shared" si="25"/>
        <v>15</v>
      </c>
      <c r="E71" s="23">
        <f t="shared" si="25"/>
        <v>0</v>
      </c>
      <c r="F71" s="21">
        <f t="shared" si="25"/>
        <v>9</v>
      </c>
      <c r="G71" s="23">
        <f t="shared" si="25"/>
        <v>0</v>
      </c>
      <c r="H71" s="21">
        <f t="shared" si="25"/>
        <v>5</v>
      </c>
      <c r="I71" s="23">
        <f t="shared" si="25"/>
        <v>0</v>
      </c>
      <c r="J71" s="21">
        <f t="shared" si="25"/>
        <v>3</v>
      </c>
      <c r="K71" s="23">
        <f t="shared" si="25"/>
        <v>0</v>
      </c>
      <c r="L71" s="21">
        <f t="shared" si="25"/>
        <v>15</v>
      </c>
      <c r="M71" s="23">
        <f t="shared" si="25"/>
        <v>2</v>
      </c>
      <c r="N71" s="21">
        <f t="shared" si="25"/>
        <v>23</v>
      </c>
      <c r="O71" s="23">
        <f t="shared" si="25"/>
        <v>0</v>
      </c>
      <c r="P71" s="21">
        <f t="shared" si="25"/>
        <v>1</v>
      </c>
      <c r="Q71" s="23">
        <f t="shared" si="25"/>
        <v>0</v>
      </c>
      <c r="R71" s="21">
        <f t="shared" si="25"/>
        <v>0</v>
      </c>
      <c r="S71" s="23">
        <f t="shared" si="25"/>
        <v>0</v>
      </c>
      <c r="T71" s="21">
        <f t="shared" si="25"/>
        <v>0</v>
      </c>
      <c r="U71" s="23">
        <f t="shared" si="25"/>
        <v>0</v>
      </c>
      <c r="V71" s="21">
        <f t="shared" si="25"/>
        <v>0</v>
      </c>
      <c r="W71" s="23">
        <f t="shared" si="25"/>
        <v>0</v>
      </c>
      <c r="X71" s="21">
        <f t="shared" si="25"/>
        <v>0</v>
      </c>
      <c r="Y71" s="23">
        <f t="shared" si="25"/>
        <v>0</v>
      </c>
      <c r="Z71" s="21">
        <f t="shared" si="25"/>
        <v>0</v>
      </c>
      <c r="AA71" s="23">
        <f t="shared" si="25"/>
        <v>0</v>
      </c>
      <c r="AB71" s="21">
        <f t="shared" si="25"/>
        <v>0</v>
      </c>
      <c r="AC71" s="23">
        <f t="shared" si="25"/>
        <v>0</v>
      </c>
      <c r="AD71" s="21">
        <f t="shared" si="25"/>
        <v>0</v>
      </c>
      <c r="AE71" s="23">
        <f t="shared" si="25"/>
        <v>0</v>
      </c>
      <c r="AF71" s="21">
        <f t="shared" si="25"/>
        <v>0</v>
      </c>
      <c r="AG71" s="23">
        <f t="shared" si="25"/>
        <v>0</v>
      </c>
      <c r="AH71" s="21">
        <f t="shared" si="25"/>
        <v>45</v>
      </c>
      <c r="AI71" s="23">
        <f t="shared" si="25"/>
        <v>0</v>
      </c>
      <c r="AJ71" s="21">
        <f t="shared" si="25"/>
        <v>0</v>
      </c>
      <c r="AK71" s="23">
        <f t="shared" si="25"/>
        <v>0</v>
      </c>
      <c r="AL71" s="21">
        <f t="shared" si="25"/>
        <v>1</v>
      </c>
      <c r="AM71" s="23">
        <f t="shared" si="25"/>
        <v>0</v>
      </c>
      <c r="AN71" s="21">
        <f t="shared" si="25"/>
        <v>0</v>
      </c>
      <c r="AO71" s="23">
        <f t="shared" si="25"/>
        <v>0</v>
      </c>
      <c r="AP71" s="21">
        <f t="shared" si="25"/>
        <v>0</v>
      </c>
      <c r="AQ71" s="23">
        <f t="shared" si="25"/>
        <v>0</v>
      </c>
      <c r="AR71" s="24">
        <f>SUM(B71,D71,F71,H71,J71,L71,N71,P71,R71,T71,V71,X71,Z71,AB71,AD71,AF71,AH71,AJ71,AL71,AN71,AP71)</f>
        <v>160</v>
      </c>
      <c r="AS71" s="28">
        <f>SUM(C71,E71,G71,I71,K71,M71,O71,Q71,S71,U71,W71,Y71,AA71,AC71,AE71,AG71,AI71,AK71,AM71,AO71,AQ71)</f>
        <v>3</v>
      </c>
    </row>
    <row r="72" spans="1:45" ht="15.95" hidden="1" customHeight="1" outlineLevel="2" x14ac:dyDescent="0.15">
      <c r="A72" s="19" t="s">
        <v>56</v>
      </c>
      <c r="B72" s="21">
        <v>0</v>
      </c>
      <c r="C72" s="23">
        <v>0</v>
      </c>
      <c r="D72" s="21">
        <v>0</v>
      </c>
      <c r="E72" s="23">
        <v>0</v>
      </c>
      <c r="F72" s="21">
        <v>0</v>
      </c>
      <c r="G72" s="23">
        <v>0</v>
      </c>
      <c r="H72" s="21">
        <v>0</v>
      </c>
      <c r="I72" s="23">
        <v>0</v>
      </c>
      <c r="J72" s="21">
        <v>0</v>
      </c>
      <c r="K72" s="23">
        <v>0</v>
      </c>
      <c r="L72" s="21">
        <v>0</v>
      </c>
      <c r="M72" s="23">
        <v>0</v>
      </c>
      <c r="N72" s="21">
        <v>0</v>
      </c>
      <c r="O72" s="23">
        <v>0</v>
      </c>
      <c r="P72" s="21">
        <v>0</v>
      </c>
      <c r="Q72" s="23">
        <v>0</v>
      </c>
      <c r="R72" s="21">
        <v>0</v>
      </c>
      <c r="S72" s="23">
        <v>0</v>
      </c>
      <c r="T72" s="21">
        <v>0</v>
      </c>
      <c r="U72" s="23">
        <v>0</v>
      </c>
      <c r="V72" s="21">
        <v>0</v>
      </c>
      <c r="W72" s="23">
        <v>0</v>
      </c>
      <c r="X72" s="21">
        <v>0</v>
      </c>
      <c r="Y72" s="23">
        <v>0</v>
      </c>
      <c r="Z72" s="21">
        <v>0</v>
      </c>
      <c r="AA72" s="23">
        <v>0</v>
      </c>
      <c r="AB72" s="21">
        <v>0</v>
      </c>
      <c r="AC72" s="23">
        <v>0</v>
      </c>
      <c r="AD72" s="21">
        <v>0</v>
      </c>
      <c r="AE72" s="23">
        <v>0</v>
      </c>
      <c r="AF72" s="21">
        <v>0</v>
      </c>
      <c r="AG72" s="23">
        <v>0</v>
      </c>
      <c r="AH72" s="21">
        <v>0</v>
      </c>
      <c r="AI72" s="23">
        <v>0</v>
      </c>
      <c r="AJ72" s="21">
        <v>0</v>
      </c>
      <c r="AK72" s="23">
        <v>0</v>
      </c>
      <c r="AL72" s="21">
        <v>0</v>
      </c>
      <c r="AM72" s="23">
        <v>0</v>
      </c>
      <c r="AN72" s="21">
        <v>0</v>
      </c>
      <c r="AO72" s="23">
        <v>0</v>
      </c>
      <c r="AP72" s="21">
        <v>0</v>
      </c>
      <c r="AQ72" s="23">
        <v>0</v>
      </c>
      <c r="AR72" s="24">
        <f t="shared" ref="AR72:AS74" si="26">IF(B72="-","-",SUM(B72,D72,F72,H72,J72,L72,N72,P72,R72,T72,V72,X72,Z72,AB72,AD72,AF72,AH72,AJ72,AL72,AN72,AP72))</f>
        <v>0</v>
      </c>
      <c r="AS72" s="28">
        <f t="shared" si="26"/>
        <v>0</v>
      </c>
    </row>
    <row r="73" spans="1:45" ht="15.95" hidden="1" customHeight="1" outlineLevel="2" x14ac:dyDescent="0.15">
      <c r="A73" s="19" t="s">
        <v>57</v>
      </c>
      <c r="B73" s="21">
        <v>0</v>
      </c>
      <c r="C73" s="23">
        <v>0</v>
      </c>
      <c r="D73" s="21">
        <v>0</v>
      </c>
      <c r="E73" s="23">
        <v>0</v>
      </c>
      <c r="F73" s="21">
        <v>0</v>
      </c>
      <c r="G73" s="23">
        <v>0</v>
      </c>
      <c r="H73" s="21">
        <v>0</v>
      </c>
      <c r="I73" s="23">
        <v>0</v>
      </c>
      <c r="J73" s="21">
        <v>0</v>
      </c>
      <c r="K73" s="23">
        <v>0</v>
      </c>
      <c r="L73" s="21">
        <v>0</v>
      </c>
      <c r="M73" s="23">
        <v>0</v>
      </c>
      <c r="N73" s="21">
        <v>0</v>
      </c>
      <c r="O73" s="23">
        <v>0</v>
      </c>
      <c r="P73" s="21">
        <v>0</v>
      </c>
      <c r="Q73" s="23">
        <v>0</v>
      </c>
      <c r="R73" s="21">
        <v>0</v>
      </c>
      <c r="S73" s="23">
        <v>0</v>
      </c>
      <c r="T73" s="21">
        <v>0</v>
      </c>
      <c r="U73" s="23">
        <v>0</v>
      </c>
      <c r="V73" s="21">
        <v>0</v>
      </c>
      <c r="W73" s="23">
        <v>0</v>
      </c>
      <c r="X73" s="21">
        <v>0</v>
      </c>
      <c r="Y73" s="23">
        <v>0</v>
      </c>
      <c r="Z73" s="21">
        <v>0</v>
      </c>
      <c r="AA73" s="23">
        <v>0</v>
      </c>
      <c r="AB73" s="21">
        <v>0</v>
      </c>
      <c r="AC73" s="23">
        <v>0</v>
      </c>
      <c r="AD73" s="21">
        <v>0</v>
      </c>
      <c r="AE73" s="23">
        <v>0</v>
      </c>
      <c r="AF73" s="21">
        <v>0</v>
      </c>
      <c r="AG73" s="23">
        <v>0</v>
      </c>
      <c r="AH73" s="21">
        <v>0</v>
      </c>
      <c r="AI73" s="23">
        <v>0</v>
      </c>
      <c r="AJ73" s="21">
        <v>0</v>
      </c>
      <c r="AK73" s="23">
        <v>0</v>
      </c>
      <c r="AL73" s="21">
        <v>0</v>
      </c>
      <c r="AM73" s="23">
        <v>0</v>
      </c>
      <c r="AN73" s="21">
        <v>0</v>
      </c>
      <c r="AO73" s="23">
        <v>0</v>
      </c>
      <c r="AP73" s="21">
        <v>0</v>
      </c>
      <c r="AQ73" s="23">
        <v>0</v>
      </c>
      <c r="AR73" s="24">
        <f t="shared" si="26"/>
        <v>0</v>
      </c>
      <c r="AS73" s="28">
        <f t="shared" si="26"/>
        <v>0</v>
      </c>
    </row>
    <row r="74" spans="1:45" ht="15.95" hidden="1" customHeight="1" outlineLevel="2" x14ac:dyDescent="0.15">
      <c r="A74" s="19" t="s">
        <v>58</v>
      </c>
      <c r="B74" s="21">
        <v>0</v>
      </c>
      <c r="C74" s="23">
        <v>0</v>
      </c>
      <c r="D74" s="21">
        <v>0</v>
      </c>
      <c r="E74" s="23">
        <v>0</v>
      </c>
      <c r="F74" s="21">
        <v>0</v>
      </c>
      <c r="G74" s="23">
        <v>0</v>
      </c>
      <c r="H74" s="21">
        <v>0</v>
      </c>
      <c r="I74" s="23">
        <v>0</v>
      </c>
      <c r="J74" s="21">
        <v>0</v>
      </c>
      <c r="K74" s="23">
        <v>0</v>
      </c>
      <c r="L74" s="21">
        <v>0</v>
      </c>
      <c r="M74" s="23">
        <v>0</v>
      </c>
      <c r="N74" s="21">
        <v>0</v>
      </c>
      <c r="O74" s="23">
        <v>0</v>
      </c>
      <c r="P74" s="21">
        <v>0</v>
      </c>
      <c r="Q74" s="23">
        <v>0</v>
      </c>
      <c r="R74" s="21">
        <v>0</v>
      </c>
      <c r="S74" s="23">
        <v>0</v>
      </c>
      <c r="T74" s="21">
        <v>0</v>
      </c>
      <c r="U74" s="23">
        <v>0</v>
      </c>
      <c r="V74" s="21">
        <v>0</v>
      </c>
      <c r="W74" s="23">
        <v>0</v>
      </c>
      <c r="X74" s="21">
        <v>0</v>
      </c>
      <c r="Y74" s="23">
        <v>0</v>
      </c>
      <c r="Z74" s="21">
        <v>0</v>
      </c>
      <c r="AA74" s="23">
        <v>0</v>
      </c>
      <c r="AB74" s="21">
        <v>0</v>
      </c>
      <c r="AC74" s="23">
        <v>0</v>
      </c>
      <c r="AD74" s="21">
        <v>0</v>
      </c>
      <c r="AE74" s="23">
        <v>0</v>
      </c>
      <c r="AF74" s="21">
        <v>0</v>
      </c>
      <c r="AG74" s="23">
        <v>0</v>
      </c>
      <c r="AH74" s="21">
        <v>0</v>
      </c>
      <c r="AI74" s="23">
        <v>0</v>
      </c>
      <c r="AJ74" s="21">
        <v>0</v>
      </c>
      <c r="AK74" s="23">
        <v>0</v>
      </c>
      <c r="AL74" s="21">
        <v>0</v>
      </c>
      <c r="AM74" s="23">
        <v>0</v>
      </c>
      <c r="AN74" s="21">
        <v>0</v>
      </c>
      <c r="AO74" s="23">
        <v>0</v>
      </c>
      <c r="AP74" s="21">
        <v>0</v>
      </c>
      <c r="AQ74" s="23">
        <v>0</v>
      </c>
      <c r="AR74" s="24">
        <f t="shared" si="26"/>
        <v>0</v>
      </c>
      <c r="AS74" s="28">
        <f t="shared" si="26"/>
        <v>0</v>
      </c>
    </row>
    <row r="75" spans="1:45" ht="15.95" customHeight="1" outlineLevel="1" collapsed="1" x14ac:dyDescent="0.15">
      <c r="A75" s="19" t="s">
        <v>59</v>
      </c>
      <c r="B75" s="21">
        <f t="shared" ref="B75:AQ75" si="27">SUM( B72:B74)</f>
        <v>0</v>
      </c>
      <c r="C75" s="23">
        <f t="shared" si="27"/>
        <v>0</v>
      </c>
      <c r="D75" s="21">
        <f t="shared" si="27"/>
        <v>0</v>
      </c>
      <c r="E75" s="23">
        <f t="shared" si="27"/>
        <v>0</v>
      </c>
      <c r="F75" s="21">
        <f t="shared" si="27"/>
        <v>0</v>
      </c>
      <c r="G75" s="23">
        <f t="shared" si="27"/>
        <v>0</v>
      </c>
      <c r="H75" s="21">
        <f t="shared" si="27"/>
        <v>0</v>
      </c>
      <c r="I75" s="23">
        <f t="shared" si="27"/>
        <v>0</v>
      </c>
      <c r="J75" s="21">
        <f t="shared" si="27"/>
        <v>0</v>
      </c>
      <c r="K75" s="23">
        <f t="shared" si="27"/>
        <v>0</v>
      </c>
      <c r="L75" s="21">
        <f t="shared" si="27"/>
        <v>0</v>
      </c>
      <c r="M75" s="23">
        <f t="shared" si="27"/>
        <v>0</v>
      </c>
      <c r="N75" s="21">
        <f t="shared" si="27"/>
        <v>0</v>
      </c>
      <c r="O75" s="23">
        <f t="shared" si="27"/>
        <v>0</v>
      </c>
      <c r="P75" s="21">
        <f t="shared" si="27"/>
        <v>0</v>
      </c>
      <c r="Q75" s="23">
        <f t="shared" si="27"/>
        <v>0</v>
      </c>
      <c r="R75" s="21">
        <f t="shared" si="27"/>
        <v>0</v>
      </c>
      <c r="S75" s="23">
        <f t="shared" si="27"/>
        <v>0</v>
      </c>
      <c r="T75" s="21">
        <f t="shared" si="27"/>
        <v>0</v>
      </c>
      <c r="U75" s="23">
        <f t="shared" si="27"/>
        <v>0</v>
      </c>
      <c r="V75" s="21">
        <f t="shared" si="27"/>
        <v>0</v>
      </c>
      <c r="W75" s="23">
        <f t="shared" si="27"/>
        <v>0</v>
      </c>
      <c r="X75" s="21">
        <f t="shared" si="27"/>
        <v>0</v>
      </c>
      <c r="Y75" s="23">
        <f t="shared" si="27"/>
        <v>0</v>
      </c>
      <c r="Z75" s="21">
        <f t="shared" si="27"/>
        <v>0</v>
      </c>
      <c r="AA75" s="23">
        <f t="shared" si="27"/>
        <v>0</v>
      </c>
      <c r="AB75" s="21">
        <f t="shared" si="27"/>
        <v>0</v>
      </c>
      <c r="AC75" s="23">
        <f t="shared" si="27"/>
        <v>0</v>
      </c>
      <c r="AD75" s="21">
        <f t="shared" si="27"/>
        <v>0</v>
      </c>
      <c r="AE75" s="23">
        <f t="shared" si="27"/>
        <v>0</v>
      </c>
      <c r="AF75" s="21">
        <f t="shared" si="27"/>
        <v>0</v>
      </c>
      <c r="AG75" s="23">
        <f t="shared" si="27"/>
        <v>0</v>
      </c>
      <c r="AH75" s="21">
        <f t="shared" si="27"/>
        <v>0</v>
      </c>
      <c r="AI75" s="23">
        <f t="shared" si="27"/>
        <v>0</v>
      </c>
      <c r="AJ75" s="21">
        <f t="shared" si="27"/>
        <v>0</v>
      </c>
      <c r="AK75" s="23">
        <f t="shared" si="27"/>
        <v>0</v>
      </c>
      <c r="AL75" s="21">
        <f t="shared" si="27"/>
        <v>0</v>
      </c>
      <c r="AM75" s="23">
        <f t="shared" si="27"/>
        <v>0</v>
      </c>
      <c r="AN75" s="21">
        <f t="shared" si="27"/>
        <v>0</v>
      </c>
      <c r="AO75" s="23">
        <f t="shared" si="27"/>
        <v>0</v>
      </c>
      <c r="AP75" s="21">
        <f t="shared" si="27"/>
        <v>0</v>
      </c>
      <c r="AQ75" s="23">
        <f t="shared" si="27"/>
        <v>0</v>
      </c>
      <c r="AR75" s="24">
        <f>SUM(B75,D75,F75,H75,J75,L75,N75,P75,R75,T75,V75,X75,Z75,AB75,AD75,AF75,AH75,AJ75,AL75,AN75,AP75)</f>
        <v>0</v>
      </c>
      <c r="AS75" s="28">
        <f>SUM(C75,E75,G75,I75,K75,M75,O75,Q75,S75,U75,W75,Y75,AA75,AC75,AE75,AG75,AI75,AK75,AM75,AO75,AQ75)</f>
        <v>0</v>
      </c>
    </row>
    <row r="76" spans="1:45" ht="15.95" hidden="1" customHeight="1" outlineLevel="2" x14ac:dyDescent="0.15">
      <c r="A76" s="19" t="s">
        <v>60</v>
      </c>
      <c r="B76" s="21">
        <v>1</v>
      </c>
      <c r="C76" s="23">
        <v>0</v>
      </c>
      <c r="D76" s="21">
        <v>0</v>
      </c>
      <c r="E76" s="23">
        <v>0</v>
      </c>
      <c r="F76" s="21">
        <v>0</v>
      </c>
      <c r="G76" s="23">
        <v>0</v>
      </c>
      <c r="H76" s="21">
        <v>0</v>
      </c>
      <c r="I76" s="23">
        <v>0</v>
      </c>
      <c r="J76" s="21">
        <v>0</v>
      </c>
      <c r="K76" s="23">
        <v>0</v>
      </c>
      <c r="L76" s="21">
        <v>0</v>
      </c>
      <c r="M76" s="23">
        <v>0</v>
      </c>
      <c r="N76" s="21">
        <v>0</v>
      </c>
      <c r="O76" s="23">
        <v>0</v>
      </c>
      <c r="P76" s="21">
        <v>0</v>
      </c>
      <c r="Q76" s="23">
        <v>0</v>
      </c>
      <c r="R76" s="21">
        <v>0</v>
      </c>
      <c r="S76" s="23">
        <v>0</v>
      </c>
      <c r="T76" s="21">
        <v>0</v>
      </c>
      <c r="U76" s="23">
        <v>0</v>
      </c>
      <c r="V76" s="21">
        <v>0</v>
      </c>
      <c r="W76" s="23">
        <v>0</v>
      </c>
      <c r="X76" s="21">
        <v>0</v>
      </c>
      <c r="Y76" s="23">
        <v>0</v>
      </c>
      <c r="Z76" s="21">
        <v>0</v>
      </c>
      <c r="AA76" s="23">
        <v>0</v>
      </c>
      <c r="AB76" s="21">
        <v>0</v>
      </c>
      <c r="AC76" s="23">
        <v>0</v>
      </c>
      <c r="AD76" s="21">
        <v>0</v>
      </c>
      <c r="AE76" s="23">
        <v>0</v>
      </c>
      <c r="AF76" s="21">
        <v>0</v>
      </c>
      <c r="AG76" s="23">
        <v>0</v>
      </c>
      <c r="AH76" s="21">
        <v>0</v>
      </c>
      <c r="AI76" s="23">
        <v>0</v>
      </c>
      <c r="AJ76" s="21">
        <v>0</v>
      </c>
      <c r="AK76" s="23">
        <v>0</v>
      </c>
      <c r="AL76" s="21">
        <v>0</v>
      </c>
      <c r="AM76" s="23">
        <v>0</v>
      </c>
      <c r="AN76" s="21">
        <v>0</v>
      </c>
      <c r="AO76" s="23">
        <v>0</v>
      </c>
      <c r="AP76" s="21">
        <v>0</v>
      </c>
      <c r="AQ76" s="23">
        <v>0</v>
      </c>
      <c r="AR76" s="24">
        <f>IF(B76="-","-",SUM(B76,D76,F76,H76,J76,L76,N76,P76,R76,T76,V76,X76,Z76,AB76,AD76,AF76,AH76,AJ76,AL76,AN76,AP76))</f>
        <v>1</v>
      </c>
      <c r="AS76" s="28">
        <f>IF(C76="-","-",SUM(C76,E76,G76,I76,K76,M76,O76,Q76,S76,U76,W76,Y76,AA76,AC76,AE76,AG76,AI76,AK76,AM76,AO76,AQ76))</f>
        <v>0</v>
      </c>
    </row>
    <row r="77" spans="1:45" ht="15.95" customHeight="1" outlineLevel="1" collapsed="1" x14ac:dyDescent="0.15">
      <c r="A77" s="19" t="s">
        <v>61</v>
      </c>
      <c r="B77" s="21">
        <f t="shared" ref="B77:AQ77" si="28">SUM( B76:B76)</f>
        <v>1</v>
      </c>
      <c r="C77" s="23">
        <f t="shared" si="28"/>
        <v>0</v>
      </c>
      <c r="D77" s="21">
        <f t="shared" si="28"/>
        <v>0</v>
      </c>
      <c r="E77" s="23">
        <f t="shared" si="28"/>
        <v>0</v>
      </c>
      <c r="F77" s="21">
        <f t="shared" si="28"/>
        <v>0</v>
      </c>
      <c r="G77" s="23">
        <f t="shared" si="28"/>
        <v>0</v>
      </c>
      <c r="H77" s="21">
        <f t="shared" si="28"/>
        <v>0</v>
      </c>
      <c r="I77" s="23">
        <f t="shared" si="28"/>
        <v>0</v>
      </c>
      <c r="J77" s="21">
        <f t="shared" si="28"/>
        <v>0</v>
      </c>
      <c r="K77" s="23">
        <f t="shared" si="28"/>
        <v>0</v>
      </c>
      <c r="L77" s="21">
        <f t="shared" si="28"/>
        <v>0</v>
      </c>
      <c r="M77" s="23">
        <f t="shared" si="28"/>
        <v>0</v>
      </c>
      <c r="N77" s="21">
        <f t="shared" si="28"/>
        <v>0</v>
      </c>
      <c r="O77" s="23">
        <f t="shared" si="28"/>
        <v>0</v>
      </c>
      <c r="P77" s="21">
        <f t="shared" si="28"/>
        <v>0</v>
      </c>
      <c r="Q77" s="23">
        <f t="shared" si="28"/>
        <v>0</v>
      </c>
      <c r="R77" s="21">
        <f t="shared" si="28"/>
        <v>0</v>
      </c>
      <c r="S77" s="23">
        <f t="shared" si="28"/>
        <v>0</v>
      </c>
      <c r="T77" s="21">
        <f t="shared" si="28"/>
        <v>0</v>
      </c>
      <c r="U77" s="23">
        <f t="shared" si="28"/>
        <v>0</v>
      </c>
      <c r="V77" s="21">
        <f t="shared" si="28"/>
        <v>0</v>
      </c>
      <c r="W77" s="23">
        <f t="shared" si="28"/>
        <v>0</v>
      </c>
      <c r="X77" s="21">
        <f t="shared" si="28"/>
        <v>0</v>
      </c>
      <c r="Y77" s="23">
        <f t="shared" si="28"/>
        <v>0</v>
      </c>
      <c r="Z77" s="21">
        <f t="shared" si="28"/>
        <v>0</v>
      </c>
      <c r="AA77" s="23">
        <f t="shared" si="28"/>
        <v>0</v>
      </c>
      <c r="AB77" s="21">
        <f t="shared" si="28"/>
        <v>0</v>
      </c>
      <c r="AC77" s="23">
        <f t="shared" si="28"/>
        <v>0</v>
      </c>
      <c r="AD77" s="21">
        <f t="shared" si="28"/>
        <v>0</v>
      </c>
      <c r="AE77" s="23">
        <f t="shared" si="28"/>
        <v>0</v>
      </c>
      <c r="AF77" s="21">
        <f t="shared" si="28"/>
        <v>0</v>
      </c>
      <c r="AG77" s="23">
        <f t="shared" si="28"/>
        <v>0</v>
      </c>
      <c r="AH77" s="21">
        <f t="shared" si="28"/>
        <v>0</v>
      </c>
      <c r="AI77" s="23">
        <f t="shared" si="28"/>
        <v>0</v>
      </c>
      <c r="AJ77" s="21">
        <f t="shared" si="28"/>
        <v>0</v>
      </c>
      <c r="AK77" s="23">
        <f t="shared" si="28"/>
        <v>0</v>
      </c>
      <c r="AL77" s="21">
        <f t="shared" si="28"/>
        <v>0</v>
      </c>
      <c r="AM77" s="23">
        <f t="shared" si="28"/>
        <v>0</v>
      </c>
      <c r="AN77" s="21">
        <f t="shared" si="28"/>
        <v>0</v>
      </c>
      <c r="AO77" s="23">
        <f t="shared" si="28"/>
        <v>0</v>
      </c>
      <c r="AP77" s="21">
        <f t="shared" si="28"/>
        <v>0</v>
      </c>
      <c r="AQ77" s="23">
        <f t="shared" si="28"/>
        <v>0</v>
      </c>
      <c r="AR77" s="24">
        <f>SUM(B77,D77,F77,H77,J77,L77,N77,P77,R77,T77,V77,X77,Z77,AB77,AD77,AF77,AH77,AJ77,AL77,AN77,AP77)</f>
        <v>1</v>
      </c>
      <c r="AS77" s="28">
        <f>SUM(C77,E77,G77,I77,K77,M77,O77,Q77,S77,U77,W77,Y77,AA77,AC77,AE77,AG77,AI77,AK77,AM77,AO77,AQ77)</f>
        <v>0</v>
      </c>
    </row>
    <row r="78" spans="1:45" ht="15.95" hidden="1" customHeight="1" outlineLevel="2" x14ac:dyDescent="0.15">
      <c r="A78" s="19" t="s">
        <v>62</v>
      </c>
      <c r="B78" s="21">
        <v>0</v>
      </c>
      <c r="C78" s="23">
        <v>0</v>
      </c>
      <c r="D78" s="21">
        <v>0</v>
      </c>
      <c r="E78" s="23">
        <v>0</v>
      </c>
      <c r="F78" s="21">
        <v>0</v>
      </c>
      <c r="G78" s="23">
        <v>0</v>
      </c>
      <c r="H78" s="21">
        <v>0</v>
      </c>
      <c r="I78" s="23">
        <v>0</v>
      </c>
      <c r="J78" s="21">
        <v>0</v>
      </c>
      <c r="K78" s="23">
        <v>0</v>
      </c>
      <c r="L78" s="21">
        <v>0</v>
      </c>
      <c r="M78" s="23">
        <v>0</v>
      </c>
      <c r="N78" s="21">
        <v>0</v>
      </c>
      <c r="O78" s="23">
        <v>0</v>
      </c>
      <c r="P78" s="21">
        <v>0</v>
      </c>
      <c r="Q78" s="23">
        <v>0</v>
      </c>
      <c r="R78" s="21">
        <v>0</v>
      </c>
      <c r="S78" s="23">
        <v>0</v>
      </c>
      <c r="T78" s="21">
        <v>0</v>
      </c>
      <c r="U78" s="23">
        <v>0</v>
      </c>
      <c r="V78" s="21">
        <v>0</v>
      </c>
      <c r="W78" s="23">
        <v>0</v>
      </c>
      <c r="X78" s="21">
        <v>0</v>
      </c>
      <c r="Y78" s="23">
        <v>0</v>
      </c>
      <c r="Z78" s="21">
        <v>0</v>
      </c>
      <c r="AA78" s="23">
        <v>0</v>
      </c>
      <c r="AB78" s="21">
        <v>0</v>
      </c>
      <c r="AC78" s="23">
        <v>0</v>
      </c>
      <c r="AD78" s="21">
        <v>0</v>
      </c>
      <c r="AE78" s="23">
        <v>0</v>
      </c>
      <c r="AF78" s="21">
        <v>0</v>
      </c>
      <c r="AG78" s="23">
        <v>0</v>
      </c>
      <c r="AH78" s="21">
        <v>0</v>
      </c>
      <c r="AI78" s="23">
        <v>0</v>
      </c>
      <c r="AJ78" s="21">
        <v>0</v>
      </c>
      <c r="AK78" s="23">
        <v>0</v>
      </c>
      <c r="AL78" s="21">
        <v>0</v>
      </c>
      <c r="AM78" s="23">
        <v>0</v>
      </c>
      <c r="AN78" s="21">
        <v>0</v>
      </c>
      <c r="AO78" s="23">
        <v>0</v>
      </c>
      <c r="AP78" s="21">
        <v>0</v>
      </c>
      <c r="AQ78" s="23">
        <v>0</v>
      </c>
      <c r="AR78" s="24">
        <f t="shared" ref="AR78:AS80" si="29">IF(B78="-","-",SUM(B78,D78,F78,H78,J78,L78,N78,P78,R78,T78,V78,X78,Z78,AB78,AD78,AF78,AH78,AJ78,AL78,AN78,AP78))</f>
        <v>0</v>
      </c>
      <c r="AS78" s="28">
        <f t="shared" si="29"/>
        <v>0</v>
      </c>
    </row>
    <row r="79" spans="1:45" ht="15.95" hidden="1" customHeight="1" outlineLevel="2" x14ac:dyDescent="0.15">
      <c r="A79" s="19" t="s">
        <v>63</v>
      </c>
      <c r="B79" s="21">
        <v>0</v>
      </c>
      <c r="C79" s="23">
        <v>0</v>
      </c>
      <c r="D79" s="21">
        <v>0</v>
      </c>
      <c r="E79" s="23">
        <v>0</v>
      </c>
      <c r="F79" s="21">
        <v>0</v>
      </c>
      <c r="G79" s="23">
        <v>0</v>
      </c>
      <c r="H79" s="21">
        <v>0</v>
      </c>
      <c r="I79" s="23">
        <v>0</v>
      </c>
      <c r="J79" s="21">
        <v>0</v>
      </c>
      <c r="K79" s="23">
        <v>0</v>
      </c>
      <c r="L79" s="21">
        <v>0</v>
      </c>
      <c r="M79" s="23">
        <v>0</v>
      </c>
      <c r="N79" s="21">
        <v>0</v>
      </c>
      <c r="O79" s="23">
        <v>0</v>
      </c>
      <c r="P79" s="21">
        <v>0</v>
      </c>
      <c r="Q79" s="23">
        <v>0</v>
      </c>
      <c r="R79" s="21">
        <v>0</v>
      </c>
      <c r="S79" s="23">
        <v>0</v>
      </c>
      <c r="T79" s="21">
        <v>0</v>
      </c>
      <c r="U79" s="23">
        <v>0</v>
      </c>
      <c r="V79" s="21">
        <v>0</v>
      </c>
      <c r="W79" s="23">
        <v>0</v>
      </c>
      <c r="X79" s="21">
        <v>0</v>
      </c>
      <c r="Y79" s="23">
        <v>0</v>
      </c>
      <c r="Z79" s="21">
        <v>0</v>
      </c>
      <c r="AA79" s="23">
        <v>0</v>
      </c>
      <c r="AB79" s="21">
        <v>0</v>
      </c>
      <c r="AC79" s="23">
        <v>0</v>
      </c>
      <c r="AD79" s="21">
        <v>0</v>
      </c>
      <c r="AE79" s="23">
        <v>0</v>
      </c>
      <c r="AF79" s="21">
        <v>0</v>
      </c>
      <c r="AG79" s="23">
        <v>0</v>
      </c>
      <c r="AH79" s="21">
        <v>0</v>
      </c>
      <c r="AI79" s="23">
        <v>0</v>
      </c>
      <c r="AJ79" s="21">
        <v>0</v>
      </c>
      <c r="AK79" s="23">
        <v>0</v>
      </c>
      <c r="AL79" s="21">
        <v>0</v>
      </c>
      <c r="AM79" s="23">
        <v>0</v>
      </c>
      <c r="AN79" s="21">
        <v>0</v>
      </c>
      <c r="AO79" s="23">
        <v>0</v>
      </c>
      <c r="AP79" s="21">
        <v>0</v>
      </c>
      <c r="AQ79" s="23">
        <v>0</v>
      </c>
      <c r="AR79" s="24">
        <f t="shared" si="29"/>
        <v>0</v>
      </c>
      <c r="AS79" s="28">
        <f t="shared" si="29"/>
        <v>0</v>
      </c>
    </row>
    <row r="80" spans="1:45" ht="15.95" hidden="1" customHeight="1" outlineLevel="2" x14ac:dyDescent="0.15">
      <c r="A80" s="19" t="s">
        <v>64</v>
      </c>
      <c r="B80" s="21">
        <v>0</v>
      </c>
      <c r="C80" s="23">
        <v>0</v>
      </c>
      <c r="D80" s="21">
        <v>0</v>
      </c>
      <c r="E80" s="23">
        <v>0</v>
      </c>
      <c r="F80" s="21">
        <v>0</v>
      </c>
      <c r="G80" s="23">
        <v>0</v>
      </c>
      <c r="H80" s="21">
        <v>0</v>
      </c>
      <c r="I80" s="23">
        <v>0</v>
      </c>
      <c r="J80" s="21">
        <v>0</v>
      </c>
      <c r="K80" s="23">
        <v>0</v>
      </c>
      <c r="L80" s="21">
        <v>0</v>
      </c>
      <c r="M80" s="23">
        <v>0</v>
      </c>
      <c r="N80" s="21">
        <v>2</v>
      </c>
      <c r="O80" s="23">
        <v>0</v>
      </c>
      <c r="P80" s="21">
        <v>0</v>
      </c>
      <c r="Q80" s="23">
        <v>0</v>
      </c>
      <c r="R80" s="21">
        <v>0</v>
      </c>
      <c r="S80" s="23">
        <v>0</v>
      </c>
      <c r="T80" s="21">
        <v>0</v>
      </c>
      <c r="U80" s="23">
        <v>0</v>
      </c>
      <c r="V80" s="21">
        <v>0</v>
      </c>
      <c r="W80" s="23">
        <v>0</v>
      </c>
      <c r="X80" s="21">
        <v>0</v>
      </c>
      <c r="Y80" s="23">
        <v>0</v>
      </c>
      <c r="Z80" s="21">
        <v>0</v>
      </c>
      <c r="AA80" s="23">
        <v>0</v>
      </c>
      <c r="AB80" s="21">
        <v>0</v>
      </c>
      <c r="AC80" s="23">
        <v>0</v>
      </c>
      <c r="AD80" s="21">
        <v>0</v>
      </c>
      <c r="AE80" s="23">
        <v>0</v>
      </c>
      <c r="AF80" s="21">
        <v>0</v>
      </c>
      <c r="AG80" s="23">
        <v>0</v>
      </c>
      <c r="AH80" s="21">
        <v>0</v>
      </c>
      <c r="AI80" s="23">
        <v>0</v>
      </c>
      <c r="AJ80" s="21">
        <v>0</v>
      </c>
      <c r="AK80" s="23">
        <v>0</v>
      </c>
      <c r="AL80" s="21">
        <v>0</v>
      </c>
      <c r="AM80" s="23">
        <v>0</v>
      </c>
      <c r="AN80" s="21">
        <v>0</v>
      </c>
      <c r="AO80" s="23">
        <v>0</v>
      </c>
      <c r="AP80" s="21">
        <v>0</v>
      </c>
      <c r="AQ80" s="23">
        <v>0</v>
      </c>
      <c r="AR80" s="24">
        <f t="shared" si="29"/>
        <v>2</v>
      </c>
      <c r="AS80" s="28">
        <f t="shared" si="29"/>
        <v>0</v>
      </c>
    </row>
    <row r="81" spans="1:45" ht="15.95" customHeight="1" outlineLevel="1" collapsed="1" x14ac:dyDescent="0.15">
      <c r="A81" s="19" t="s">
        <v>65</v>
      </c>
      <c r="B81" s="21">
        <f t="shared" ref="B81:AQ81" si="30">SUM( B78:B80)</f>
        <v>0</v>
      </c>
      <c r="C81" s="23">
        <f t="shared" si="30"/>
        <v>0</v>
      </c>
      <c r="D81" s="21">
        <f t="shared" si="30"/>
        <v>0</v>
      </c>
      <c r="E81" s="23">
        <f t="shared" si="30"/>
        <v>0</v>
      </c>
      <c r="F81" s="21">
        <f t="shared" si="30"/>
        <v>0</v>
      </c>
      <c r="G81" s="23">
        <f t="shared" si="30"/>
        <v>0</v>
      </c>
      <c r="H81" s="21">
        <f t="shared" si="30"/>
        <v>0</v>
      </c>
      <c r="I81" s="23">
        <f t="shared" si="30"/>
        <v>0</v>
      </c>
      <c r="J81" s="21">
        <f t="shared" si="30"/>
        <v>0</v>
      </c>
      <c r="K81" s="23">
        <f t="shared" si="30"/>
        <v>0</v>
      </c>
      <c r="L81" s="21">
        <f t="shared" si="30"/>
        <v>0</v>
      </c>
      <c r="M81" s="23">
        <f t="shared" si="30"/>
        <v>0</v>
      </c>
      <c r="N81" s="21">
        <f t="shared" si="30"/>
        <v>2</v>
      </c>
      <c r="O81" s="23">
        <f t="shared" si="30"/>
        <v>0</v>
      </c>
      <c r="P81" s="21">
        <f t="shared" si="30"/>
        <v>0</v>
      </c>
      <c r="Q81" s="23">
        <f t="shared" si="30"/>
        <v>0</v>
      </c>
      <c r="R81" s="21">
        <f t="shared" si="30"/>
        <v>0</v>
      </c>
      <c r="S81" s="23">
        <f t="shared" si="30"/>
        <v>0</v>
      </c>
      <c r="T81" s="21">
        <f t="shared" si="30"/>
        <v>0</v>
      </c>
      <c r="U81" s="23">
        <f t="shared" si="30"/>
        <v>0</v>
      </c>
      <c r="V81" s="21">
        <f t="shared" si="30"/>
        <v>0</v>
      </c>
      <c r="W81" s="23">
        <f t="shared" si="30"/>
        <v>0</v>
      </c>
      <c r="X81" s="21">
        <f t="shared" si="30"/>
        <v>0</v>
      </c>
      <c r="Y81" s="23">
        <f t="shared" si="30"/>
        <v>0</v>
      </c>
      <c r="Z81" s="21">
        <f t="shared" si="30"/>
        <v>0</v>
      </c>
      <c r="AA81" s="23">
        <f t="shared" si="30"/>
        <v>0</v>
      </c>
      <c r="AB81" s="21">
        <f t="shared" si="30"/>
        <v>0</v>
      </c>
      <c r="AC81" s="23">
        <f t="shared" si="30"/>
        <v>0</v>
      </c>
      <c r="AD81" s="21">
        <f t="shared" si="30"/>
        <v>0</v>
      </c>
      <c r="AE81" s="23">
        <f t="shared" si="30"/>
        <v>0</v>
      </c>
      <c r="AF81" s="21">
        <f t="shared" si="30"/>
        <v>0</v>
      </c>
      <c r="AG81" s="23">
        <f t="shared" si="30"/>
        <v>0</v>
      </c>
      <c r="AH81" s="21">
        <f t="shared" si="30"/>
        <v>0</v>
      </c>
      <c r="AI81" s="23">
        <f t="shared" si="30"/>
        <v>0</v>
      </c>
      <c r="AJ81" s="21">
        <f t="shared" si="30"/>
        <v>0</v>
      </c>
      <c r="AK81" s="23">
        <f t="shared" si="30"/>
        <v>0</v>
      </c>
      <c r="AL81" s="21">
        <f t="shared" si="30"/>
        <v>0</v>
      </c>
      <c r="AM81" s="23">
        <f t="shared" si="30"/>
        <v>0</v>
      </c>
      <c r="AN81" s="21">
        <f t="shared" si="30"/>
        <v>0</v>
      </c>
      <c r="AO81" s="23">
        <f t="shared" si="30"/>
        <v>0</v>
      </c>
      <c r="AP81" s="21">
        <f t="shared" si="30"/>
        <v>0</v>
      </c>
      <c r="AQ81" s="23">
        <f t="shared" si="30"/>
        <v>0</v>
      </c>
      <c r="AR81" s="24">
        <f>SUM(B81,D81,F81,H81,J81,L81,N81,P81,R81,T81,V81,X81,Z81,AB81,AD81,AF81,AH81,AJ81,AL81,AN81,AP81)</f>
        <v>2</v>
      </c>
      <c r="AS81" s="28">
        <f>SUM(C81,E81,G81,I81,K81,M81,O81,Q81,S81,U81,W81,Y81,AA81,AC81,AE81,AG81,AI81,AK81,AM81,AO81,AQ81)</f>
        <v>0</v>
      </c>
    </row>
    <row r="82" spans="1:45" ht="15.95" hidden="1" customHeight="1" outlineLevel="2" x14ac:dyDescent="0.15">
      <c r="A82" s="19" t="s">
        <v>66</v>
      </c>
      <c r="B82" s="21">
        <v>0</v>
      </c>
      <c r="C82" s="23">
        <v>0</v>
      </c>
      <c r="D82" s="21">
        <v>0</v>
      </c>
      <c r="E82" s="23">
        <v>0</v>
      </c>
      <c r="F82" s="21">
        <v>0</v>
      </c>
      <c r="G82" s="23">
        <v>0</v>
      </c>
      <c r="H82" s="21">
        <v>0</v>
      </c>
      <c r="I82" s="23">
        <v>0</v>
      </c>
      <c r="J82" s="21">
        <v>0</v>
      </c>
      <c r="K82" s="23">
        <v>0</v>
      </c>
      <c r="L82" s="21">
        <v>0</v>
      </c>
      <c r="M82" s="23">
        <v>0</v>
      </c>
      <c r="N82" s="21">
        <v>0</v>
      </c>
      <c r="O82" s="23">
        <v>0</v>
      </c>
      <c r="P82" s="21">
        <v>0</v>
      </c>
      <c r="Q82" s="23">
        <v>0</v>
      </c>
      <c r="R82" s="21">
        <v>0</v>
      </c>
      <c r="S82" s="23">
        <v>0</v>
      </c>
      <c r="T82" s="21">
        <v>0</v>
      </c>
      <c r="U82" s="23">
        <v>0</v>
      </c>
      <c r="V82" s="21">
        <v>0</v>
      </c>
      <c r="W82" s="23">
        <v>0</v>
      </c>
      <c r="X82" s="21">
        <v>0</v>
      </c>
      <c r="Y82" s="23">
        <v>0</v>
      </c>
      <c r="Z82" s="21">
        <v>0</v>
      </c>
      <c r="AA82" s="23">
        <v>0</v>
      </c>
      <c r="AB82" s="21">
        <v>0</v>
      </c>
      <c r="AC82" s="23">
        <v>0</v>
      </c>
      <c r="AD82" s="21">
        <v>0</v>
      </c>
      <c r="AE82" s="23">
        <v>0</v>
      </c>
      <c r="AF82" s="21">
        <v>0</v>
      </c>
      <c r="AG82" s="23">
        <v>0</v>
      </c>
      <c r="AH82" s="21">
        <v>0</v>
      </c>
      <c r="AI82" s="23">
        <v>0</v>
      </c>
      <c r="AJ82" s="21">
        <v>0</v>
      </c>
      <c r="AK82" s="23">
        <v>0</v>
      </c>
      <c r="AL82" s="21">
        <v>0</v>
      </c>
      <c r="AM82" s="23">
        <v>0</v>
      </c>
      <c r="AN82" s="21">
        <v>0</v>
      </c>
      <c r="AO82" s="23">
        <v>0</v>
      </c>
      <c r="AP82" s="21">
        <v>0</v>
      </c>
      <c r="AQ82" s="23">
        <v>0</v>
      </c>
      <c r="AR82" s="24">
        <f t="shared" ref="AR82:AS84" si="31">IF(B82="-","-",SUM(B82,D82,F82,H82,J82,L82,N82,P82,R82,T82,V82,X82,Z82,AB82,AD82,AF82,AH82,AJ82,AL82,AN82,AP82))</f>
        <v>0</v>
      </c>
      <c r="AS82" s="28">
        <f t="shared" si="31"/>
        <v>0</v>
      </c>
    </row>
    <row r="83" spans="1:45" ht="15.95" hidden="1" customHeight="1" outlineLevel="2" x14ac:dyDescent="0.15">
      <c r="A83" s="19" t="s">
        <v>67</v>
      </c>
      <c r="B83" s="21">
        <v>0</v>
      </c>
      <c r="C83" s="23">
        <v>0</v>
      </c>
      <c r="D83" s="21">
        <v>0</v>
      </c>
      <c r="E83" s="23">
        <v>0</v>
      </c>
      <c r="F83" s="21">
        <v>0</v>
      </c>
      <c r="G83" s="23">
        <v>0</v>
      </c>
      <c r="H83" s="21">
        <v>0</v>
      </c>
      <c r="I83" s="23">
        <v>0</v>
      </c>
      <c r="J83" s="21">
        <v>0</v>
      </c>
      <c r="K83" s="23">
        <v>0</v>
      </c>
      <c r="L83" s="21">
        <v>0</v>
      </c>
      <c r="M83" s="23">
        <v>0</v>
      </c>
      <c r="N83" s="21">
        <v>0</v>
      </c>
      <c r="O83" s="23">
        <v>0</v>
      </c>
      <c r="P83" s="21">
        <v>0</v>
      </c>
      <c r="Q83" s="23">
        <v>0</v>
      </c>
      <c r="R83" s="21">
        <v>0</v>
      </c>
      <c r="S83" s="23">
        <v>0</v>
      </c>
      <c r="T83" s="21">
        <v>0</v>
      </c>
      <c r="U83" s="23">
        <v>0</v>
      </c>
      <c r="V83" s="21">
        <v>0</v>
      </c>
      <c r="W83" s="23">
        <v>0</v>
      </c>
      <c r="X83" s="21">
        <v>0</v>
      </c>
      <c r="Y83" s="23">
        <v>0</v>
      </c>
      <c r="Z83" s="21">
        <v>0</v>
      </c>
      <c r="AA83" s="23">
        <v>0</v>
      </c>
      <c r="AB83" s="21">
        <v>0</v>
      </c>
      <c r="AC83" s="23">
        <v>0</v>
      </c>
      <c r="AD83" s="21">
        <v>0</v>
      </c>
      <c r="AE83" s="23">
        <v>0</v>
      </c>
      <c r="AF83" s="21">
        <v>0</v>
      </c>
      <c r="AG83" s="23">
        <v>0</v>
      </c>
      <c r="AH83" s="21">
        <v>0</v>
      </c>
      <c r="AI83" s="23">
        <v>0</v>
      </c>
      <c r="AJ83" s="21">
        <v>0</v>
      </c>
      <c r="AK83" s="23">
        <v>0</v>
      </c>
      <c r="AL83" s="21">
        <v>0</v>
      </c>
      <c r="AM83" s="23">
        <v>0</v>
      </c>
      <c r="AN83" s="21">
        <v>0</v>
      </c>
      <c r="AO83" s="23">
        <v>0</v>
      </c>
      <c r="AP83" s="21">
        <v>0</v>
      </c>
      <c r="AQ83" s="23">
        <v>0</v>
      </c>
      <c r="AR83" s="24">
        <f t="shared" si="31"/>
        <v>0</v>
      </c>
      <c r="AS83" s="28">
        <f t="shared" si="31"/>
        <v>0</v>
      </c>
    </row>
    <row r="84" spans="1:45" ht="15.95" hidden="1" customHeight="1" outlineLevel="2" x14ac:dyDescent="0.15">
      <c r="A84" s="19" t="s">
        <v>128</v>
      </c>
      <c r="B84" s="21">
        <v>0</v>
      </c>
      <c r="C84" s="23">
        <v>0</v>
      </c>
      <c r="D84" s="21">
        <v>0</v>
      </c>
      <c r="E84" s="23">
        <v>0</v>
      </c>
      <c r="F84" s="21">
        <v>0</v>
      </c>
      <c r="G84" s="23">
        <v>0</v>
      </c>
      <c r="H84" s="21">
        <v>0</v>
      </c>
      <c r="I84" s="23">
        <v>0</v>
      </c>
      <c r="J84" s="21">
        <v>0</v>
      </c>
      <c r="K84" s="23">
        <v>0</v>
      </c>
      <c r="L84" s="21">
        <v>0</v>
      </c>
      <c r="M84" s="23">
        <v>0</v>
      </c>
      <c r="N84" s="21">
        <v>0</v>
      </c>
      <c r="O84" s="23">
        <v>0</v>
      </c>
      <c r="P84" s="21">
        <v>0</v>
      </c>
      <c r="Q84" s="23">
        <v>0</v>
      </c>
      <c r="R84" s="21">
        <v>0</v>
      </c>
      <c r="S84" s="23">
        <v>0</v>
      </c>
      <c r="T84" s="21">
        <v>0</v>
      </c>
      <c r="U84" s="23">
        <v>0</v>
      </c>
      <c r="V84" s="21">
        <v>0</v>
      </c>
      <c r="W84" s="23">
        <v>0</v>
      </c>
      <c r="X84" s="21">
        <v>0</v>
      </c>
      <c r="Y84" s="23">
        <v>0</v>
      </c>
      <c r="Z84" s="21">
        <v>0</v>
      </c>
      <c r="AA84" s="23">
        <v>0</v>
      </c>
      <c r="AB84" s="21">
        <v>0</v>
      </c>
      <c r="AC84" s="23">
        <v>0</v>
      </c>
      <c r="AD84" s="21">
        <v>0</v>
      </c>
      <c r="AE84" s="23">
        <v>0</v>
      </c>
      <c r="AF84" s="21">
        <v>0</v>
      </c>
      <c r="AG84" s="23">
        <v>0</v>
      </c>
      <c r="AH84" s="21">
        <v>0</v>
      </c>
      <c r="AI84" s="23">
        <v>0</v>
      </c>
      <c r="AJ84" s="21">
        <v>0</v>
      </c>
      <c r="AK84" s="23">
        <v>0</v>
      </c>
      <c r="AL84" s="21">
        <v>0</v>
      </c>
      <c r="AM84" s="23">
        <v>0</v>
      </c>
      <c r="AN84" s="21">
        <v>0</v>
      </c>
      <c r="AO84" s="23">
        <v>0</v>
      </c>
      <c r="AP84" s="21">
        <v>0</v>
      </c>
      <c r="AQ84" s="23">
        <v>0</v>
      </c>
      <c r="AR84" s="24">
        <f t="shared" si="31"/>
        <v>0</v>
      </c>
      <c r="AS84" s="28">
        <f t="shared" si="31"/>
        <v>0</v>
      </c>
    </row>
    <row r="85" spans="1:45" ht="15.95" customHeight="1" outlineLevel="1" collapsed="1" x14ac:dyDescent="0.15">
      <c r="A85" s="19" t="s">
        <v>68</v>
      </c>
      <c r="B85" s="21">
        <f t="shared" ref="B85:AQ85" si="32">SUM( B82:B84)</f>
        <v>0</v>
      </c>
      <c r="C85" s="23">
        <f t="shared" si="32"/>
        <v>0</v>
      </c>
      <c r="D85" s="21">
        <f t="shared" si="32"/>
        <v>0</v>
      </c>
      <c r="E85" s="23">
        <f t="shared" si="32"/>
        <v>0</v>
      </c>
      <c r="F85" s="21">
        <f t="shared" si="32"/>
        <v>0</v>
      </c>
      <c r="G85" s="23">
        <f t="shared" si="32"/>
        <v>0</v>
      </c>
      <c r="H85" s="21">
        <f t="shared" si="32"/>
        <v>0</v>
      </c>
      <c r="I85" s="23">
        <f t="shared" si="32"/>
        <v>0</v>
      </c>
      <c r="J85" s="21">
        <f t="shared" si="32"/>
        <v>0</v>
      </c>
      <c r="K85" s="23">
        <f t="shared" si="32"/>
        <v>0</v>
      </c>
      <c r="L85" s="21">
        <f t="shared" si="32"/>
        <v>0</v>
      </c>
      <c r="M85" s="23">
        <f t="shared" si="32"/>
        <v>0</v>
      </c>
      <c r="N85" s="21">
        <f t="shared" si="32"/>
        <v>0</v>
      </c>
      <c r="O85" s="23">
        <f t="shared" si="32"/>
        <v>0</v>
      </c>
      <c r="P85" s="21">
        <f t="shared" si="32"/>
        <v>0</v>
      </c>
      <c r="Q85" s="23">
        <f t="shared" si="32"/>
        <v>0</v>
      </c>
      <c r="R85" s="21">
        <f t="shared" si="32"/>
        <v>0</v>
      </c>
      <c r="S85" s="23">
        <f t="shared" si="32"/>
        <v>0</v>
      </c>
      <c r="T85" s="21">
        <f t="shared" si="32"/>
        <v>0</v>
      </c>
      <c r="U85" s="23">
        <f t="shared" si="32"/>
        <v>0</v>
      </c>
      <c r="V85" s="21">
        <f t="shared" si="32"/>
        <v>0</v>
      </c>
      <c r="W85" s="23">
        <f t="shared" si="32"/>
        <v>0</v>
      </c>
      <c r="X85" s="21">
        <f t="shared" si="32"/>
        <v>0</v>
      </c>
      <c r="Y85" s="23">
        <f t="shared" si="32"/>
        <v>0</v>
      </c>
      <c r="Z85" s="21">
        <f t="shared" si="32"/>
        <v>0</v>
      </c>
      <c r="AA85" s="23">
        <f t="shared" si="32"/>
        <v>0</v>
      </c>
      <c r="AB85" s="21">
        <f t="shared" si="32"/>
        <v>0</v>
      </c>
      <c r="AC85" s="23">
        <f t="shared" si="32"/>
        <v>0</v>
      </c>
      <c r="AD85" s="21">
        <f t="shared" si="32"/>
        <v>0</v>
      </c>
      <c r="AE85" s="23">
        <f t="shared" si="32"/>
        <v>0</v>
      </c>
      <c r="AF85" s="21">
        <f t="shared" si="32"/>
        <v>0</v>
      </c>
      <c r="AG85" s="23">
        <f t="shared" si="32"/>
        <v>0</v>
      </c>
      <c r="AH85" s="21">
        <f t="shared" si="32"/>
        <v>0</v>
      </c>
      <c r="AI85" s="23">
        <f t="shared" si="32"/>
        <v>0</v>
      </c>
      <c r="AJ85" s="21">
        <f t="shared" si="32"/>
        <v>0</v>
      </c>
      <c r="AK85" s="23">
        <f t="shared" si="32"/>
        <v>0</v>
      </c>
      <c r="AL85" s="21">
        <f t="shared" si="32"/>
        <v>0</v>
      </c>
      <c r="AM85" s="23">
        <f t="shared" si="32"/>
        <v>0</v>
      </c>
      <c r="AN85" s="21">
        <f t="shared" si="32"/>
        <v>0</v>
      </c>
      <c r="AO85" s="23">
        <f t="shared" si="32"/>
        <v>0</v>
      </c>
      <c r="AP85" s="21">
        <f t="shared" si="32"/>
        <v>0</v>
      </c>
      <c r="AQ85" s="23">
        <f t="shared" si="32"/>
        <v>0</v>
      </c>
      <c r="AR85" s="24">
        <f>SUM(B85,D85,F85,H85,J85,L85,N85,P85,R85,T85,V85,X85,Z85,AB85,AD85,AF85,AH85,AJ85,AL85,AN85,AP85)</f>
        <v>0</v>
      </c>
      <c r="AS85" s="28">
        <f>SUM(C85,E85,G85,I85,K85,M85,O85,Q85,S85,U85,W85,Y85,AA85,AC85,AE85,AG85,AI85,AK85,AM85,AO85,AQ85)</f>
        <v>0</v>
      </c>
    </row>
    <row r="86" spans="1:45" ht="15.95" hidden="1" customHeight="1" outlineLevel="2" x14ac:dyDescent="0.15">
      <c r="A86" s="19" t="s">
        <v>69</v>
      </c>
      <c r="B86" s="21">
        <v>0</v>
      </c>
      <c r="C86" s="23">
        <v>0</v>
      </c>
      <c r="D86" s="21">
        <v>0</v>
      </c>
      <c r="E86" s="23">
        <v>0</v>
      </c>
      <c r="F86" s="21">
        <v>0</v>
      </c>
      <c r="G86" s="23">
        <v>0</v>
      </c>
      <c r="H86" s="21">
        <v>0</v>
      </c>
      <c r="I86" s="23">
        <v>0</v>
      </c>
      <c r="J86" s="21">
        <v>0</v>
      </c>
      <c r="K86" s="23">
        <v>0</v>
      </c>
      <c r="L86" s="21">
        <v>0</v>
      </c>
      <c r="M86" s="23">
        <v>0</v>
      </c>
      <c r="N86" s="21">
        <v>0</v>
      </c>
      <c r="O86" s="23">
        <v>0</v>
      </c>
      <c r="P86" s="21">
        <v>0</v>
      </c>
      <c r="Q86" s="23">
        <v>0</v>
      </c>
      <c r="R86" s="21">
        <v>0</v>
      </c>
      <c r="S86" s="23">
        <v>0</v>
      </c>
      <c r="T86" s="21">
        <v>0</v>
      </c>
      <c r="U86" s="23">
        <v>0</v>
      </c>
      <c r="V86" s="21">
        <v>0</v>
      </c>
      <c r="W86" s="23">
        <v>0</v>
      </c>
      <c r="X86" s="21">
        <v>0</v>
      </c>
      <c r="Y86" s="23">
        <v>0</v>
      </c>
      <c r="Z86" s="21">
        <v>0</v>
      </c>
      <c r="AA86" s="23">
        <v>0</v>
      </c>
      <c r="AB86" s="21">
        <v>0</v>
      </c>
      <c r="AC86" s="23">
        <v>0</v>
      </c>
      <c r="AD86" s="21">
        <v>0</v>
      </c>
      <c r="AE86" s="23">
        <v>0</v>
      </c>
      <c r="AF86" s="21">
        <v>0</v>
      </c>
      <c r="AG86" s="23">
        <v>0</v>
      </c>
      <c r="AH86" s="21">
        <v>0</v>
      </c>
      <c r="AI86" s="23">
        <v>0</v>
      </c>
      <c r="AJ86" s="21">
        <v>0</v>
      </c>
      <c r="AK86" s="23">
        <v>0</v>
      </c>
      <c r="AL86" s="21">
        <v>0</v>
      </c>
      <c r="AM86" s="23">
        <v>0</v>
      </c>
      <c r="AN86" s="21">
        <v>0</v>
      </c>
      <c r="AO86" s="23">
        <v>0</v>
      </c>
      <c r="AP86" s="21">
        <v>0</v>
      </c>
      <c r="AQ86" s="23">
        <v>0</v>
      </c>
      <c r="AR86" s="24">
        <f t="shared" ref="AR86:AS88" si="33">IF(B86="-","-",SUM(B86,D86,F86,H86,J86,L86,N86,P86,R86,T86,V86,X86,Z86,AB86,AD86,AF86,AH86,AJ86,AL86,AN86,AP86))</f>
        <v>0</v>
      </c>
      <c r="AS86" s="28">
        <f t="shared" si="33"/>
        <v>0</v>
      </c>
    </row>
    <row r="87" spans="1:45" ht="15.95" hidden="1" customHeight="1" outlineLevel="2" x14ac:dyDescent="0.15">
      <c r="A87" s="19" t="s">
        <v>70</v>
      </c>
      <c r="B87" s="21">
        <v>0</v>
      </c>
      <c r="C87" s="23">
        <v>0</v>
      </c>
      <c r="D87" s="21">
        <v>0</v>
      </c>
      <c r="E87" s="23">
        <v>0</v>
      </c>
      <c r="F87" s="21">
        <v>0</v>
      </c>
      <c r="G87" s="23">
        <v>0</v>
      </c>
      <c r="H87" s="21">
        <v>0</v>
      </c>
      <c r="I87" s="23">
        <v>0</v>
      </c>
      <c r="J87" s="21">
        <v>0</v>
      </c>
      <c r="K87" s="23">
        <v>0</v>
      </c>
      <c r="L87" s="21">
        <v>0</v>
      </c>
      <c r="M87" s="23">
        <v>0</v>
      </c>
      <c r="N87" s="21">
        <v>0</v>
      </c>
      <c r="O87" s="23">
        <v>0</v>
      </c>
      <c r="P87" s="21">
        <v>0</v>
      </c>
      <c r="Q87" s="23">
        <v>0</v>
      </c>
      <c r="R87" s="21">
        <v>0</v>
      </c>
      <c r="S87" s="23">
        <v>0</v>
      </c>
      <c r="T87" s="21">
        <v>0</v>
      </c>
      <c r="U87" s="23">
        <v>0</v>
      </c>
      <c r="V87" s="21">
        <v>0</v>
      </c>
      <c r="W87" s="23">
        <v>0</v>
      </c>
      <c r="X87" s="21">
        <v>0</v>
      </c>
      <c r="Y87" s="23">
        <v>0</v>
      </c>
      <c r="Z87" s="21">
        <v>0</v>
      </c>
      <c r="AA87" s="23">
        <v>0</v>
      </c>
      <c r="AB87" s="21">
        <v>0</v>
      </c>
      <c r="AC87" s="23">
        <v>0</v>
      </c>
      <c r="AD87" s="21">
        <v>0</v>
      </c>
      <c r="AE87" s="23">
        <v>0</v>
      </c>
      <c r="AF87" s="21">
        <v>0</v>
      </c>
      <c r="AG87" s="23">
        <v>0</v>
      </c>
      <c r="AH87" s="21">
        <v>0</v>
      </c>
      <c r="AI87" s="23">
        <v>0</v>
      </c>
      <c r="AJ87" s="21">
        <v>0</v>
      </c>
      <c r="AK87" s="23">
        <v>0</v>
      </c>
      <c r="AL87" s="21">
        <v>0</v>
      </c>
      <c r="AM87" s="23">
        <v>0</v>
      </c>
      <c r="AN87" s="21">
        <v>0</v>
      </c>
      <c r="AO87" s="23">
        <v>0</v>
      </c>
      <c r="AP87" s="21">
        <v>0</v>
      </c>
      <c r="AQ87" s="23">
        <v>0</v>
      </c>
      <c r="AR87" s="24">
        <f t="shared" si="33"/>
        <v>0</v>
      </c>
      <c r="AS87" s="28">
        <f t="shared" si="33"/>
        <v>0</v>
      </c>
    </row>
    <row r="88" spans="1:45" ht="15.95" hidden="1" customHeight="1" outlineLevel="2" x14ac:dyDescent="0.15">
      <c r="A88" s="19" t="s">
        <v>71</v>
      </c>
      <c r="B88" s="21">
        <v>0</v>
      </c>
      <c r="C88" s="23">
        <v>0</v>
      </c>
      <c r="D88" s="21">
        <v>2</v>
      </c>
      <c r="E88" s="23">
        <v>0</v>
      </c>
      <c r="F88" s="21">
        <v>2</v>
      </c>
      <c r="G88" s="23">
        <v>0</v>
      </c>
      <c r="H88" s="21">
        <v>0</v>
      </c>
      <c r="I88" s="23">
        <v>0</v>
      </c>
      <c r="J88" s="21">
        <v>0</v>
      </c>
      <c r="K88" s="23">
        <v>0</v>
      </c>
      <c r="L88" s="21">
        <v>0</v>
      </c>
      <c r="M88" s="23">
        <v>0</v>
      </c>
      <c r="N88" s="21">
        <v>1</v>
      </c>
      <c r="O88" s="23">
        <v>0</v>
      </c>
      <c r="P88" s="21">
        <v>0</v>
      </c>
      <c r="Q88" s="23">
        <v>0</v>
      </c>
      <c r="R88" s="21">
        <v>0</v>
      </c>
      <c r="S88" s="23">
        <v>0</v>
      </c>
      <c r="T88" s="21">
        <v>0</v>
      </c>
      <c r="U88" s="23">
        <v>0</v>
      </c>
      <c r="V88" s="21">
        <v>0</v>
      </c>
      <c r="W88" s="23">
        <v>0</v>
      </c>
      <c r="X88" s="21">
        <v>0</v>
      </c>
      <c r="Y88" s="23">
        <v>0</v>
      </c>
      <c r="Z88" s="21">
        <v>0</v>
      </c>
      <c r="AA88" s="23">
        <v>0</v>
      </c>
      <c r="AB88" s="21">
        <v>0</v>
      </c>
      <c r="AC88" s="23">
        <v>0</v>
      </c>
      <c r="AD88" s="21">
        <v>0</v>
      </c>
      <c r="AE88" s="23">
        <v>0</v>
      </c>
      <c r="AF88" s="21">
        <v>0</v>
      </c>
      <c r="AG88" s="23">
        <v>0</v>
      </c>
      <c r="AH88" s="21">
        <v>0</v>
      </c>
      <c r="AI88" s="23">
        <v>0</v>
      </c>
      <c r="AJ88" s="21">
        <v>0</v>
      </c>
      <c r="AK88" s="23">
        <v>0</v>
      </c>
      <c r="AL88" s="21">
        <v>0</v>
      </c>
      <c r="AM88" s="23">
        <v>0</v>
      </c>
      <c r="AN88" s="21">
        <v>0</v>
      </c>
      <c r="AO88" s="23">
        <v>0</v>
      </c>
      <c r="AP88" s="21">
        <v>0</v>
      </c>
      <c r="AQ88" s="23">
        <v>0</v>
      </c>
      <c r="AR88" s="24">
        <f t="shared" si="33"/>
        <v>5</v>
      </c>
      <c r="AS88" s="28">
        <f t="shared" si="33"/>
        <v>0</v>
      </c>
    </row>
    <row r="89" spans="1:45" ht="15.95" customHeight="1" outlineLevel="1" collapsed="1" x14ac:dyDescent="0.15">
      <c r="A89" s="19" t="s">
        <v>72</v>
      </c>
      <c r="B89" s="21">
        <f t="shared" ref="B89:AQ89" si="34">SUM( B86:B88)</f>
        <v>0</v>
      </c>
      <c r="C89" s="23">
        <f t="shared" si="34"/>
        <v>0</v>
      </c>
      <c r="D89" s="21">
        <f t="shared" si="34"/>
        <v>2</v>
      </c>
      <c r="E89" s="23">
        <f t="shared" si="34"/>
        <v>0</v>
      </c>
      <c r="F89" s="21">
        <f t="shared" si="34"/>
        <v>2</v>
      </c>
      <c r="G89" s="23">
        <f t="shared" si="34"/>
        <v>0</v>
      </c>
      <c r="H89" s="21">
        <f t="shared" si="34"/>
        <v>0</v>
      </c>
      <c r="I89" s="23">
        <f t="shared" si="34"/>
        <v>0</v>
      </c>
      <c r="J89" s="21">
        <f t="shared" si="34"/>
        <v>0</v>
      </c>
      <c r="K89" s="23">
        <f t="shared" si="34"/>
        <v>0</v>
      </c>
      <c r="L89" s="21">
        <f t="shared" si="34"/>
        <v>0</v>
      </c>
      <c r="M89" s="23">
        <f t="shared" si="34"/>
        <v>0</v>
      </c>
      <c r="N89" s="21">
        <f t="shared" si="34"/>
        <v>1</v>
      </c>
      <c r="O89" s="23">
        <f t="shared" si="34"/>
        <v>0</v>
      </c>
      <c r="P89" s="21">
        <f t="shared" si="34"/>
        <v>0</v>
      </c>
      <c r="Q89" s="23">
        <f t="shared" si="34"/>
        <v>0</v>
      </c>
      <c r="R89" s="21">
        <f t="shared" si="34"/>
        <v>0</v>
      </c>
      <c r="S89" s="23">
        <f t="shared" si="34"/>
        <v>0</v>
      </c>
      <c r="T89" s="21">
        <f t="shared" si="34"/>
        <v>0</v>
      </c>
      <c r="U89" s="23">
        <f t="shared" si="34"/>
        <v>0</v>
      </c>
      <c r="V89" s="21">
        <f t="shared" si="34"/>
        <v>0</v>
      </c>
      <c r="W89" s="23">
        <f t="shared" si="34"/>
        <v>0</v>
      </c>
      <c r="X89" s="21">
        <f t="shared" si="34"/>
        <v>0</v>
      </c>
      <c r="Y89" s="23">
        <f t="shared" si="34"/>
        <v>0</v>
      </c>
      <c r="Z89" s="21">
        <f t="shared" si="34"/>
        <v>0</v>
      </c>
      <c r="AA89" s="23">
        <f t="shared" si="34"/>
        <v>0</v>
      </c>
      <c r="AB89" s="21">
        <f t="shared" si="34"/>
        <v>0</v>
      </c>
      <c r="AC89" s="23">
        <f t="shared" si="34"/>
        <v>0</v>
      </c>
      <c r="AD89" s="21">
        <f t="shared" si="34"/>
        <v>0</v>
      </c>
      <c r="AE89" s="23">
        <f t="shared" si="34"/>
        <v>0</v>
      </c>
      <c r="AF89" s="21">
        <f t="shared" si="34"/>
        <v>0</v>
      </c>
      <c r="AG89" s="23">
        <f t="shared" si="34"/>
        <v>0</v>
      </c>
      <c r="AH89" s="21">
        <f t="shared" si="34"/>
        <v>0</v>
      </c>
      <c r="AI89" s="23">
        <f t="shared" si="34"/>
        <v>0</v>
      </c>
      <c r="AJ89" s="21">
        <f t="shared" si="34"/>
        <v>0</v>
      </c>
      <c r="AK89" s="23">
        <f t="shared" si="34"/>
        <v>0</v>
      </c>
      <c r="AL89" s="21">
        <f t="shared" si="34"/>
        <v>0</v>
      </c>
      <c r="AM89" s="23">
        <f t="shared" si="34"/>
        <v>0</v>
      </c>
      <c r="AN89" s="21">
        <f t="shared" si="34"/>
        <v>0</v>
      </c>
      <c r="AO89" s="23">
        <f t="shared" si="34"/>
        <v>0</v>
      </c>
      <c r="AP89" s="21">
        <f t="shared" si="34"/>
        <v>0</v>
      </c>
      <c r="AQ89" s="23">
        <f t="shared" si="34"/>
        <v>0</v>
      </c>
      <c r="AR89" s="24">
        <f>SUM(B89,D89,F89,H89,J89,L89,N89,P89,R89,T89,V89,X89,Z89,AB89,AD89,AF89,AH89,AJ89,AL89,AN89,AP89)</f>
        <v>5</v>
      </c>
      <c r="AS89" s="28">
        <f>SUM(C89,E89,G89,I89,K89,M89,O89,Q89,S89,U89,W89,Y89,AA89,AC89,AE89,AG89,AI89,AK89,AM89,AO89,AQ89)</f>
        <v>0</v>
      </c>
    </row>
    <row r="90" spans="1:45" ht="15.95" hidden="1" customHeight="1" outlineLevel="2" x14ac:dyDescent="0.15">
      <c r="A90" s="19" t="s">
        <v>73</v>
      </c>
      <c r="B90" s="21">
        <v>0</v>
      </c>
      <c r="C90" s="23">
        <v>0</v>
      </c>
      <c r="D90" s="21">
        <v>0</v>
      </c>
      <c r="E90" s="23">
        <v>0</v>
      </c>
      <c r="F90" s="21">
        <v>0</v>
      </c>
      <c r="G90" s="23">
        <v>0</v>
      </c>
      <c r="H90" s="21">
        <v>0</v>
      </c>
      <c r="I90" s="23">
        <v>0</v>
      </c>
      <c r="J90" s="21">
        <v>0</v>
      </c>
      <c r="K90" s="23">
        <v>0</v>
      </c>
      <c r="L90" s="21">
        <v>0</v>
      </c>
      <c r="M90" s="23">
        <v>0</v>
      </c>
      <c r="N90" s="21">
        <v>0</v>
      </c>
      <c r="O90" s="23">
        <v>0</v>
      </c>
      <c r="P90" s="21">
        <v>0</v>
      </c>
      <c r="Q90" s="23">
        <v>0</v>
      </c>
      <c r="R90" s="21">
        <v>0</v>
      </c>
      <c r="S90" s="23">
        <v>0</v>
      </c>
      <c r="T90" s="21">
        <v>0</v>
      </c>
      <c r="U90" s="23">
        <v>0</v>
      </c>
      <c r="V90" s="21">
        <v>0</v>
      </c>
      <c r="W90" s="23">
        <v>0</v>
      </c>
      <c r="X90" s="21">
        <v>0</v>
      </c>
      <c r="Y90" s="23">
        <v>0</v>
      </c>
      <c r="Z90" s="21">
        <v>0</v>
      </c>
      <c r="AA90" s="23">
        <v>0</v>
      </c>
      <c r="AB90" s="21">
        <v>0</v>
      </c>
      <c r="AC90" s="23">
        <v>0</v>
      </c>
      <c r="AD90" s="21">
        <v>0</v>
      </c>
      <c r="AE90" s="23">
        <v>0</v>
      </c>
      <c r="AF90" s="21">
        <v>0</v>
      </c>
      <c r="AG90" s="23">
        <v>0</v>
      </c>
      <c r="AH90" s="21">
        <v>0</v>
      </c>
      <c r="AI90" s="23">
        <v>0</v>
      </c>
      <c r="AJ90" s="21">
        <v>0</v>
      </c>
      <c r="AK90" s="23">
        <v>0</v>
      </c>
      <c r="AL90" s="21">
        <v>0</v>
      </c>
      <c r="AM90" s="23">
        <v>0</v>
      </c>
      <c r="AN90" s="21">
        <v>0</v>
      </c>
      <c r="AO90" s="23">
        <v>0</v>
      </c>
      <c r="AP90" s="21">
        <v>0</v>
      </c>
      <c r="AQ90" s="23">
        <v>0</v>
      </c>
      <c r="AR90" s="24">
        <f t="shared" ref="AR90:AS93" si="35">IF(B90="-","-",SUM(B90,D90,F90,H90,J90,L90,N90,P90,R90,T90,V90,X90,Z90,AB90,AD90,AF90,AH90,AJ90,AL90,AN90,AP90))</f>
        <v>0</v>
      </c>
      <c r="AS90" s="28">
        <f t="shared" si="35"/>
        <v>0</v>
      </c>
    </row>
    <row r="91" spans="1:45" ht="15.95" hidden="1" customHeight="1" outlineLevel="2" x14ac:dyDescent="0.15">
      <c r="A91" s="19" t="s">
        <v>74</v>
      </c>
      <c r="B91" s="21">
        <v>0</v>
      </c>
      <c r="C91" s="23">
        <v>0</v>
      </c>
      <c r="D91" s="21">
        <v>17</v>
      </c>
      <c r="E91" s="23">
        <v>0</v>
      </c>
      <c r="F91" s="21">
        <v>6</v>
      </c>
      <c r="G91" s="23">
        <v>0</v>
      </c>
      <c r="H91" s="21">
        <v>0</v>
      </c>
      <c r="I91" s="23">
        <v>0</v>
      </c>
      <c r="J91" s="21">
        <v>2</v>
      </c>
      <c r="K91" s="23">
        <v>0</v>
      </c>
      <c r="L91" s="21">
        <v>2</v>
      </c>
      <c r="M91" s="23">
        <v>0</v>
      </c>
      <c r="N91" s="21">
        <v>5</v>
      </c>
      <c r="O91" s="23">
        <v>0</v>
      </c>
      <c r="P91" s="21">
        <v>0</v>
      </c>
      <c r="Q91" s="23">
        <v>0</v>
      </c>
      <c r="R91" s="21">
        <v>0</v>
      </c>
      <c r="S91" s="23">
        <v>0</v>
      </c>
      <c r="T91" s="21">
        <v>0</v>
      </c>
      <c r="U91" s="23">
        <v>0</v>
      </c>
      <c r="V91" s="21">
        <v>0</v>
      </c>
      <c r="W91" s="23">
        <v>0</v>
      </c>
      <c r="X91" s="21">
        <v>0</v>
      </c>
      <c r="Y91" s="23">
        <v>0</v>
      </c>
      <c r="Z91" s="21">
        <v>0</v>
      </c>
      <c r="AA91" s="23">
        <v>0</v>
      </c>
      <c r="AB91" s="21">
        <v>0</v>
      </c>
      <c r="AC91" s="23">
        <v>0</v>
      </c>
      <c r="AD91" s="21">
        <v>0</v>
      </c>
      <c r="AE91" s="23">
        <v>0</v>
      </c>
      <c r="AF91" s="21">
        <v>0</v>
      </c>
      <c r="AG91" s="23">
        <v>0</v>
      </c>
      <c r="AH91" s="21">
        <v>0</v>
      </c>
      <c r="AI91" s="23">
        <v>0</v>
      </c>
      <c r="AJ91" s="21">
        <v>0</v>
      </c>
      <c r="AK91" s="23">
        <v>0</v>
      </c>
      <c r="AL91" s="21">
        <v>0</v>
      </c>
      <c r="AM91" s="23">
        <v>0</v>
      </c>
      <c r="AN91" s="21">
        <v>0</v>
      </c>
      <c r="AO91" s="23">
        <v>0</v>
      </c>
      <c r="AP91" s="21">
        <v>0</v>
      </c>
      <c r="AQ91" s="23">
        <v>0</v>
      </c>
      <c r="AR91" s="24">
        <f t="shared" si="35"/>
        <v>32</v>
      </c>
      <c r="AS91" s="28">
        <f t="shared" si="35"/>
        <v>0</v>
      </c>
    </row>
    <row r="92" spans="1:45" ht="15.95" hidden="1" customHeight="1" outlineLevel="2" x14ac:dyDescent="0.15">
      <c r="A92" s="19" t="s">
        <v>75</v>
      </c>
      <c r="B92" s="21">
        <v>0</v>
      </c>
      <c r="C92" s="23">
        <v>0</v>
      </c>
      <c r="D92" s="21">
        <v>0</v>
      </c>
      <c r="E92" s="23">
        <v>0</v>
      </c>
      <c r="F92" s="21">
        <v>0</v>
      </c>
      <c r="G92" s="23">
        <v>0</v>
      </c>
      <c r="H92" s="21">
        <v>0</v>
      </c>
      <c r="I92" s="23">
        <v>0</v>
      </c>
      <c r="J92" s="21">
        <v>0</v>
      </c>
      <c r="K92" s="23">
        <v>0</v>
      </c>
      <c r="L92" s="21">
        <v>0</v>
      </c>
      <c r="M92" s="23">
        <v>0</v>
      </c>
      <c r="N92" s="21">
        <v>0</v>
      </c>
      <c r="O92" s="23">
        <v>0</v>
      </c>
      <c r="P92" s="21">
        <v>0</v>
      </c>
      <c r="Q92" s="23">
        <v>0</v>
      </c>
      <c r="R92" s="21">
        <v>0</v>
      </c>
      <c r="S92" s="23">
        <v>0</v>
      </c>
      <c r="T92" s="21">
        <v>0</v>
      </c>
      <c r="U92" s="23">
        <v>0</v>
      </c>
      <c r="V92" s="21">
        <v>0</v>
      </c>
      <c r="W92" s="23">
        <v>0</v>
      </c>
      <c r="X92" s="21">
        <v>0</v>
      </c>
      <c r="Y92" s="23">
        <v>0</v>
      </c>
      <c r="Z92" s="21">
        <v>0</v>
      </c>
      <c r="AA92" s="23">
        <v>0</v>
      </c>
      <c r="AB92" s="21">
        <v>0</v>
      </c>
      <c r="AC92" s="23">
        <v>0</v>
      </c>
      <c r="AD92" s="21">
        <v>0</v>
      </c>
      <c r="AE92" s="23">
        <v>0</v>
      </c>
      <c r="AF92" s="21">
        <v>0</v>
      </c>
      <c r="AG92" s="23">
        <v>0</v>
      </c>
      <c r="AH92" s="21">
        <v>0</v>
      </c>
      <c r="AI92" s="23">
        <v>0</v>
      </c>
      <c r="AJ92" s="21">
        <v>0</v>
      </c>
      <c r="AK92" s="23">
        <v>0</v>
      </c>
      <c r="AL92" s="21">
        <v>0</v>
      </c>
      <c r="AM92" s="23">
        <v>0</v>
      </c>
      <c r="AN92" s="21">
        <v>0</v>
      </c>
      <c r="AO92" s="23">
        <v>0</v>
      </c>
      <c r="AP92" s="21">
        <v>0</v>
      </c>
      <c r="AQ92" s="23">
        <v>0</v>
      </c>
      <c r="AR92" s="24">
        <f t="shared" si="35"/>
        <v>0</v>
      </c>
      <c r="AS92" s="28">
        <f t="shared" si="35"/>
        <v>0</v>
      </c>
    </row>
    <row r="93" spans="1:45" ht="15.95" hidden="1" customHeight="1" outlineLevel="2" x14ac:dyDescent="0.15">
      <c r="A93" s="19" t="s">
        <v>76</v>
      </c>
      <c r="B93" s="21">
        <v>0</v>
      </c>
      <c r="C93" s="23">
        <v>0</v>
      </c>
      <c r="D93" s="21">
        <v>1</v>
      </c>
      <c r="E93" s="23">
        <v>0</v>
      </c>
      <c r="F93" s="21">
        <v>0</v>
      </c>
      <c r="G93" s="23">
        <v>0</v>
      </c>
      <c r="H93" s="21">
        <v>2</v>
      </c>
      <c r="I93" s="23">
        <v>0</v>
      </c>
      <c r="J93" s="21">
        <v>0</v>
      </c>
      <c r="K93" s="23">
        <v>0</v>
      </c>
      <c r="L93" s="21">
        <v>1</v>
      </c>
      <c r="M93" s="23">
        <v>0</v>
      </c>
      <c r="N93" s="21">
        <v>2</v>
      </c>
      <c r="O93" s="23">
        <v>0</v>
      </c>
      <c r="P93" s="21">
        <v>9</v>
      </c>
      <c r="Q93" s="23">
        <v>0</v>
      </c>
      <c r="R93" s="21">
        <v>0</v>
      </c>
      <c r="S93" s="23">
        <v>0</v>
      </c>
      <c r="T93" s="21">
        <v>0</v>
      </c>
      <c r="U93" s="23">
        <v>0</v>
      </c>
      <c r="V93" s="21">
        <v>0</v>
      </c>
      <c r="W93" s="23">
        <v>0</v>
      </c>
      <c r="X93" s="21">
        <v>0</v>
      </c>
      <c r="Y93" s="23">
        <v>0</v>
      </c>
      <c r="Z93" s="21">
        <v>0</v>
      </c>
      <c r="AA93" s="23">
        <v>0</v>
      </c>
      <c r="AB93" s="21">
        <v>0</v>
      </c>
      <c r="AC93" s="23">
        <v>0</v>
      </c>
      <c r="AD93" s="21">
        <v>0</v>
      </c>
      <c r="AE93" s="23">
        <v>0</v>
      </c>
      <c r="AF93" s="21">
        <v>0</v>
      </c>
      <c r="AG93" s="23">
        <v>0</v>
      </c>
      <c r="AH93" s="21">
        <v>0</v>
      </c>
      <c r="AI93" s="23">
        <v>0</v>
      </c>
      <c r="AJ93" s="21">
        <v>0</v>
      </c>
      <c r="AK93" s="23">
        <v>0</v>
      </c>
      <c r="AL93" s="21">
        <v>0</v>
      </c>
      <c r="AM93" s="23">
        <v>0</v>
      </c>
      <c r="AN93" s="21">
        <v>0</v>
      </c>
      <c r="AO93" s="23">
        <v>0</v>
      </c>
      <c r="AP93" s="21">
        <v>0</v>
      </c>
      <c r="AQ93" s="23">
        <v>0</v>
      </c>
      <c r="AR93" s="24">
        <f t="shared" si="35"/>
        <v>15</v>
      </c>
      <c r="AS93" s="28">
        <f t="shared" si="35"/>
        <v>0</v>
      </c>
    </row>
    <row r="94" spans="1:45" ht="15.95" customHeight="1" outlineLevel="1" collapsed="1" x14ac:dyDescent="0.15">
      <c r="A94" s="19" t="s">
        <v>77</v>
      </c>
      <c r="B94" s="21">
        <f t="shared" ref="B94:AQ94" si="36">SUM( B90:B93)</f>
        <v>0</v>
      </c>
      <c r="C94" s="23">
        <f t="shared" si="36"/>
        <v>0</v>
      </c>
      <c r="D94" s="21">
        <f t="shared" si="36"/>
        <v>18</v>
      </c>
      <c r="E94" s="23">
        <f t="shared" si="36"/>
        <v>0</v>
      </c>
      <c r="F94" s="21">
        <f t="shared" si="36"/>
        <v>6</v>
      </c>
      <c r="G94" s="23">
        <f t="shared" si="36"/>
        <v>0</v>
      </c>
      <c r="H94" s="21">
        <f t="shared" si="36"/>
        <v>2</v>
      </c>
      <c r="I94" s="23">
        <f t="shared" si="36"/>
        <v>0</v>
      </c>
      <c r="J94" s="21">
        <f t="shared" si="36"/>
        <v>2</v>
      </c>
      <c r="K94" s="23">
        <f t="shared" si="36"/>
        <v>0</v>
      </c>
      <c r="L94" s="21">
        <f t="shared" si="36"/>
        <v>3</v>
      </c>
      <c r="M94" s="23">
        <f t="shared" si="36"/>
        <v>0</v>
      </c>
      <c r="N94" s="21">
        <f t="shared" si="36"/>
        <v>7</v>
      </c>
      <c r="O94" s="23">
        <f t="shared" si="36"/>
        <v>0</v>
      </c>
      <c r="P94" s="21">
        <f t="shared" si="36"/>
        <v>9</v>
      </c>
      <c r="Q94" s="23">
        <f t="shared" si="36"/>
        <v>0</v>
      </c>
      <c r="R94" s="21">
        <f t="shared" si="36"/>
        <v>0</v>
      </c>
      <c r="S94" s="23">
        <f t="shared" si="36"/>
        <v>0</v>
      </c>
      <c r="T94" s="21">
        <f t="shared" si="36"/>
        <v>0</v>
      </c>
      <c r="U94" s="23">
        <f t="shared" si="36"/>
        <v>0</v>
      </c>
      <c r="V94" s="21">
        <f t="shared" si="36"/>
        <v>0</v>
      </c>
      <c r="W94" s="23">
        <f t="shared" si="36"/>
        <v>0</v>
      </c>
      <c r="X94" s="21">
        <f t="shared" si="36"/>
        <v>0</v>
      </c>
      <c r="Y94" s="23">
        <f t="shared" si="36"/>
        <v>0</v>
      </c>
      <c r="Z94" s="21">
        <f t="shared" si="36"/>
        <v>0</v>
      </c>
      <c r="AA94" s="23">
        <f t="shared" si="36"/>
        <v>0</v>
      </c>
      <c r="AB94" s="21">
        <f t="shared" si="36"/>
        <v>0</v>
      </c>
      <c r="AC94" s="23">
        <f t="shared" si="36"/>
        <v>0</v>
      </c>
      <c r="AD94" s="21">
        <f t="shared" si="36"/>
        <v>0</v>
      </c>
      <c r="AE94" s="23">
        <f t="shared" si="36"/>
        <v>0</v>
      </c>
      <c r="AF94" s="21">
        <f t="shared" si="36"/>
        <v>0</v>
      </c>
      <c r="AG94" s="23">
        <f t="shared" si="36"/>
        <v>0</v>
      </c>
      <c r="AH94" s="21">
        <f t="shared" si="36"/>
        <v>0</v>
      </c>
      <c r="AI94" s="23">
        <f t="shared" si="36"/>
        <v>0</v>
      </c>
      <c r="AJ94" s="21">
        <f t="shared" si="36"/>
        <v>0</v>
      </c>
      <c r="AK94" s="23">
        <f t="shared" si="36"/>
        <v>0</v>
      </c>
      <c r="AL94" s="21">
        <f t="shared" si="36"/>
        <v>0</v>
      </c>
      <c r="AM94" s="23">
        <f t="shared" si="36"/>
        <v>0</v>
      </c>
      <c r="AN94" s="21">
        <f t="shared" si="36"/>
        <v>0</v>
      </c>
      <c r="AO94" s="23">
        <f t="shared" si="36"/>
        <v>0</v>
      </c>
      <c r="AP94" s="21">
        <f t="shared" si="36"/>
        <v>0</v>
      </c>
      <c r="AQ94" s="23">
        <f t="shared" si="36"/>
        <v>0</v>
      </c>
      <c r="AR94" s="24">
        <f>SUM(B94,D94,F94,H94,J94,L94,N94,P94,R94,T94,V94,X94,Z94,AB94,AD94,AF94,AH94,AJ94,AL94,AN94,AP94)</f>
        <v>47</v>
      </c>
      <c r="AS94" s="28">
        <f>SUM(C94,E94,G94,I94,K94,M94,O94,Q94,S94,U94,W94,Y94,AA94,AC94,AE94,AG94,AI94,AK94,AM94,AO94,AQ94)</f>
        <v>0</v>
      </c>
    </row>
    <row r="95" spans="1:45" ht="15.95" hidden="1" customHeight="1" outlineLevel="2" x14ac:dyDescent="0.15">
      <c r="A95" s="19" t="s">
        <v>78</v>
      </c>
      <c r="B95" s="21">
        <v>25</v>
      </c>
      <c r="C95" s="23">
        <v>0</v>
      </c>
      <c r="D95" s="21">
        <v>0</v>
      </c>
      <c r="E95" s="23">
        <v>0</v>
      </c>
      <c r="F95" s="21">
        <v>1</v>
      </c>
      <c r="G95" s="23">
        <v>0</v>
      </c>
      <c r="H95" s="21">
        <v>1</v>
      </c>
      <c r="I95" s="23">
        <v>0</v>
      </c>
      <c r="J95" s="21">
        <v>0</v>
      </c>
      <c r="K95" s="23">
        <v>0</v>
      </c>
      <c r="L95" s="21">
        <v>0</v>
      </c>
      <c r="M95" s="23">
        <v>0</v>
      </c>
      <c r="N95" s="21">
        <v>0</v>
      </c>
      <c r="O95" s="23">
        <v>0</v>
      </c>
      <c r="P95" s="21">
        <v>0</v>
      </c>
      <c r="Q95" s="23">
        <v>0</v>
      </c>
      <c r="R95" s="21">
        <v>0</v>
      </c>
      <c r="S95" s="23">
        <v>0</v>
      </c>
      <c r="T95" s="21">
        <v>0</v>
      </c>
      <c r="U95" s="23">
        <v>0</v>
      </c>
      <c r="V95" s="21">
        <v>0</v>
      </c>
      <c r="W95" s="23">
        <v>0</v>
      </c>
      <c r="X95" s="21">
        <v>0</v>
      </c>
      <c r="Y95" s="23">
        <v>0</v>
      </c>
      <c r="Z95" s="21">
        <v>0</v>
      </c>
      <c r="AA95" s="23">
        <v>0</v>
      </c>
      <c r="AB95" s="21">
        <v>0</v>
      </c>
      <c r="AC95" s="23">
        <v>0</v>
      </c>
      <c r="AD95" s="21">
        <v>0</v>
      </c>
      <c r="AE95" s="23">
        <v>0</v>
      </c>
      <c r="AF95" s="21">
        <v>0</v>
      </c>
      <c r="AG95" s="23">
        <v>0</v>
      </c>
      <c r="AH95" s="21">
        <v>0</v>
      </c>
      <c r="AI95" s="23">
        <v>0</v>
      </c>
      <c r="AJ95" s="21">
        <v>0</v>
      </c>
      <c r="AK95" s="23">
        <v>0</v>
      </c>
      <c r="AL95" s="21">
        <v>0</v>
      </c>
      <c r="AM95" s="23">
        <v>0</v>
      </c>
      <c r="AN95" s="21">
        <v>0</v>
      </c>
      <c r="AO95" s="23">
        <v>0</v>
      </c>
      <c r="AP95" s="21">
        <v>0</v>
      </c>
      <c r="AQ95" s="23">
        <v>0</v>
      </c>
      <c r="AR95" s="24">
        <f t="shared" ref="AR95:AS97" si="37">IF(B95="-","-",SUM(B95,D95,F95,H95,J95,L95,N95,P95,R95,T95,V95,X95,Z95,AB95,AD95,AF95,AH95,AJ95,AL95,AN95,AP95))</f>
        <v>27</v>
      </c>
      <c r="AS95" s="28">
        <f t="shared" si="37"/>
        <v>0</v>
      </c>
    </row>
    <row r="96" spans="1:45" ht="15.95" hidden="1" customHeight="1" outlineLevel="2" x14ac:dyDescent="0.15">
      <c r="A96" s="19" t="s">
        <v>79</v>
      </c>
      <c r="B96" s="21">
        <v>0</v>
      </c>
      <c r="C96" s="23">
        <v>0</v>
      </c>
      <c r="D96" s="21">
        <v>0</v>
      </c>
      <c r="E96" s="23">
        <v>0</v>
      </c>
      <c r="F96" s="21">
        <v>0</v>
      </c>
      <c r="G96" s="23">
        <v>0</v>
      </c>
      <c r="H96" s="21">
        <v>6</v>
      </c>
      <c r="I96" s="23">
        <v>0</v>
      </c>
      <c r="J96" s="21">
        <v>0</v>
      </c>
      <c r="K96" s="23">
        <v>0</v>
      </c>
      <c r="L96" s="21">
        <v>2</v>
      </c>
      <c r="M96" s="23">
        <v>0</v>
      </c>
      <c r="N96" s="21">
        <v>0</v>
      </c>
      <c r="O96" s="23">
        <v>0</v>
      </c>
      <c r="P96" s="21">
        <v>0</v>
      </c>
      <c r="Q96" s="23">
        <v>0</v>
      </c>
      <c r="R96" s="21">
        <v>0</v>
      </c>
      <c r="S96" s="23">
        <v>0</v>
      </c>
      <c r="T96" s="21">
        <v>0</v>
      </c>
      <c r="U96" s="23">
        <v>0</v>
      </c>
      <c r="V96" s="21">
        <v>0</v>
      </c>
      <c r="W96" s="23">
        <v>0</v>
      </c>
      <c r="X96" s="21">
        <v>0</v>
      </c>
      <c r="Y96" s="23">
        <v>0</v>
      </c>
      <c r="Z96" s="21">
        <v>0</v>
      </c>
      <c r="AA96" s="23">
        <v>0</v>
      </c>
      <c r="AB96" s="21">
        <v>0</v>
      </c>
      <c r="AC96" s="23">
        <v>0</v>
      </c>
      <c r="AD96" s="21">
        <v>0</v>
      </c>
      <c r="AE96" s="23">
        <v>0</v>
      </c>
      <c r="AF96" s="21">
        <v>0</v>
      </c>
      <c r="AG96" s="23">
        <v>0</v>
      </c>
      <c r="AH96" s="21">
        <v>0</v>
      </c>
      <c r="AI96" s="23">
        <v>0</v>
      </c>
      <c r="AJ96" s="21">
        <v>0</v>
      </c>
      <c r="AK96" s="23">
        <v>0</v>
      </c>
      <c r="AL96" s="21">
        <v>0</v>
      </c>
      <c r="AM96" s="23">
        <v>0</v>
      </c>
      <c r="AN96" s="21">
        <v>0</v>
      </c>
      <c r="AO96" s="23">
        <v>0</v>
      </c>
      <c r="AP96" s="21">
        <v>0</v>
      </c>
      <c r="AQ96" s="23">
        <v>0</v>
      </c>
      <c r="AR96" s="24">
        <f t="shared" si="37"/>
        <v>8</v>
      </c>
      <c r="AS96" s="28">
        <f t="shared" si="37"/>
        <v>0</v>
      </c>
    </row>
    <row r="97" spans="1:45" ht="15.95" hidden="1" customHeight="1" outlineLevel="2" x14ac:dyDescent="0.15">
      <c r="A97" s="19" t="s">
        <v>80</v>
      </c>
      <c r="B97" s="21">
        <v>0</v>
      </c>
      <c r="C97" s="23">
        <v>0</v>
      </c>
      <c r="D97" s="21">
        <v>23</v>
      </c>
      <c r="E97" s="23">
        <v>0</v>
      </c>
      <c r="F97" s="21">
        <v>4</v>
      </c>
      <c r="G97" s="23">
        <v>0</v>
      </c>
      <c r="H97" s="21">
        <v>6</v>
      </c>
      <c r="I97" s="23">
        <v>0</v>
      </c>
      <c r="J97" s="21">
        <v>2</v>
      </c>
      <c r="K97" s="23">
        <v>0</v>
      </c>
      <c r="L97" s="21">
        <v>0</v>
      </c>
      <c r="M97" s="23">
        <v>0</v>
      </c>
      <c r="N97" s="21">
        <v>4</v>
      </c>
      <c r="O97" s="23">
        <v>0</v>
      </c>
      <c r="P97" s="21">
        <v>5</v>
      </c>
      <c r="Q97" s="23">
        <v>0</v>
      </c>
      <c r="R97" s="21">
        <v>0</v>
      </c>
      <c r="S97" s="23">
        <v>0</v>
      </c>
      <c r="T97" s="21">
        <v>0</v>
      </c>
      <c r="U97" s="23">
        <v>0</v>
      </c>
      <c r="V97" s="21">
        <v>3</v>
      </c>
      <c r="W97" s="23">
        <v>0</v>
      </c>
      <c r="X97" s="21">
        <v>0</v>
      </c>
      <c r="Y97" s="23">
        <v>0</v>
      </c>
      <c r="Z97" s="21">
        <v>0</v>
      </c>
      <c r="AA97" s="23">
        <v>0</v>
      </c>
      <c r="AB97" s="21">
        <v>0</v>
      </c>
      <c r="AC97" s="23">
        <v>0</v>
      </c>
      <c r="AD97" s="21">
        <v>0</v>
      </c>
      <c r="AE97" s="23">
        <v>0</v>
      </c>
      <c r="AF97" s="21">
        <v>0</v>
      </c>
      <c r="AG97" s="23">
        <v>0</v>
      </c>
      <c r="AH97" s="21">
        <v>0</v>
      </c>
      <c r="AI97" s="23">
        <v>0</v>
      </c>
      <c r="AJ97" s="21">
        <v>0</v>
      </c>
      <c r="AK97" s="23">
        <v>0</v>
      </c>
      <c r="AL97" s="21">
        <v>1</v>
      </c>
      <c r="AM97" s="23">
        <v>0</v>
      </c>
      <c r="AN97" s="21">
        <v>0</v>
      </c>
      <c r="AO97" s="23">
        <v>0</v>
      </c>
      <c r="AP97" s="21">
        <v>0</v>
      </c>
      <c r="AQ97" s="23">
        <v>0</v>
      </c>
      <c r="AR97" s="24">
        <f t="shared" si="37"/>
        <v>48</v>
      </c>
      <c r="AS97" s="28">
        <f t="shared" si="37"/>
        <v>0</v>
      </c>
    </row>
    <row r="98" spans="1:45" ht="15.95" customHeight="1" outlineLevel="1" collapsed="1" x14ac:dyDescent="0.15">
      <c r="A98" s="19" t="s">
        <v>81</v>
      </c>
      <c r="B98" s="21">
        <f t="shared" ref="B98:AQ98" si="38">SUM( B95:B97)</f>
        <v>25</v>
      </c>
      <c r="C98" s="23">
        <f t="shared" si="38"/>
        <v>0</v>
      </c>
      <c r="D98" s="21">
        <f t="shared" si="38"/>
        <v>23</v>
      </c>
      <c r="E98" s="23">
        <f t="shared" si="38"/>
        <v>0</v>
      </c>
      <c r="F98" s="21">
        <f t="shared" si="38"/>
        <v>5</v>
      </c>
      <c r="G98" s="23">
        <f t="shared" si="38"/>
        <v>0</v>
      </c>
      <c r="H98" s="21">
        <f t="shared" si="38"/>
        <v>13</v>
      </c>
      <c r="I98" s="23">
        <f t="shared" si="38"/>
        <v>0</v>
      </c>
      <c r="J98" s="21">
        <f t="shared" si="38"/>
        <v>2</v>
      </c>
      <c r="K98" s="23">
        <f t="shared" si="38"/>
        <v>0</v>
      </c>
      <c r="L98" s="21">
        <f t="shared" si="38"/>
        <v>2</v>
      </c>
      <c r="M98" s="23">
        <f t="shared" si="38"/>
        <v>0</v>
      </c>
      <c r="N98" s="21">
        <f t="shared" si="38"/>
        <v>4</v>
      </c>
      <c r="O98" s="23">
        <f t="shared" si="38"/>
        <v>0</v>
      </c>
      <c r="P98" s="21">
        <f t="shared" si="38"/>
        <v>5</v>
      </c>
      <c r="Q98" s="23">
        <f t="shared" si="38"/>
        <v>0</v>
      </c>
      <c r="R98" s="21">
        <f t="shared" si="38"/>
        <v>0</v>
      </c>
      <c r="S98" s="23">
        <f t="shared" si="38"/>
        <v>0</v>
      </c>
      <c r="T98" s="21">
        <f t="shared" si="38"/>
        <v>0</v>
      </c>
      <c r="U98" s="23">
        <f t="shared" si="38"/>
        <v>0</v>
      </c>
      <c r="V98" s="21">
        <f t="shared" si="38"/>
        <v>3</v>
      </c>
      <c r="W98" s="23">
        <f t="shared" si="38"/>
        <v>0</v>
      </c>
      <c r="X98" s="21">
        <f t="shared" si="38"/>
        <v>0</v>
      </c>
      <c r="Y98" s="23">
        <f t="shared" si="38"/>
        <v>0</v>
      </c>
      <c r="Z98" s="21">
        <f t="shared" si="38"/>
        <v>0</v>
      </c>
      <c r="AA98" s="23">
        <f t="shared" si="38"/>
        <v>0</v>
      </c>
      <c r="AB98" s="21">
        <f t="shared" si="38"/>
        <v>0</v>
      </c>
      <c r="AC98" s="23">
        <f t="shared" si="38"/>
        <v>0</v>
      </c>
      <c r="AD98" s="21">
        <f t="shared" si="38"/>
        <v>0</v>
      </c>
      <c r="AE98" s="23">
        <f t="shared" si="38"/>
        <v>0</v>
      </c>
      <c r="AF98" s="21">
        <f t="shared" si="38"/>
        <v>0</v>
      </c>
      <c r="AG98" s="23">
        <f t="shared" si="38"/>
        <v>0</v>
      </c>
      <c r="AH98" s="21">
        <f t="shared" si="38"/>
        <v>0</v>
      </c>
      <c r="AI98" s="23">
        <f t="shared" si="38"/>
        <v>0</v>
      </c>
      <c r="AJ98" s="21">
        <f t="shared" si="38"/>
        <v>0</v>
      </c>
      <c r="AK98" s="23">
        <f t="shared" si="38"/>
        <v>0</v>
      </c>
      <c r="AL98" s="21">
        <f t="shared" si="38"/>
        <v>1</v>
      </c>
      <c r="AM98" s="23">
        <f t="shared" si="38"/>
        <v>0</v>
      </c>
      <c r="AN98" s="21">
        <f t="shared" si="38"/>
        <v>0</v>
      </c>
      <c r="AO98" s="23">
        <f t="shared" si="38"/>
        <v>0</v>
      </c>
      <c r="AP98" s="21">
        <f t="shared" si="38"/>
        <v>0</v>
      </c>
      <c r="AQ98" s="23">
        <f t="shared" si="38"/>
        <v>0</v>
      </c>
      <c r="AR98" s="24">
        <f>SUM(B98,D98,F98,H98,J98,L98,N98,P98,R98,T98,V98,X98,Z98,AB98,AD98,AF98,AH98,AJ98,AL98,AN98,AP98)</f>
        <v>83</v>
      </c>
      <c r="AS98" s="28">
        <f>SUM(C98,E98,G98,I98,K98,M98,O98,Q98,S98,U98,W98,Y98,AA98,AC98,AE98,AG98,AI98,AK98,AM98,AO98,AQ98)</f>
        <v>0</v>
      </c>
    </row>
    <row r="99" spans="1:45" ht="15.95" hidden="1" customHeight="1" outlineLevel="2" x14ac:dyDescent="0.15">
      <c r="A99" s="19" t="s">
        <v>130</v>
      </c>
      <c r="B99" s="21">
        <v>6</v>
      </c>
      <c r="C99" s="23">
        <v>0</v>
      </c>
      <c r="D99" s="21">
        <v>8</v>
      </c>
      <c r="E99" s="23">
        <v>0</v>
      </c>
      <c r="F99" s="21">
        <v>3</v>
      </c>
      <c r="G99" s="23">
        <v>0</v>
      </c>
      <c r="H99" s="21">
        <v>2</v>
      </c>
      <c r="I99" s="23">
        <v>0</v>
      </c>
      <c r="J99" s="21">
        <v>1</v>
      </c>
      <c r="K99" s="23">
        <v>0</v>
      </c>
      <c r="L99" s="21">
        <v>0</v>
      </c>
      <c r="M99" s="23">
        <v>0</v>
      </c>
      <c r="N99" s="21">
        <v>0</v>
      </c>
      <c r="O99" s="23">
        <v>0</v>
      </c>
      <c r="P99" s="21">
        <v>1</v>
      </c>
      <c r="Q99" s="23">
        <v>0</v>
      </c>
      <c r="R99" s="21">
        <v>0</v>
      </c>
      <c r="S99" s="23">
        <v>0</v>
      </c>
      <c r="T99" s="21">
        <v>0</v>
      </c>
      <c r="U99" s="23">
        <v>0</v>
      </c>
      <c r="V99" s="21">
        <v>1</v>
      </c>
      <c r="W99" s="23">
        <v>0</v>
      </c>
      <c r="X99" s="21">
        <v>0</v>
      </c>
      <c r="Y99" s="23">
        <v>0</v>
      </c>
      <c r="Z99" s="21">
        <v>0</v>
      </c>
      <c r="AA99" s="23">
        <v>0</v>
      </c>
      <c r="AB99" s="21">
        <v>0</v>
      </c>
      <c r="AC99" s="23">
        <v>0</v>
      </c>
      <c r="AD99" s="21">
        <v>0</v>
      </c>
      <c r="AE99" s="23">
        <v>0</v>
      </c>
      <c r="AF99" s="21">
        <v>0</v>
      </c>
      <c r="AG99" s="23">
        <v>0</v>
      </c>
      <c r="AH99" s="21">
        <v>0</v>
      </c>
      <c r="AI99" s="23">
        <v>0</v>
      </c>
      <c r="AJ99" s="21">
        <v>0</v>
      </c>
      <c r="AK99" s="23">
        <v>0</v>
      </c>
      <c r="AL99" s="21">
        <v>1</v>
      </c>
      <c r="AM99" s="23">
        <v>0</v>
      </c>
      <c r="AN99" s="21">
        <v>0</v>
      </c>
      <c r="AO99" s="23">
        <v>0</v>
      </c>
      <c r="AP99" s="21">
        <v>0</v>
      </c>
      <c r="AQ99" s="23">
        <v>0</v>
      </c>
      <c r="AR99" s="24">
        <f>IF(B99="-","-",SUM(B99,D99,F99,H99,J99,L99,N99,P99,R99,T99,V99,X99,Z99,AB99,AD99,AF99,AH99,AJ99,AL99,AN99,AP99))</f>
        <v>23</v>
      </c>
      <c r="AS99" s="28">
        <f>IF(C99="-","-",SUM(C99,E99,G99,I99,K99,M99,O99,Q99,S99,U99,W99,Y99,AA99,AC99,AE99,AG99,AI99,AK99,AM99,AO99,AQ99))</f>
        <v>0</v>
      </c>
    </row>
    <row r="100" spans="1:45" ht="15.95" customHeight="1" outlineLevel="1" collapsed="1" x14ac:dyDescent="0.15">
      <c r="A100" s="19" t="s">
        <v>129</v>
      </c>
      <c r="B100" s="21">
        <f t="shared" ref="B100:AQ100" si="39">SUM( B99:B99)</f>
        <v>6</v>
      </c>
      <c r="C100" s="23">
        <f t="shared" si="39"/>
        <v>0</v>
      </c>
      <c r="D100" s="21">
        <f t="shared" si="39"/>
        <v>8</v>
      </c>
      <c r="E100" s="23">
        <f t="shared" si="39"/>
        <v>0</v>
      </c>
      <c r="F100" s="21">
        <f t="shared" si="39"/>
        <v>3</v>
      </c>
      <c r="G100" s="23">
        <f t="shared" si="39"/>
        <v>0</v>
      </c>
      <c r="H100" s="21">
        <f t="shared" si="39"/>
        <v>2</v>
      </c>
      <c r="I100" s="23">
        <f t="shared" si="39"/>
        <v>0</v>
      </c>
      <c r="J100" s="21">
        <f t="shared" si="39"/>
        <v>1</v>
      </c>
      <c r="K100" s="23">
        <f t="shared" si="39"/>
        <v>0</v>
      </c>
      <c r="L100" s="21">
        <f t="shared" si="39"/>
        <v>0</v>
      </c>
      <c r="M100" s="23">
        <f t="shared" si="39"/>
        <v>0</v>
      </c>
      <c r="N100" s="21">
        <f t="shared" si="39"/>
        <v>0</v>
      </c>
      <c r="O100" s="23">
        <f t="shared" si="39"/>
        <v>0</v>
      </c>
      <c r="P100" s="21">
        <f t="shared" si="39"/>
        <v>1</v>
      </c>
      <c r="Q100" s="23">
        <f t="shared" si="39"/>
        <v>0</v>
      </c>
      <c r="R100" s="21">
        <f t="shared" si="39"/>
        <v>0</v>
      </c>
      <c r="S100" s="23">
        <f t="shared" si="39"/>
        <v>0</v>
      </c>
      <c r="T100" s="21">
        <f t="shared" si="39"/>
        <v>0</v>
      </c>
      <c r="U100" s="23">
        <f t="shared" si="39"/>
        <v>0</v>
      </c>
      <c r="V100" s="21">
        <f t="shared" si="39"/>
        <v>1</v>
      </c>
      <c r="W100" s="23">
        <f t="shared" si="39"/>
        <v>0</v>
      </c>
      <c r="X100" s="21">
        <f t="shared" si="39"/>
        <v>0</v>
      </c>
      <c r="Y100" s="23">
        <f t="shared" si="39"/>
        <v>0</v>
      </c>
      <c r="Z100" s="21">
        <f t="shared" si="39"/>
        <v>0</v>
      </c>
      <c r="AA100" s="23">
        <f t="shared" si="39"/>
        <v>0</v>
      </c>
      <c r="AB100" s="21">
        <f t="shared" si="39"/>
        <v>0</v>
      </c>
      <c r="AC100" s="23">
        <f t="shared" si="39"/>
        <v>0</v>
      </c>
      <c r="AD100" s="21">
        <f t="shared" si="39"/>
        <v>0</v>
      </c>
      <c r="AE100" s="23">
        <f t="shared" si="39"/>
        <v>0</v>
      </c>
      <c r="AF100" s="21">
        <f t="shared" si="39"/>
        <v>0</v>
      </c>
      <c r="AG100" s="23">
        <f t="shared" si="39"/>
        <v>0</v>
      </c>
      <c r="AH100" s="21">
        <f t="shared" si="39"/>
        <v>0</v>
      </c>
      <c r="AI100" s="23">
        <f t="shared" si="39"/>
        <v>0</v>
      </c>
      <c r="AJ100" s="21">
        <f t="shared" si="39"/>
        <v>0</v>
      </c>
      <c r="AK100" s="23">
        <f t="shared" si="39"/>
        <v>0</v>
      </c>
      <c r="AL100" s="21">
        <f t="shared" si="39"/>
        <v>1</v>
      </c>
      <c r="AM100" s="23">
        <f t="shared" si="39"/>
        <v>0</v>
      </c>
      <c r="AN100" s="21">
        <f t="shared" si="39"/>
        <v>0</v>
      </c>
      <c r="AO100" s="23">
        <f t="shared" si="39"/>
        <v>0</v>
      </c>
      <c r="AP100" s="21">
        <f t="shared" si="39"/>
        <v>0</v>
      </c>
      <c r="AQ100" s="23">
        <f t="shared" si="39"/>
        <v>0</v>
      </c>
      <c r="AR100" s="24">
        <f>SUM(B100,D100,F100,H100,J100,L100,N100,P100,R100,T100,V100,X100,Z100,AB100,AD100,AF100,AH100,AJ100,AL100,AN100,AP100)</f>
        <v>23</v>
      </c>
      <c r="AS100" s="28">
        <f>SUM(C100,E100,G100,I100,K100,M100,O100,Q100,S100,U100,W100,Y100,AA100,AC100,AE100,AG100,AI100,AK100,AM100,AO100,AQ100)</f>
        <v>0</v>
      </c>
    </row>
    <row r="101" spans="1:45" ht="15.95" customHeight="1" x14ac:dyDescent="0.15">
      <c r="A101" s="19" t="s">
        <v>82</v>
      </c>
      <c r="B101" s="21">
        <f t="shared" ref="B101:AQ101" si="40">SUM(B75,B77,B81,B85,B89,B94,B98,B100)</f>
        <v>32</v>
      </c>
      <c r="C101" s="23">
        <f t="shared" si="40"/>
        <v>0</v>
      </c>
      <c r="D101" s="21">
        <f t="shared" si="40"/>
        <v>51</v>
      </c>
      <c r="E101" s="23">
        <f t="shared" si="40"/>
        <v>0</v>
      </c>
      <c r="F101" s="21">
        <f t="shared" si="40"/>
        <v>16</v>
      </c>
      <c r="G101" s="23">
        <f t="shared" si="40"/>
        <v>0</v>
      </c>
      <c r="H101" s="21">
        <f t="shared" si="40"/>
        <v>17</v>
      </c>
      <c r="I101" s="23">
        <f t="shared" si="40"/>
        <v>0</v>
      </c>
      <c r="J101" s="21">
        <f t="shared" si="40"/>
        <v>5</v>
      </c>
      <c r="K101" s="23">
        <f t="shared" si="40"/>
        <v>0</v>
      </c>
      <c r="L101" s="21">
        <f t="shared" si="40"/>
        <v>5</v>
      </c>
      <c r="M101" s="23">
        <f t="shared" si="40"/>
        <v>0</v>
      </c>
      <c r="N101" s="21">
        <f t="shared" si="40"/>
        <v>14</v>
      </c>
      <c r="O101" s="23">
        <f t="shared" si="40"/>
        <v>0</v>
      </c>
      <c r="P101" s="21">
        <f t="shared" si="40"/>
        <v>15</v>
      </c>
      <c r="Q101" s="23">
        <f t="shared" si="40"/>
        <v>0</v>
      </c>
      <c r="R101" s="21">
        <f t="shared" si="40"/>
        <v>0</v>
      </c>
      <c r="S101" s="23">
        <f t="shared" si="40"/>
        <v>0</v>
      </c>
      <c r="T101" s="21">
        <f t="shared" si="40"/>
        <v>0</v>
      </c>
      <c r="U101" s="23">
        <f t="shared" si="40"/>
        <v>0</v>
      </c>
      <c r="V101" s="21">
        <f t="shared" si="40"/>
        <v>4</v>
      </c>
      <c r="W101" s="23">
        <f t="shared" si="40"/>
        <v>0</v>
      </c>
      <c r="X101" s="21">
        <f t="shared" si="40"/>
        <v>0</v>
      </c>
      <c r="Y101" s="23">
        <f t="shared" si="40"/>
        <v>0</v>
      </c>
      <c r="Z101" s="21">
        <f t="shared" si="40"/>
        <v>0</v>
      </c>
      <c r="AA101" s="23">
        <f t="shared" si="40"/>
        <v>0</v>
      </c>
      <c r="AB101" s="21">
        <f t="shared" si="40"/>
        <v>0</v>
      </c>
      <c r="AC101" s="23">
        <f t="shared" si="40"/>
        <v>0</v>
      </c>
      <c r="AD101" s="21">
        <f t="shared" si="40"/>
        <v>0</v>
      </c>
      <c r="AE101" s="23">
        <f t="shared" si="40"/>
        <v>0</v>
      </c>
      <c r="AF101" s="21">
        <f t="shared" si="40"/>
        <v>0</v>
      </c>
      <c r="AG101" s="23">
        <f t="shared" si="40"/>
        <v>0</v>
      </c>
      <c r="AH101" s="21">
        <f t="shared" si="40"/>
        <v>0</v>
      </c>
      <c r="AI101" s="23">
        <f t="shared" si="40"/>
        <v>0</v>
      </c>
      <c r="AJ101" s="21">
        <f t="shared" si="40"/>
        <v>0</v>
      </c>
      <c r="AK101" s="23">
        <f t="shared" si="40"/>
        <v>0</v>
      </c>
      <c r="AL101" s="21">
        <f t="shared" si="40"/>
        <v>2</v>
      </c>
      <c r="AM101" s="23">
        <f t="shared" si="40"/>
        <v>0</v>
      </c>
      <c r="AN101" s="21">
        <f t="shared" si="40"/>
        <v>0</v>
      </c>
      <c r="AO101" s="23">
        <f t="shared" si="40"/>
        <v>0</v>
      </c>
      <c r="AP101" s="21">
        <f t="shared" si="40"/>
        <v>0</v>
      </c>
      <c r="AQ101" s="23">
        <f t="shared" si="40"/>
        <v>0</v>
      </c>
      <c r="AR101" s="24">
        <f>SUM(B101,D101,F101,H101,J101,L101,N101,P101,R101,T101,V101,X101,Z101,AB101,AD101,AF101,AH101,AJ101,AL101,AN101,AP101)</f>
        <v>161</v>
      </c>
      <c r="AS101" s="28">
        <f>SUM(C101,E101,G101,I101,K101,M101,O101,Q101,S101,U101,W101,Y101,AA101,AC101,AE101,AG101,AI101,AK101,AM101,AO101,AQ101)</f>
        <v>0</v>
      </c>
    </row>
    <row r="102" spans="1:45" ht="15.95" hidden="1" customHeight="1" outlineLevel="2" x14ac:dyDescent="0.15">
      <c r="A102" s="19" t="s">
        <v>83</v>
      </c>
      <c r="B102" s="21">
        <v>3</v>
      </c>
      <c r="C102" s="23">
        <v>0</v>
      </c>
      <c r="D102" s="21">
        <v>0</v>
      </c>
      <c r="E102" s="23">
        <v>0</v>
      </c>
      <c r="F102" s="21">
        <v>1</v>
      </c>
      <c r="G102" s="23">
        <v>0</v>
      </c>
      <c r="H102" s="21">
        <v>0</v>
      </c>
      <c r="I102" s="23">
        <v>0</v>
      </c>
      <c r="J102" s="21">
        <v>0</v>
      </c>
      <c r="K102" s="23">
        <v>0</v>
      </c>
      <c r="L102" s="21">
        <v>0</v>
      </c>
      <c r="M102" s="23">
        <v>0</v>
      </c>
      <c r="N102" s="21">
        <v>0</v>
      </c>
      <c r="O102" s="23">
        <v>0</v>
      </c>
      <c r="P102" s="21">
        <v>0</v>
      </c>
      <c r="Q102" s="23">
        <v>0</v>
      </c>
      <c r="R102" s="21">
        <v>0</v>
      </c>
      <c r="S102" s="23">
        <v>0</v>
      </c>
      <c r="T102" s="21">
        <v>0</v>
      </c>
      <c r="U102" s="23">
        <v>0</v>
      </c>
      <c r="V102" s="21">
        <v>0</v>
      </c>
      <c r="W102" s="23">
        <v>0</v>
      </c>
      <c r="X102" s="21">
        <v>0</v>
      </c>
      <c r="Y102" s="23">
        <v>0</v>
      </c>
      <c r="Z102" s="21">
        <v>0</v>
      </c>
      <c r="AA102" s="23">
        <v>0</v>
      </c>
      <c r="AB102" s="21">
        <v>0</v>
      </c>
      <c r="AC102" s="23">
        <v>0</v>
      </c>
      <c r="AD102" s="21">
        <v>0</v>
      </c>
      <c r="AE102" s="23">
        <v>0</v>
      </c>
      <c r="AF102" s="21">
        <v>0</v>
      </c>
      <c r="AG102" s="23">
        <v>0</v>
      </c>
      <c r="AH102" s="21">
        <v>0</v>
      </c>
      <c r="AI102" s="23">
        <v>0</v>
      </c>
      <c r="AJ102" s="21">
        <v>0</v>
      </c>
      <c r="AK102" s="23">
        <v>0</v>
      </c>
      <c r="AL102" s="21">
        <v>0</v>
      </c>
      <c r="AM102" s="23">
        <v>0</v>
      </c>
      <c r="AN102" s="21">
        <v>0</v>
      </c>
      <c r="AO102" s="23">
        <v>0</v>
      </c>
      <c r="AP102" s="21">
        <v>0</v>
      </c>
      <c r="AQ102" s="23">
        <v>0</v>
      </c>
      <c r="AR102" s="24">
        <f t="shared" ref="AR102:AR110" si="41">IF(B102="-","-",SUM(B102,D102,F102,H102,J102,L102,N102,P102,R102,T102,V102,X102,Z102,AB102,AD102,AF102,AH102,AJ102,AL102,AN102,AP102))</f>
        <v>4</v>
      </c>
      <c r="AS102" s="28">
        <f t="shared" ref="AS102:AS110" si="42">IF(C102="-","-",SUM(C102,E102,G102,I102,K102,M102,O102,Q102,S102,U102,W102,Y102,AA102,AC102,AE102,AG102,AI102,AK102,AM102,AO102,AQ102))</f>
        <v>0</v>
      </c>
    </row>
    <row r="103" spans="1:45" ht="15.95" hidden="1" customHeight="1" outlineLevel="2" x14ac:dyDescent="0.15">
      <c r="A103" s="19" t="s">
        <v>84</v>
      </c>
      <c r="B103" s="21">
        <v>0</v>
      </c>
      <c r="C103" s="23">
        <v>0</v>
      </c>
      <c r="D103" s="21">
        <v>0</v>
      </c>
      <c r="E103" s="23">
        <v>0</v>
      </c>
      <c r="F103" s="21">
        <v>1</v>
      </c>
      <c r="G103" s="23">
        <v>0</v>
      </c>
      <c r="H103" s="21">
        <v>0</v>
      </c>
      <c r="I103" s="23">
        <v>0</v>
      </c>
      <c r="J103" s="21">
        <v>0</v>
      </c>
      <c r="K103" s="23">
        <v>0</v>
      </c>
      <c r="L103" s="21">
        <v>0</v>
      </c>
      <c r="M103" s="23">
        <v>0</v>
      </c>
      <c r="N103" s="21">
        <v>0</v>
      </c>
      <c r="O103" s="23">
        <v>0</v>
      </c>
      <c r="P103" s="21">
        <v>0</v>
      </c>
      <c r="Q103" s="23">
        <v>0</v>
      </c>
      <c r="R103" s="21">
        <v>0</v>
      </c>
      <c r="S103" s="23">
        <v>0</v>
      </c>
      <c r="T103" s="21">
        <v>0</v>
      </c>
      <c r="U103" s="23">
        <v>0</v>
      </c>
      <c r="V103" s="21">
        <v>0</v>
      </c>
      <c r="W103" s="23">
        <v>0</v>
      </c>
      <c r="X103" s="21">
        <v>0</v>
      </c>
      <c r="Y103" s="23">
        <v>0</v>
      </c>
      <c r="Z103" s="21">
        <v>0</v>
      </c>
      <c r="AA103" s="23">
        <v>0</v>
      </c>
      <c r="AB103" s="21">
        <v>0</v>
      </c>
      <c r="AC103" s="23">
        <v>0</v>
      </c>
      <c r="AD103" s="21">
        <v>0</v>
      </c>
      <c r="AE103" s="23">
        <v>0</v>
      </c>
      <c r="AF103" s="21">
        <v>0</v>
      </c>
      <c r="AG103" s="23">
        <v>0</v>
      </c>
      <c r="AH103" s="21">
        <v>0</v>
      </c>
      <c r="AI103" s="23">
        <v>0</v>
      </c>
      <c r="AJ103" s="21">
        <v>0</v>
      </c>
      <c r="AK103" s="23">
        <v>0</v>
      </c>
      <c r="AL103" s="21">
        <v>0</v>
      </c>
      <c r="AM103" s="23">
        <v>0</v>
      </c>
      <c r="AN103" s="21">
        <v>0</v>
      </c>
      <c r="AO103" s="23">
        <v>0</v>
      </c>
      <c r="AP103" s="21">
        <v>0</v>
      </c>
      <c r="AQ103" s="23">
        <v>0</v>
      </c>
      <c r="AR103" s="24">
        <f t="shared" si="41"/>
        <v>1</v>
      </c>
      <c r="AS103" s="28">
        <f t="shared" si="42"/>
        <v>0</v>
      </c>
    </row>
    <row r="104" spans="1:45" ht="15.95" hidden="1" customHeight="1" outlineLevel="2" x14ac:dyDescent="0.15">
      <c r="A104" s="33" t="s">
        <v>143</v>
      </c>
      <c r="B104" s="21">
        <v>15</v>
      </c>
      <c r="C104" s="23">
        <v>0</v>
      </c>
      <c r="D104" s="21">
        <v>9</v>
      </c>
      <c r="E104" s="23">
        <v>0</v>
      </c>
      <c r="F104" s="21">
        <v>2</v>
      </c>
      <c r="G104" s="23">
        <v>0</v>
      </c>
      <c r="H104" s="21">
        <v>0</v>
      </c>
      <c r="I104" s="23">
        <v>0</v>
      </c>
      <c r="J104" s="21">
        <v>0</v>
      </c>
      <c r="K104" s="23">
        <v>0</v>
      </c>
      <c r="L104" s="21">
        <v>0</v>
      </c>
      <c r="M104" s="23">
        <v>0</v>
      </c>
      <c r="N104" s="21">
        <v>0</v>
      </c>
      <c r="O104" s="23">
        <v>0</v>
      </c>
      <c r="P104" s="21">
        <v>0</v>
      </c>
      <c r="Q104" s="23">
        <v>0</v>
      </c>
      <c r="R104" s="21">
        <v>0</v>
      </c>
      <c r="S104" s="23">
        <v>0</v>
      </c>
      <c r="T104" s="21">
        <v>0</v>
      </c>
      <c r="U104" s="23">
        <v>0</v>
      </c>
      <c r="V104" s="21">
        <v>0</v>
      </c>
      <c r="W104" s="23">
        <v>0</v>
      </c>
      <c r="X104" s="21">
        <v>0</v>
      </c>
      <c r="Y104" s="23">
        <v>0</v>
      </c>
      <c r="Z104" s="21">
        <v>0</v>
      </c>
      <c r="AA104" s="23">
        <v>0</v>
      </c>
      <c r="AB104" s="21">
        <v>0</v>
      </c>
      <c r="AC104" s="23">
        <v>0</v>
      </c>
      <c r="AD104" s="21">
        <v>0</v>
      </c>
      <c r="AE104" s="23">
        <v>0</v>
      </c>
      <c r="AF104" s="21">
        <v>0</v>
      </c>
      <c r="AG104" s="23">
        <v>0</v>
      </c>
      <c r="AH104" s="21">
        <v>0</v>
      </c>
      <c r="AI104" s="23">
        <v>0</v>
      </c>
      <c r="AJ104" s="21">
        <v>0</v>
      </c>
      <c r="AK104" s="23">
        <v>0</v>
      </c>
      <c r="AL104" s="21">
        <v>3</v>
      </c>
      <c r="AM104" s="23">
        <v>0</v>
      </c>
      <c r="AN104" s="21">
        <v>0</v>
      </c>
      <c r="AO104" s="23">
        <v>0</v>
      </c>
      <c r="AP104" s="21">
        <v>0</v>
      </c>
      <c r="AQ104" s="23">
        <v>0</v>
      </c>
      <c r="AR104" s="24">
        <f t="shared" si="41"/>
        <v>29</v>
      </c>
      <c r="AS104" s="28">
        <f t="shared" si="42"/>
        <v>0</v>
      </c>
    </row>
    <row r="105" spans="1:45" ht="15.95" hidden="1" customHeight="1" outlineLevel="2" x14ac:dyDescent="0.15">
      <c r="A105" s="19" t="s">
        <v>85</v>
      </c>
      <c r="B105" s="21">
        <v>1</v>
      </c>
      <c r="C105" s="23">
        <v>0</v>
      </c>
      <c r="D105" s="21">
        <v>0</v>
      </c>
      <c r="E105" s="23">
        <v>0</v>
      </c>
      <c r="F105" s="21">
        <v>0</v>
      </c>
      <c r="G105" s="23">
        <v>0</v>
      </c>
      <c r="H105" s="21">
        <v>0</v>
      </c>
      <c r="I105" s="23">
        <v>0</v>
      </c>
      <c r="J105" s="21">
        <v>0</v>
      </c>
      <c r="K105" s="23">
        <v>0</v>
      </c>
      <c r="L105" s="21">
        <v>0</v>
      </c>
      <c r="M105" s="23">
        <v>0</v>
      </c>
      <c r="N105" s="21">
        <v>0</v>
      </c>
      <c r="O105" s="23">
        <v>0</v>
      </c>
      <c r="P105" s="21">
        <v>0</v>
      </c>
      <c r="Q105" s="23">
        <v>0</v>
      </c>
      <c r="R105" s="21">
        <v>0</v>
      </c>
      <c r="S105" s="23">
        <v>0</v>
      </c>
      <c r="T105" s="21">
        <v>0</v>
      </c>
      <c r="U105" s="23">
        <v>0</v>
      </c>
      <c r="V105" s="21">
        <v>0</v>
      </c>
      <c r="W105" s="23">
        <v>0</v>
      </c>
      <c r="X105" s="21">
        <v>0</v>
      </c>
      <c r="Y105" s="23">
        <v>0</v>
      </c>
      <c r="Z105" s="21">
        <v>0</v>
      </c>
      <c r="AA105" s="23">
        <v>0</v>
      </c>
      <c r="AB105" s="21">
        <v>0</v>
      </c>
      <c r="AC105" s="23">
        <v>0</v>
      </c>
      <c r="AD105" s="21">
        <v>0</v>
      </c>
      <c r="AE105" s="23">
        <v>0</v>
      </c>
      <c r="AF105" s="21">
        <v>0</v>
      </c>
      <c r="AG105" s="23">
        <v>0</v>
      </c>
      <c r="AH105" s="21">
        <v>0</v>
      </c>
      <c r="AI105" s="23">
        <v>0</v>
      </c>
      <c r="AJ105" s="21">
        <v>0</v>
      </c>
      <c r="AK105" s="23">
        <v>0</v>
      </c>
      <c r="AL105" s="21">
        <v>0</v>
      </c>
      <c r="AM105" s="23">
        <v>0</v>
      </c>
      <c r="AN105" s="21">
        <v>0</v>
      </c>
      <c r="AO105" s="23">
        <v>0</v>
      </c>
      <c r="AP105" s="21">
        <v>0</v>
      </c>
      <c r="AQ105" s="23">
        <v>0</v>
      </c>
      <c r="AR105" s="24">
        <f t="shared" si="41"/>
        <v>1</v>
      </c>
      <c r="AS105" s="28">
        <f t="shared" si="42"/>
        <v>0</v>
      </c>
    </row>
    <row r="106" spans="1:45" ht="15.95" hidden="1" customHeight="1" outlineLevel="2" x14ac:dyDescent="0.15">
      <c r="A106" s="19" t="s">
        <v>86</v>
      </c>
      <c r="B106" s="21">
        <v>4</v>
      </c>
      <c r="C106" s="23">
        <v>0</v>
      </c>
      <c r="D106" s="21">
        <v>0</v>
      </c>
      <c r="E106" s="23">
        <v>0</v>
      </c>
      <c r="F106" s="21">
        <v>0</v>
      </c>
      <c r="G106" s="23">
        <v>0</v>
      </c>
      <c r="H106" s="21">
        <v>0</v>
      </c>
      <c r="I106" s="23">
        <v>0</v>
      </c>
      <c r="J106" s="21">
        <v>0</v>
      </c>
      <c r="K106" s="23">
        <v>0</v>
      </c>
      <c r="L106" s="21">
        <v>0</v>
      </c>
      <c r="M106" s="23">
        <v>0</v>
      </c>
      <c r="N106" s="21">
        <v>0</v>
      </c>
      <c r="O106" s="23">
        <v>0</v>
      </c>
      <c r="P106" s="21">
        <v>0</v>
      </c>
      <c r="Q106" s="23">
        <v>0</v>
      </c>
      <c r="R106" s="21">
        <v>0</v>
      </c>
      <c r="S106" s="23">
        <v>0</v>
      </c>
      <c r="T106" s="21">
        <v>0</v>
      </c>
      <c r="U106" s="23">
        <v>0</v>
      </c>
      <c r="V106" s="21">
        <v>0</v>
      </c>
      <c r="W106" s="23">
        <v>0</v>
      </c>
      <c r="X106" s="21">
        <v>0</v>
      </c>
      <c r="Y106" s="23">
        <v>0</v>
      </c>
      <c r="Z106" s="21">
        <v>0</v>
      </c>
      <c r="AA106" s="23">
        <v>0</v>
      </c>
      <c r="AB106" s="21">
        <v>0</v>
      </c>
      <c r="AC106" s="23">
        <v>0</v>
      </c>
      <c r="AD106" s="21">
        <v>0</v>
      </c>
      <c r="AE106" s="23">
        <v>0</v>
      </c>
      <c r="AF106" s="21">
        <v>0</v>
      </c>
      <c r="AG106" s="23">
        <v>0</v>
      </c>
      <c r="AH106" s="21">
        <v>0</v>
      </c>
      <c r="AI106" s="23">
        <v>0</v>
      </c>
      <c r="AJ106" s="21">
        <v>0</v>
      </c>
      <c r="AK106" s="23">
        <v>0</v>
      </c>
      <c r="AL106" s="21">
        <v>0</v>
      </c>
      <c r="AM106" s="23">
        <v>0</v>
      </c>
      <c r="AN106" s="21">
        <v>0</v>
      </c>
      <c r="AO106" s="23">
        <v>0</v>
      </c>
      <c r="AP106" s="21">
        <v>0</v>
      </c>
      <c r="AQ106" s="23">
        <v>0</v>
      </c>
      <c r="AR106" s="24">
        <f t="shared" si="41"/>
        <v>4</v>
      </c>
      <c r="AS106" s="28">
        <f t="shared" si="42"/>
        <v>0</v>
      </c>
    </row>
    <row r="107" spans="1:45" ht="15.95" hidden="1" customHeight="1" outlineLevel="2" x14ac:dyDescent="0.15">
      <c r="A107" s="19" t="s">
        <v>87</v>
      </c>
      <c r="B107" s="21">
        <v>2</v>
      </c>
      <c r="C107" s="23">
        <v>0</v>
      </c>
      <c r="D107" s="21">
        <v>15</v>
      </c>
      <c r="E107" s="23">
        <v>0</v>
      </c>
      <c r="F107" s="21">
        <v>3</v>
      </c>
      <c r="G107" s="23">
        <v>0</v>
      </c>
      <c r="H107" s="21">
        <v>0</v>
      </c>
      <c r="I107" s="23">
        <v>0</v>
      </c>
      <c r="J107" s="21">
        <v>0</v>
      </c>
      <c r="K107" s="23">
        <v>0</v>
      </c>
      <c r="L107" s="21">
        <v>0</v>
      </c>
      <c r="M107" s="23">
        <v>0</v>
      </c>
      <c r="N107" s="21">
        <v>0</v>
      </c>
      <c r="O107" s="23">
        <v>0</v>
      </c>
      <c r="P107" s="21">
        <v>0</v>
      </c>
      <c r="Q107" s="23">
        <v>0</v>
      </c>
      <c r="R107" s="21">
        <v>0</v>
      </c>
      <c r="S107" s="23">
        <v>0</v>
      </c>
      <c r="T107" s="21">
        <v>0</v>
      </c>
      <c r="U107" s="23">
        <v>0</v>
      </c>
      <c r="V107" s="21">
        <v>0</v>
      </c>
      <c r="W107" s="23">
        <v>0</v>
      </c>
      <c r="X107" s="21">
        <v>0</v>
      </c>
      <c r="Y107" s="23">
        <v>0</v>
      </c>
      <c r="Z107" s="21">
        <v>0</v>
      </c>
      <c r="AA107" s="23">
        <v>0</v>
      </c>
      <c r="AB107" s="21">
        <v>0</v>
      </c>
      <c r="AC107" s="23">
        <v>0</v>
      </c>
      <c r="AD107" s="21">
        <v>0</v>
      </c>
      <c r="AE107" s="23">
        <v>0</v>
      </c>
      <c r="AF107" s="21">
        <v>0</v>
      </c>
      <c r="AG107" s="23">
        <v>0</v>
      </c>
      <c r="AH107" s="21">
        <v>0</v>
      </c>
      <c r="AI107" s="23">
        <v>0</v>
      </c>
      <c r="AJ107" s="21">
        <v>0</v>
      </c>
      <c r="AK107" s="23">
        <v>0</v>
      </c>
      <c r="AL107" s="21">
        <v>0</v>
      </c>
      <c r="AM107" s="23">
        <v>0</v>
      </c>
      <c r="AN107" s="21">
        <v>0</v>
      </c>
      <c r="AO107" s="23">
        <v>0</v>
      </c>
      <c r="AP107" s="21">
        <v>0</v>
      </c>
      <c r="AQ107" s="23">
        <v>0</v>
      </c>
      <c r="AR107" s="24">
        <f t="shared" si="41"/>
        <v>20</v>
      </c>
      <c r="AS107" s="28">
        <f t="shared" si="42"/>
        <v>0</v>
      </c>
    </row>
    <row r="108" spans="1:45" ht="15.95" hidden="1" customHeight="1" outlineLevel="2" x14ac:dyDescent="0.15">
      <c r="A108" s="19" t="s">
        <v>88</v>
      </c>
      <c r="B108" s="21">
        <v>0</v>
      </c>
      <c r="C108" s="23">
        <v>0</v>
      </c>
      <c r="D108" s="21">
        <v>64</v>
      </c>
      <c r="E108" s="23">
        <v>0</v>
      </c>
      <c r="F108" s="21">
        <v>9</v>
      </c>
      <c r="G108" s="23">
        <v>0</v>
      </c>
      <c r="H108" s="21">
        <v>0</v>
      </c>
      <c r="I108" s="23">
        <v>0</v>
      </c>
      <c r="J108" s="21">
        <v>0</v>
      </c>
      <c r="K108" s="23">
        <v>0</v>
      </c>
      <c r="L108" s="21">
        <v>0</v>
      </c>
      <c r="M108" s="23">
        <v>0</v>
      </c>
      <c r="N108" s="21">
        <v>0</v>
      </c>
      <c r="O108" s="23">
        <v>0</v>
      </c>
      <c r="P108" s="21">
        <v>0</v>
      </c>
      <c r="Q108" s="23">
        <v>0</v>
      </c>
      <c r="R108" s="21">
        <v>0</v>
      </c>
      <c r="S108" s="23">
        <v>0</v>
      </c>
      <c r="T108" s="21">
        <v>0</v>
      </c>
      <c r="U108" s="23">
        <v>0</v>
      </c>
      <c r="V108" s="21">
        <v>0</v>
      </c>
      <c r="W108" s="23">
        <v>0</v>
      </c>
      <c r="X108" s="21">
        <v>0</v>
      </c>
      <c r="Y108" s="23">
        <v>0</v>
      </c>
      <c r="Z108" s="21">
        <v>0</v>
      </c>
      <c r="AA108" s="23">
        <v>0</v>
      </c>
      <c r="AB108" s="21">
        <v>0</v>
      </c>
      <c r="AC108" s="23">
        <v>0</v>
      </c>
      <c r="AD108" s="21">
        <v>0</v>
      </c>
      <c r="AE108" s="23">
        <v>0</v>
      </c>
      <c r="AF108" s="21">
        <v>0</v>
      </c>
      <c r="AG108" s="23">
        <v>0</v>
      </c>
      <c r="AH108" s="21">
        <v>0</v>
      </c>
      <c r="AI108" s="23">
        <v>0</v>
      </c>
      <c r="AJ108" s="21">
        <v>0</v>
      </c>
      <c r="AK108" s="23">
        <v>0</v>
      </c>
      <c r="AL108" s="21">
        <v>1</v>
      </c>
      <c r="AM108" s="23">
        <v>0</v>
      </c>
      <c r="AN108" s="21">
        <v>0</v>
      </c>
      <c r="AO108" s="23">
        <v>0</v>
      </c>
      <c r="AP108" s="21">
        <v>0</v>
      </c>
      <c r="AQ108" s="23">
        <v>0</v>
      </c>
      <c r="AR108" s="24">
        <f t="shared" si="41"/>
        <v>74</v>
      </c>
      <c r="AS108" s="28">
        <f t="shared" si="42"/>
        <v>0</v>
      </c>
    </row>
    <row r="109" spans="1:45" ht="15.95" hidden="1" customHeight="1" outlineLevel="2" x14ac:dyDescent="0.15">
      <c r="A109" s="19" t="s">
        <v>89</v>
      </c>
      <c r="B109" s="21">
        <v>12</v>
      </c>
      <c r="C109" s="23">
        <v>1</v>
      </c>
      <c r="D109" s="21">
        <v>8</v>
      </c>
      <c r="E109" s="23">
        <v>0</v>
      </c>
      <c r="F109" s="21">
        <v>5</v>
      </c>
      <c r="G109" s="23">
        <v>0</v>
      </c>
      <c r="H109" s="21">
        <v>5</v>
      </c>
      <c r="I109" s="23">
        <v>0</v>
      </c>
      <c r="J109" s="21">
        <v>1</v>
      </c>
      <c r="K109" s="23">
        <v>0</v>
      </c>
      <c r="L109" s="21">
        <v>0</v>
      </c>
      <c r="M109" s="23">
        <v>0</v>
      </c>
      <c r="N109" s="21">
        <v>1</v>
      </c>
      <c r="O109" s="23">
        <v>0</v>
      </c>
      <c r="P109" s="21">
        <v>1</v>
      </c>
      <c r="Q109" s="23">
        <v>0</v>
      </c>
      <c r="R109" s="21">
        <v>0</v>
      </c>
      <c r="S109" s="23">
        <v>0</v>
      </c>
      <c r="T109" s="21">
        <v>0</v>
      </c>
      <c r="U109" s="23">
        <v>0</v>
      </c>
      <c r="V109" s="21">
        <v>0</v>
      </c>
      <c r="W109" s="23">
        <v>0</v>
      </c>
      <c r="X109" s="21">
        <v>0</v>
      </c>
      <c r="Y109" s="23">
        <v>0</v>
      </c>
      <c r="Z109" s="21">
        <v>0</v>
      </c>
      <c r="AA109" s="23">
        <v>0</v>
      </c>
      <c r="AB109" s="21">
        <v>0</v>
      </c>
      <c r="AC109" s="23">
        <v>0</v>
      </c>
      <c r="AD109" s="21">
        <v>0</v>
      </c>
      <c r="AE109" s="23">
        <v>0</v>
      </c>
      <c r="AF109" s="21">
        <v>0</v>
      </c>
      <c r="AG109" s="23">
        <v>0</v>
      </c>
      <c r="AH109" s="21">
        <v>0</v>
      </c>
      <c r="AI109" s="23">
        <v>0</v>
      </c>
      <c r="AJ109" s="21">
        <v>0</v>
      </c>
      <c r="AK109" s="23">
        <v>0</v>
      </c>
      <c r="AL109" s="21">
        <v>0</v>
      </c>
      <c r="AM109" s="23">
        <v>0</v>
      </c>
      <c r="AN109" s="21">
        <v>0</v>
      </c>
      <c r="AO109" s="23">
        <v>0</v>
      </c>
      <c r="AP109" s="21">
        <v>0</v>
      </c>
      <c r="AQ109" s="23">
        <v>0</v>
      </c>
      <c r="AR109" s="24">
        <f t="shared" si="41"/>
        <v>33</v>
      </c>
      <c r="AS109" s="28">
        <f t="shared" si="42"/>
        <v>1</v>
      </c>
    </row>
    <row r="110" spans="1:45" ht="15.95" hidden="1" customHeight="1" outlineLevel="2" x14ac:dyDescent="0.15">
      <c r="A110" s="19" t="s">
        <v>131</v>
      </c>
      <c r="B110" s="21">
        <v>1</v>
      </c>
      <c r="C110" s="23">
        <v>0</v>
      </c>
      <c r="D110" s="21">
        <v>6</v>
      </c>
      <c r="E110" s="23">
        <v>0</v>
      </c>
      <c r="F110" s="21">
        <v>0</v>
      </c>
      <c r="G110" s="23">
        <v>0</v>
      </c>
      <c r="H110" s="21">
        <v>0</v>
      </c>
      <c r="I110" s="23">
        <v>0</v>
      </c>
      <c r="J110" s="21">
        <v>0</v>
      </c>
      <c r="K110" s="23">
        <v>0</v>
      </c>
      <c r="L110" s="21">
        <v>0</v>
      </c>
      <c r="M110" s="23">
        <v>0</v>
      </c>
      <c r="N110" s="21">
        <v>0</v>
      </c>
      <c r="O110" s="23">
        <v>0</v>
      </c>
      <c r="P110" s="21">
        <v>0</v>
      </c>
      <c r="Q110" s="23">
        <v>0</v>
      </c>
      <c r="R110" s="21">
        <v>0</v>
      </c>
      <c r="S110" s="23">
        <v>0</v>
      </c>
      <c r="T110" s="21">
        <v>0</v>
      </c>
      <c r="U110" s="23">
        <v>0</v>
      </c>
      <c r="V110" s="21">
        <v>0</v>
      </c>
      <c r="W110" s="23">
        <v>0</v>
      </c>
      <c r="X110" s="21">
        <v>0</v>
      </c>
      <c r="Y110" s="23">
        <v>0</v>
      </c>
      <c r="Z110" s="21">
        <v>0</v>
      </c>
      <c r="AA110" s="23">
        <v>0</v>
      </c>
      <c r="AB110" s="21">
        <v>0</v>
      </c>
      <c r="AC110" s="23">
        <v>0</v>
      </c>
      <c r="AD110" s="21">
        <v>0</v>
      </c>
      <c r="AE110" s="23">
        <v>0</v>
      </c>
      <c r="AF110" s="21">
        <v>0</v>
      </c>
      <c r="AG110" s="23">
        <v>0</v>
      </c>
      <c r="AH110" s="21">
        <v>0</v>
      </c>
      <c r="AI110" s="23">
        <v>0</v>
      </c>
      <c r="AJ110" s="21">
        <v>0</v>
      </c>
      <c r="AK110" s="23">
        <v>0</v>
      </c>
      <c r="AL110" s="21">
        <v>0</v>
      </c>
      <c r="AM110" s="23">
        <v>0</v>
      </c>
      <c r="AN110" s="21">
        <v>0</v>
      </c>
      <c r="AO110" s="23">
        <v>0</v>
      </c>
      <c r="AP110" s="21">
        <v>0</v>
      </c>
      <c r="AQ110" s="23">
        <v>0</v>
      </c>
      <c r="AR110" s="24">
        <f t="shared" si="41"/>
        <v>7</v>
      </c>
      <c r="AS110" s="28">
        <f t="shared" si="42"/>
        <v>0</v>
      </c>
    </row>
    <row r="111" spans="1:45" ht="15.95" customHeight="1" outlineLevel="1" collapsed="1" x14ac:dyDescent="0.15">
      <c r="A111" s="19" t="s">
        <v>90</v>
      </c>
      <c r="B111" s="21">
        <f t="shared" ref="B111:AQ111" si="43">SUM( B102:B110)</f>
        <v>38</v>
      </c>
      <c r="C111" s="23">
        <f t="shared" si="43"/>
        <v>1</v>
      </c>
      <c r="D111" s="21">
        <f t="shared" si="43"/>
        <v>102</v>
      </c>
      <c r="E111" s="23">
        <f t="shared" si="43"/>
        <v>0</v>
      </c>
      <c r="F111" s="21">
        <f t="shared" si="43"/>
        <v>21</v>
      </c>
      <c r="G111" s="23">
        <f t="shared" si="43"/>
        <v>0</v>
      </c>
      <c r="H111" s="21">
        <f t="shared" si="43"/>
        <v>5</v>
      </c>
      <c r="I111" s="23">
        <f t="shared" si="43"/>
        <v>0</v>
      </c>
      <c r="J111" s="21">
        <f t="shared" si="43"/>
        <v>1</v>
      </c>
      <c r="K111" s="23">
        <f t="shared" si="43"/>
        <v>0</v>
      </c>
      <c r="L111" s="21">
        <f t="shared" si="43"/>
        <v>0</v>
      </c>
      <c r="M111" s="23">
        <f t="shared" si="43"/>
        <v>0</v>
      </c>
      <c r="N111" s="21">
        <f t="shared" si="43"/>
        <v>1</v>
      </c>
      <c r="O111" s="23">
        <f t="shared" si="43"/>
        <v>0</v>
      </c>
      <c r="P111" s="21">
        <f t="shared" si="43"/>
        <v>1</v>
      </c>
      <c r="Q111" s="23">
        <f t="shared" si="43"/>
        <v>0</v>
      </c>
      <c r="R111" s="21">
        <f t="shared" si="43"/>
        <v>0</v>
      </c>
      <c r="S111" s="23">
        <f t="shared" si="43"/>
        <v>0</v>
      </c>
      <c r="T111" s="21">
        <f t="shared" si="43"/>
        <v>0</v>
      </c>
      <c r="U111" s="23">
        <f t="shared" si="43"/>
        <v>0</v>
      </c>
      <c r="V111" s="21">
        <f t="shared" si="43"/>
        <v>0</v>
      </c>
      <c r="W111" s="23">
        <f t="shared" si="43"/>
        <v>0</v>
      </c>
      <c r="X111" s="21">
        <f t="shared" si="43"/>
        <v>0</v>
      </c>
      <c r="Y111" s="23">
        <f t="shared" si="43"/>
        <v>0</v>
      </c>
      <c r="Z111" s="21">
        <f t="shared" si="43"/>
        <v>0</v>
      </c>
      <c r="AA111" s="23">
        <f t="shared" si="43"/>
        <v>0</v>
      </c>
      <c r="AB111" s="21">
        <f t="shared" si="43"/>
        <v>0</v>
      </c>
      <c r="AC111" s="23">
        <f t="shared" si="43"/>
        <v>0</v>
      </c>
      <c r="AD111" s="21">
        <f t="shared" si="43"/>
        <v>0</v>
      </c>
      <c r="AE111" s="23">
        <f t="shared" si="43"/>
        <v>0</v>
      </c>
      <c r="AF111" s="21">
        <f t="shared" si="43"/>
        <v>0</v>
      </c>
      <c r="AG111" s="23">
        <f t="shared" si="43"/>
        <v>0</v>
      </c>
      <c r="AH111" s="21">
        <f t="shared" si="43"/>
        <v>0</v>
      </c>
      <c r="AI111" s="23">
        <f t="shared" si="43"/>
        <v>0</v>
      </c>
      <c r="AJ111" s="21">
        <f t="shared" si="43"/>
        <v>0</v>
      </c>
      <c r="AK111" s="23">
        <f t="shared" si="43"/>
        <v>0</v>
      </c>
      <c r="AL111" s="21">
        <f t="shared" si="43"/>
        <v>4</v>
      </c>
      <c r="AM111" s="23">
        <f t="shared" si="43"/>
        <v>0</v>
      </c>
      <c r="AN111" s="21">
        <f t="shared" si="43"/>
        <v>0</v>
      </c>
      <c r="AO111" s="23">
        <f t="shared" si="43"/>
        <v>0</v>
      </c>
      <c r="AP111" s="21">
        <f t="shared" si="43"/>
        <v>0</v>
      </c>
      <c r="AQ111" s="23">
        <f t="shared" si="43"/>
        <v>0</v>
      </c>
      <c r="AR111" s="24">
        <f>SUM(B111,D111,F111,H111,J111,L111,N111,P111,R111,T111,V111,X111,Z111,AB111,AD111,AF111,AH111,AJ111,AL111,AN111,AP111)</f>
        <v>173</v>
      </c>
      <c r="AS111" s="28">
        <f>SUM(C111,E111,G111,I111,K111,M111,O111,Q111,S111,U111,W111,Y111,AA111,AC111,AE111,AG111,AI111,AK111,AM111,AO111,AQ111)</f>
        <v>1</v>
      </c>
    </row>
    <row r="112" spans="1:45" ht="15.95" customHeight="1" x14ac:dyDescent="0.15">
      <c r="A112" s="19" t="s">
        <v>91</v>
      </c>
      <c r="B112" s="21">
        <f t="shared" ref="B112:AQ112" si="44">SUM(B111)</f>
        <v>38</v>
      </c>
      <c r="C112" s="23">
        <f t="shared" si="44"/>
        <v>1</v>
      </c>
      <c r="D112" s="21">
        <f t="shared" si="44"/>
        <v>102</v>
      </c>
      <c r="E112" s="23">
        <f t="shared" si="44"/>
        <v>0</v>
      </c>
      <c r="F112" s="21">
        <f t="shared" si="44"/>
        <v>21</v>
      </c>
      <c r="G112" s="23">
        <f t="shared" si="44"/>
        <v>0</v>
      </c>
      <c r="H112" s="21">
        <f t="shared" si="44"/>
        <v>5</v>
      </c>
      <c r="I112" s="23">
        <f t="shared" si="44"/>
        <v>0</v>
      </c>
      <c r="J112" s="21">
        <f t="shared" si="44"/>
        <v>1</v>
      </c>
      <c r="K112" s="23">
        <f t="shared" si="44"/>
        <v>0</v>
      </c>
      <c r="L112" s="21">
        <f t="shared" si="44"/>
        <v>0</v>
      </c>
      <c r="M112" s="23">
        <f t="shared" si="44"/>
        <v>0</v>
      </c>
      <c r="N112" s="21">
        <f t="shared" si="44"/>
        <v>1</v>
      </c>
      <c r="O112" s="23">
        <f t="shared" si="44"/>
        <v>0</v>
      </c>
      <c r="P112" s="21">
        <f t="shared" si="44"/>
        <v>1</v>
      </c>
      <c r="Q112" s="23">
        <f t="shared" si="44"/>
        <v>0</v>
      </c>
      <c r="R112" s="21">
        <f t="shared" si="44"/>
        <v>0</v>
      </c>
      <c r="S112" s="23">
        <f t="shared" si="44"/>
        <v>0</v>
      </c>
      <c r="T112" s="21">
        <f t="shared" si="44"/>
        <v>0</v>
      </c>
      <c r="U112" s="23">
        <f t="shared" si="44"/>
        <v>0</v>
      </c>
      <c r="V112" s="21">
        <f t="shared" si="44"/>
        <v>0</v>
      </c>
      <c r="W112" s="23">
        <f t="shared" si="44"/>
        <v>0</v>
      </c>
      <c r="X112" s="21">
        <f t="shared" si="44"/>
        <v>0</v>
      </c>
      <c r="Y112" s="23">
        <f t="shared" si="44"/>
        <v>0</v>
      </c>
      <c r="Z112" s="21">
        <f t="shared" si="44"/>
        <v>0</v>
      </c>
      <c r="AA112" s="23">
        <f t="shared" si="44"/>
        <v>0</v>
      </c>
      <c r="AB112" s="21">
        <f t="shared" si="44"/>
        <v>0</v>
      </c>
      <c r="AC112" s="23">
        <f t="shared" si="44"/>
        <v>0</v>
      </c>
      <c r="AD112" s="21">
        <f t="shared" si="44"/>
        <v>0</v>
      </c>
      <c r="AE112" s="23">
        <f t="shared" si="44"/>
        <v>0</v>
      </c>
      <c r="AF112" s="21">
        <f t="shared" si="44"/>
        <v>0</v>
      </c>
      <c r="AG112" s="23">
        <f t="shared" si="44"/>
        <v>0</v>
      </c>
      <c r="AH112" s="21">
        <f t="shared" si="44"/>
        <v>0</v>
      </c>
      <c r="AI112" s="23">
        <f t="shared" si="44"/>
        <v>0</v>
      </c>
      <c r="AJ112" s="21">
        <f t="shared" si="44"/>
        <v>0</v>
      </c>
      <c r="AK112" s="23">
        <f t="shared" si="44"/>
        <v>0</v>
      </c>
      <c r="AL112" s="21">
        <f t="shared" si="44"/>
        <v>4</v>
      </c>
      <c r="AM112" s="23">
        <f t="shared" si="44"/>
        <v>0</v>
      </c>
      <c r="AN112" s="21">
        <f t="shared" si="44"/>
        <v>0</v>
      </c>
      <c r="AO112" s="23">
        <f t="shared" si="44"/>
        <v>0</v>
      </c>
      <c r="AP112" s="21">
        <f t="shared" si="44"/>
        <v>0</v>
      </c>
      <c r="AQ112" s="23">
        <f t="shared" si="44"/>
        <v>0</v>
      </c>
      <c r="AR112" s="24">
        <f>SUM(B112,D112,F112,H112,J112,L112,N112,P112,R112,T112,V112,X112,Z112,AB112,AD112,AF112,AH112,AJ112,AL112,AN112,AP112)</f>
        <v>173</v>
      </c>
      <c r="AS112" s="28">
        <f>SUM(C112,E112,G112,I112,K112,M112,O112,Q112,S112,U112,W112,Y112,AA112,AC112,AE112,AG112,AI112,AK112,AM112,AO112,AQ112)</f>
        <v>1</v>
      </c>
    </row>
    <row r="113" spans="1:45" ht="15.95" hidden="1" customHeight="1" outlineLevel="2" x14ac:dyDescent="0.15">
      <c r="A113" s="19" t="s">
        <v>92</v>
      </c>
      <c r="B113" s="21">
        <v>0</v>
      </c>
      <c r="C113" s="23">
        <v>0</v>
      </c>
      <c r="D113" s="21">
        <v>0</v>
      </c>
      <c r="E113" s="23">
        <v>0</v>
      </c>
      <c r="F113" s="21">
        <v>0</v>
      </c>
      <c r="G113" s="23">
        <v>0</v>
      </c>
      <c r="H113" s="21">
        <v>0</v>
      </c>
      <c r="I113" s="23">
        <v>0</v>
      </c>
      <c r="J113" s="21">
        <v>0</v>
      </c>
      <c r="K113" s="23">
        <v>0</v>
      </c>
      <c r="L113" s="21">
        <v>0</v>
      </c>
      <c r="M113" s="23">
        <v>0</v>
      </c>
      <c r="N113" s="21">
        <v>0</v>
      </c>
      <c r="O113" s="23">
        <v>0</v>
      </c>
      <c r="P113" s="21">
        <v>0</v>
      </c>
      <c r="Q113" s="23">
        <v>0</v>
      </c>
      <c r="R113" s="21">
        <v>0</v>
      </c>
      <c r="S113" s="23">
        <v>0</v>
      </c>
      <c r="T113" s="21">
        <v>0</v>
      </c>
      <c r="U113" s="23">
        <v>0</v>
      </c>
      <c r="V113" s="21">
        <v>0</v>
      </c>
      <c r="W113" s="23">
        <v>0</v>
      </c>
      <c r="X113" s="21">
        <v>0</v>
      </c>
      <c r="Y113" s="23">
        <v>0</v>
      </c>
      <c r="Z113" s="21">
        <v>0</v>
      </c>
      <c r="AA113" s="23">
        <v>0</v>
      </c>
      <c r="AB113" s="21">
        <v>0</v>
      </c>
      <c r="AC113" s="23">
        <v>0</v>
      </c>
      <c r="AD113" s="21">
        <v>0</v>
      </c>
      <c r="AE113" s="23">
        <v>0</v>
      </c>
      <c r="AF113" s="21">
        <v>0</v>
      </c>
      <c r="AG113" s="23">
        <v>0</v>
      </c>
      <c r="AH113" s="21">
        <v>0</v>
      </c>
      <c r="AI113" s="23">
        <v>0</v>
      </c>
      <c r="AJ113" s="21">
        <v>0</v>
      </c>
      <c r="AK113" s="23">
        <v>0</v>
      </c>
      <c r="AL113" s="21">
        <v>0</v>
      </c>
      <c r="AM113" s="23">
        <v>0</v>
      </c>
      <c r="AN113" s="21">
        <v>0</v>
      </c>
      <c r="AO113" s="23">
        <v>0</v>
      </c>
      <c r="AP113" s="21">
        <v>0</v>
      </c>
      <c r="AQ113" s="23">
        <v>0</v>
      </c>
      <c r="AR113" s="24">
        <f t="shared" ref="AR113:AR118" si="45">IF(B113="-","-",SUM(B113,D113,F113,H113,J113,L113,N113,P113,R113,T113,V113,X113,Z113,AB113,AD113,AF113,AH113,AJ113,AL113,AN113,AP113))</f>
        <v>0</v>
      </c>
      <c r="AS113" s="28">
        <f t="shared" ref="AS113:AS118" si="46">IF(C113="-","-",SUM(C113,E113,G113,I113,K113,M113,O113,Q113,S113,U113,W113,Y113,AA113,AC113,AE113,AG113,AI113,AK113,AM113,AO113,AQ113))</f>
        <v>0</v>
      </c>
    </row>
    <row r="114" spans="1:45" ht="15.95" hidden="1" customHeight="1" outlineLevel="2" x14ac:dyDescent="0.15">
      <c r="A114" s="19" t="s">
        <v>93</v>
      </c>
      <c r="B114" s="21">
        <v>0</v>
      </c>
      <c r="C114" s="23">
        <v>0</v>
      </c>
      <c r="D114" s="21">
        <v>0</v>
      </c>
      <c r="E114" s="23">
        <v>0</v>
      </c>
      <c r="F114" s="21">
        <v>0</v>
      </c>
      <c r="G114" s="23">
        <v>0</v>
      </c>
      <c r="H114" s="21">
        <v>0</v>
      </c>
      <c r="I114" s="23">
        <v>0</v>
      </c>
      <c r="J114" s="21">
        <v>0</v>
      </c>
      <c r="K114" s="23">
        <v>0</v>
      </c>
      <c r="L114" s="21">
        <v>0</v>
      </c>
      <c r="M114" s="23">
        <v>0</v>
      </c>
      <c r="N114" s="21">
        <v>0</v>
      </c>
      <c r="O114" s="23">
        <v>0</v>
      </c>
      <c r="P114" s="21">
        <v>0</v>
      </c>
      <c r="Q114" s="23">
        <v>0</v>
      </c>
      <c r="R114" s="21">
        <v>0</v>
      </c>
      <c r="S114" s="23">
        <v>0</v>
      </c>
      <c r="T114" s="21">
        <v>0</v>
      </c>
      <c r="U114" s="23">
        <v>0</v>
      </c>
      <c r="V114" s="21">
        <v>2</v>
      </c>
      <c r="W114" s="23">
        <v>0</v>
      </c>
      <c r="X114" s="21">
        <v>0</v>
      </c>
      <c r="Y114" s="23">
        <v>0</v>
      </c>
      <c r="Z114" s="21">
        <v>0</v>
      </c>
      <c r="AA114" s="23">
        <v>0</v>
      </c>
      <c r="AB114" s="21">
        <v>0</v>
      </c>
      <c r="AC114" s="23">
        <v>0</v>
      </c>
      <c r="AD114" s="21">
        <v>0</v>
      </c>
      <c r="AE114" s="23">
        <v>0</v>
      </c>
      <c r="AF114" s="21">
        <v>0</v>
      </c>
      <c r="AG114" s="23">
        <v>0</v>
      </c>
      <c r="AH114" s="21">
        <v>0</v>
      </c>
      <c r="AI114" s="23">
        <v>0</v>
      </c>
      <c r="AJ114" s="21">
        <v>0</v>
      </c>
      <c r="AK114" s="23">
        <v>0</v>
      </c>
      <c r="AL114" s="21">
        <v>0</v>
      </c>
      <c r="AM114" s="23">
        <v>0</v>
      </c>
      <c r="AN114" s="21">
        <v>0</v>
      </c>
      <c r="AO114" s="23">
        <v>0</v>
      </c>
      <c r="AP114" s="21">
        <v>0</v>
      </c>
      <c r="AQ114" s="23">
        <v>0</v>
      </c>
      <c r="AR114" s="24">
        <f t="shared" si="45"/>
        <v>2</v>
      </c>
      <c r="AS114" s="28">
        <f t="shared" si="46"/>
        <v>0</v>
      </c>
    </row>
    <row r="115" spans="1:45" ht="15.95" hidden="1" customHeight="1" outlineLevel="2" x14ac:dyDescent="0.15">
      <c r="A115" s="19" t="s">
        <v>94</v>
      </c>
      <c r="B115" s="21">
        <v>0</v>
      </c>
      <c r="C115" s="23">
        <v>0</v>
      </c>
      <c r="D115" s="21">
        <v>0</v>
      </c>
      <c r="E115" s="23">
        <v>0</v>
      </c>
      <c r="F115" s="21">
        <v>0</v>
      </c>
      <c r="G115" s="23">
        <v>0</v>
      </c>
      <c r="H115" s="21">
        <v>0</v>
      </c>
      <c r="I115" s="23">
        <v>0</v>
      </c>
      <c r="J115" s="21">
        <v>0</v>
      </c>
      <c r="K115" s="23">
        <v>0</v>
      </c>
      <c r="L115" s="21">
        <v>0</v>
      </c>
      <c r="M115" s="23">
        <v>0</v>
      </c>
      <c r="N115" s="21">
        <v>0</v>
      </c>
      <c r="O115" s="23">
        <v>0</v>
      </c>
      <c r="P115" s="21">
        <v>0</v>
      </c>
      <c r="Q115" s="23">
        <v>0</v>
      </c>
      <c r="R115" s="21">
        <v>0</v>
      </c>
      <c r="S115" s="23">
        <v>0</v>
      </c>
      <c r="T115" s="21">
        <v>0</v>
      </c>
      <c r="U115" s="23">
        <v>0</v>
      </c>
      <c r="V115" s="21">
        <v>0</v>
      </c>
      <c r="W115" s="23">
        <v>0</v>
      </c>
      <c r="X115" s="21">
        <v>0</v>
      </c>
      <c r="Y115" s="23">
        <v>0</v>
      </c>
      <c r="Z115" s="21">
        <v>0</v>
      </c>
      <c r="AA115" s="23">
        <v>0</v>
      </c>
      <c r="AB115" s="21">
        <v>0</v>
      </c>
      <c r="AC115" s="23">
        <v>0</v>
      </c>
      <c r="AD115" s="21">
        <v>0</v>
      </c>
      <c r="AE115" s="23">
        <v>0</v>
      </c>
      <c r="AF115" s="21">
        <v>0</v>
      </c>
      <c r="AG115" s="23">
        <v>0</v>
      </c>
      <c r="AH115" s="21">
        <v>0</v>
      </c>
      <c r="AI115" s="23">
        <v>0</v>
      </c>
      <c r="AJ115" s="21">
        <v>0</v>
      </c>
      <c r="AK115" s="23">
        <v>0</v>
      </c>
      <c r="AL115" s="21">
        <v>0</v>
      </c>
      <c r="AM115" s="23">
        <v>0</v>
      </c>
      <c r="AN115" s="21">
        <v>0</v>
      </c>
      <c r="AO115" s="23">
        <v>0</v>
      </c>
      <c r="AP115" s="21">
        <v>0</v>
      </c>
      <c r="AQ115" s="23">
        <v>0</v>
      </c>
      <c r="AR115" s="24">
        <f t="shared" si="45"/>
        <v>0</v>
      </c>
      <c r="AS115" s="28">
        <f t="shared" si="46"/>
        <v>0</v>
      </c>
    </row>
    <row r="116" spans="1:45" ht="15.95" hidden="1" customHeight="1" outlineLevel="2" x14ac:dyDescent="0.15">
      <c r="A116" s="19" t="s">
        <v>95</v>
      </c>
      <c r="B116" s="21">
        <v>0</v>
      </c>
      <c r="C116" s="23">
        <v>0</v>
      </c>
      <c r="D116" s="21">
        <v>0</v>
      </c>
      <c r="E116" s="23">
        <v>0</v>
      </c>
      <c r="F116" s="21">
        <v>0</v>
      </c>
      <c r="G116" s="23">
        <v>0</v>
      </c>
      <c r="H116" s="21">
        <v>0</v>
      </c>
      <c r="I116" s="23">
        <v>0</v>
      </c>
      <c r="J116" s="21">
        <v>0</v>
      </c>
      <c r="K116" s="23">
        <v>0</v>
      </c>
      <c r="L116" s="21">
        <v>0</v>
      </c>
      <c r="M116" s="23">
        <v>0</v>
      </c>
      <c r="N116" s="21">
        <v>0</v>
      </c>
      <c r="O116" s="23">
        <v>0</v>
      </c>
      <c r="P116" s="21">
        <v>0</v>
      </c>
      <c r="Q116" s="23">
        <v>0</v>
      </c>
      <c r="R116" s="21">
        <v>0</v>
      </c>
      <c r="S116" s="23">
        <v>0</v>
      </c>
      <c r="T116" s="21">
        <v>0</v>
      </c>
      <c r="U116" s="23">
        <v>0</v>
      </c>
      <c r="V116" s="21">
        <v>0</v>
      </c>
      <c r="W116" s="23">
        <v>0</v>
      </c>
      <c r="X116" s="21">
        <v>2</v>
      </c>
      <c r="Y116" s="23">
        <v>0</v>
      </c>
      <c r="Z116" s="21">
        <v>0</v>
      </c>
      <c r="AA116" s="23">
        <v>0</v>
      </c>
      <c r="AB116" s="21">
        <v>0</v>
      </c>
      <c r="AC116" s="23">
        <v>0</v>
      </c>
      <c r="AD116" s="21">
        <v>0</v>
      </c>
      <c r="AE116" s="23">
        <v>0</v>
      </c>
      <c r="AF116" s="21">
        <v>0</v>
      </c>
      <c r="AG116" s="23">
        <v>0</v>
      </c>
      <c r="AH116" s="21">
        <v>0</v>
      </c>
      <c r="AI116" s="23">
        <v>0</v>
      </c>
      <c r="AJ116" s="21">
        <v>0</v>
      </c>
      <c r="AK116" s="23">
        <v>0</v>
      </c>
      <c r="AL116" s="21">
        <v>0</v>
      </c>
      <c r="AM116" s="23">
        <v>0</v>
      </c>
      <c r="AN116" s="21">
        <v>0</v>
      </c>
      <c r="AO116" s="23">
        <v>0</v>
      </c>
      <c r="AP116" s="21">
        <v>0</v>
      </c>
      <c r="AQ116" s="23">
        <v>0</v>
      </c>
      <c r="AR116" s="24">
        <f t="shared" si="45"/>
        <v>2</v>
      </c>
      <c r="AS116" s="28">
        <f t="shared" si="46"/>
        <v>0</v>
      </c>
    </row>
    <row r="117" spans="1:45" ht="15.95" hidden="1" customHeight="1" outlineLevel="2" x14ac:dyDescent="0.15">
      <c r="A117" s="19" t="s">
        <v>96</v>
      </c>
      <c r="B117" s="21">
        <v>0</v>
      </c>
      <c r="C117" s="23">
        <v>0</v>
      </c>
      <c r="D117" s="21">
        <v>0</v>
      </c>
      <c r="E117" s="23">
        <v>0</v>
      </c>
      <c r="F117" s="21">
        <v>0</v>
      </c>
      <c r="G117" s="23">
        <v>0</v>
      </c>
      <c r="H117" s="21">
        <v>0</v>
      </c>
      <c r="I117" s="23">
        <v>0</v>
      </c>
      <c r="J117" s="21">
        <v>0</v>
      </c>
      <c r="K117" s="23">
        <v>0</v>
      </c>
      <c r="L117" s="21">
        <v>0</v>
      </c>
      <c r="M117" s="23">
        <v>0</v>
      </c>
      <c r="N117" s="21">
        <v>0</v>
      </c>
      <c r="O117" s="23">
        <v>0</v>
      </c>
      <c r="P117" s="21">
        <v>0</v>
      </c>
      <c r="Q117" s="23">
        <v>0</v>
      </c>
      <c r="R117" s="21">
        <v>0</v>
      </c>
      <c r="S117" s="23">
        <v>0</v>
      </c>
      <c r="T117" s="21">
        <v>0</v>
      </c>
      <c r="U117" s="23">
        <v>0</v>
      </c>
      <c r="V117" s="21">
        <v>0</v>
      </c>
      <c r="W117" s="23">
        <v>0</v>
      </c>
      <c r="X117" s="21">
        <v>0</v>
      </c>
      <c r="Y117" s="23">
        <v>0</v>
      </c>
      <c r="Z117" s="21">
        <v>0</v>
      </c>
      <c r="AA117" s="23">
        <v>0</v>
      </c>
      <c r="AB117" s="21">
        <v>0</v>
      </c>
      <c r="AC117" s="23">
        <v>0</v>
      </c>
      <c r="AD117" s="21">
        <v>0</v>
      </c>
      <c r="AE117" s="23">
        <v>0</v>
      </c>
      <c r="AF117" s="21">
        <v>0</v>
      </c>
      <c r="AG117" s="23">
        <v>0</v>
      </c>
      <c r="AH117" s="21">
        <v>0</v>
      </c>
      <c r="AI117" s="23">
        <v>0</v>
      </c>
      <c r="AJ117" s="21">
        <v>0</v>
      </c>
      <c r="AK117" s="23">
        <v>0</v>
      </c>
      <c r="AL117" s="21">
        <v>0</v>
      </c>
      <c r="AM117" s="23">
        <v>0</v>
      </c>
      <c r="AN117" s="21">
        <v>0</v>
      </c>
      <c r="AO117" s="23">
        <v>0</v>
      </c>
      <c r="AP117" s="21">
        <v>0</v>
      </c>
      <c r="AQ117" s="23">
        <v>0</v>
      </c>
      <c r="AR117" s="24">
        <f t="shared" si="45"/>
        <v>0</v>
      </c>
      <c r="AS117" s="28">
        <f t="shared" si="46"/>
        <v>0</v>
      </c>
    </row>
    <row r="118" spans="1:45" ht="15.95" hidden="1" customHeight="1" outlineLevel="2" x14ac:dyDescent="0.15">
      <c r="A118" s="19" t="s">
        <v>97</v>
      </c>
      <c r="B118" s="21">
        <v>0</v>
      </c>
      <c r="C118" s="23">
        <v>0</v>
      </c>
      <c r="D118" s="21">
        <v>0</v>
      </c>
      <c r="E118" s="23">
        <v>0</v>
      </c>
      <c r="F118" s="21">
        <v>0</v>
      </c>
      <c r="G118" s="23">
        <v>0</v>
      </c>
      <c r="H118" s="21">
        <v>0</v>
      </c>
      <c r="I118" s="23">
        <v>0</v>
      </c>
      <c r="J118" s="21">
        <v>0</v>
      </c>
      <c r="K118" s="23">
        <v>0</v>
      </c>
      <c r="L118" s="21">
        <v>0</v>
      </c>
      <c r="M118" s="23">
        <v>0</v>
      </c>
      <c r="N118" s="21">
        <v>0</v>
      </c>
      <c r="O118" s="23">
        <v>0</v>
      </c>
      <c r="P118" s="21">
        <v>0</v>
      </c>
      <c r="Q118" s="23">
        <v>0</v>
      </c>
      <c r="R118" s="21">
        <v>0</v>
      </c>
      <c r="S118" s="23">
        <v>0</v>
      </c>
      <c r="T118" s="21">
        <v>0</v>
      </c>
      <c r="U118" s="23">
        <v>0</v>
      </c>
      <c r="V118" s="21">
        <v>0</v>
      </c>
      <c r="W118" s="23">
        <v>0</v>
      </c>
      <c r="X118" s="21">
        <v>1</v>
      </c>
      <c r="Y118" s="23">
        <v>0</v>
      </c>
      <c r="Z118" s="21">
        <v>0</v>
      </c>
      <c r="AA118" s="23">
        <v>0</v>
      </c>
      <c r="AB118" s="21">
        <v>1</v>
      </c>
      <c r="AC118" s="23">
        <v>0</v>
      </c>
      <c r="AD118" s="21">
        <v>0</v>
      </c>
      <c r="AE118" s="23">
        <v>0</v>
      </c>
      <c r="AF118" s="21">
        <v>0</v>
      </c>
      <c r="AG118" s="23">
        <v>0</v>
      </c>
      <c r="AH118" s="21">
        <v>0</v>
      </c>
      <c r="AI118" s="23">
        <v>0</v>
      </c>
      <c r="AJ118" s="21">
        <v>0</v>
      </c>
      <c r="AK118" s="23">
        <v>0</v>
      </c>
      <c r="AL118" s="21">
        <v>0</v>
      </c>
      <c r="AM118" s="23">
        <v>0</v>
      </c>
      <c r="AN118" s="21">
        <v>0</v>
      </c>
      <c r="AO118" s="23">
        <v>0</v>
      </c>
      <c r="AP118" s="21">
        <v>0</v>
      </c>
      <c r="AQ118" s="23">
        <v>0</v>
      </c>
      <c r="AR118" s="24">
        <f t="shared" si="45"/>
        <v>2</v>
      </c>
      <c r="AS118" s="28">
        <f t="shared" si="46"/>
        <v>0</v>
      </c>
    </row>
    <row r="119" spans="1:45" ht="15.95" customHeight="1" outlineLevel="1" collapsed="1" x14ac:dyDescent="0.15">
      <c r="A119" s="19" t="s">
        <v>98</v>
      </c>
      <c r="B119" s="21">
        <f t="shared" ref="B119:AQ119" si="47">SUM( B113:B118)</f>
        <v>0</v>
      </c>
      <c r="C119" s="23">
        <f t="shared" si="47"/>
        <v>0</v>
      </c>
      <c r="D119" s="21">
        <f t="shared" si="47"/>
        <v>0</v>
      </c>
      <c r="E119" s="23">
        <f t="shared" si="47"/>
        <v>0</v>
      </c>
      <c r="F119" s="21">
        <f t="shared" si="47"/>
        <v>0</v>
      </c>
      <c r="G119" s="23">
        <f t="shared" si="47"/>
        <v>0</v>
      </c>
      <c r="H119" s="21">
        <f t="shared" si="47"/>
        <v>0</v>
      </c>
      <c r="I119" s="23">
        <f t="shared" si="47"/>
        <v>0</v>
      </c>
      <c r="J119" s="21">
        <f t="shared" si="47"/>
        <v>0</v>
      </c>
      <c r="K119" s="23">
        <f t="shared" si="47"/>
        <v>0</v>
      </c>
      <c r="L119" s="21">
        <f t="shared" si="47"/>
        <v>0</v>
      </c>
      <c r="M119" s="23">
        <f t="shared" si="47"/>
        <v>0</v>
      </c>
      <c r="N119" s="21">
        <f t="shared" si="47"/>
        <v>0</v>
      </c>
      <c r="O119" s="23">
        <f t="shared" si="47"/>
        <v>0</v>
      </c>
      <c r="P119" s="21">
        <f t="shared" si="47"/>
        <v>0</v>
      </c>
      <c r="Q119" s="23">
        <f t="shared" si="47"/>
        <v>0</v>
      </c>
      <c r="R119" s="21">
        <f t="shared" si="47"/>
        <v>0</v>
      </c>
      <c r="S119" s="23">
        <f t="shared" si="47"/>
        <v>0</v>
      </c>
      <c r="T119" s="21">
        <f t="shared" si="47"/>
        <v>0</v>
      </c>
      <c r="U119" s="23">
        <f t="shared" si="47"/>
        <v>0</v>
      </c>
      <c r="V119" s="21">
        <f t="shared" si="47"/>
        <v>2</v>
      </c>
      <c r="W119" s="23">
        <f t="shared" si="47"/>
        <v>0</v>
      </c>
      <c r="X119" s="21">
        <f t="shared" si="47"/>
        <v>3</v>
      </c>
      <c r="Y119" s="23">
        <f t="shared" si="47"/>
        <v>0</v>
      </c>
      <c r="Z119" s="21">
        <f t="shared" si="47"/>
        <v>0</v>
      </c>
      <c r="AA119" s="23">
        <f t="shared" si="47"/>
        <v>0</v>
      </c>
      <c r="AB119" s="21">
        <f t="shared" si="47"/>
        <v>1</v>
      </c>
      <c r="AC119" s="23">
        <f t="shared" si="47"/>
        <v>0</v>
      </c>
      <c r="AD119" s="21">
        <f t="shared" si="47"/>
        <v>0</v>
      </c>
      <c r="AE119" s="23">
        <f t="shared" si="47"/>
        <v>0</v>
      </c>
      <c r="AF119" s="21">
        <f t="shared" si="47"/>
        <v>0</v>
      </c>
      <c r="AG119" s="23">
        <f t="shared" si="47"/>
        <v>0</v>
      </c>
      <c r="AH119" s="21">
        <f t="shared" si="47"/>
        <v>0</v>
      </c>
      <c r="AI119" s="23">
        <f t="shared" si="47"/>
        <v>0</v>
      </c>
      <c r="AJ119" s="21">
        <f t="shared" si="47"/>
        <v>0</v>
      </c>
      <c r="AK119" s="23">
        <f t="shared" si="47"/>
        <v>0</v>
      </c>
      <c r="AL119" s="21">
        <f t="shared" si="47"/>
        <v>0</v>
      </c>
      <c r="AM119" s="23">
        <f t="shared" si="47"/>
        <v>0</v>
      </c>
      <c r="AN119" s="21">
        <f t="shared" si="47"/>
        <v>0</v>
      </c>
      <c r="AO119" s="23">
        <f t="shared" si="47"/>
        <v>0</v>
      </c>
      <c r="AP119" s="21">
        <f t="shared" si="47"/>
        <v>0</v>
      </c>
      <c r="AQ119" s="23">
        <f t="shared" si="47"/>
        <v>0</v>
      </c>
      <c r="AR119" s="24">
        <f>SUM(B119,D119,F119,H119,J119,L119,N119,P119,R119,T119,V119,X119,Z119,AB119,AD119,AF119,AH119,AJ119,AL119,AN119,AP119)</f>
        <v>6</v>
      </c>
      <c r="AS119" s="28">
        <f>SUM(C119,E119,G119,I119,K119,M119,O119,Q119,S119,U119,W119,Y119,AA119,AC119,AE119,AG119,AI119,AK119,AM119,AO119,AQ119)</f>
        <v>0</v>
      </c>
    </row>
    <row r="120" spans="1:45" ht="15.95" hidden="1" customHeight="1" outlineLevel="2" x14ac:dyDescent="0.15">
      <c r="A120" s="19" t="s">
        <v>99</v>
      </c>
      <c r="B120" s="21">
        <v>0</v>
      </c>
      <c r="C120" s="23">
        <v>0</v>
      </c>
      <c r="D120" s="21">
        <v>1</v>
      </c>
      <c r="E120" s="23">
        <v>0</v>
      </c>
      <c r="F120" s="21">
        <v>0</v>
      </c>
      <c r="G120" s="23">
        <v>0</v>
      </c>
      <c r="H120" s="21">
        <v>7</v>
      </c>
      <c r="I120" s="23">
        <v>0</v>
      </c>
      <c r="J120" s="21">
        <v>4</v>
      </c>
      <c r="K120" s="23">
        <v>0</v>
      </c>
      <c r="L120" s="21">
        <v>0</v>
      </c>
      <c r="M120" s="23">
        <v>0</v>
      </c>
      <c r="N120" s="21">
        <v>2</v>
      </c>
      <c r="O120" s="23">
        <v>0</v>
      </c>
      <c r="P120" s="21">
        <v>1</v>
      </c>
      <c r="Q120" s="23">
        <v>0</v>
      </c>
      <c r="R120" s="21">
        <v>0</v>
      </c>
      <c r="S120" s="23">
        <v>0</v>
      </c>
      <c r="T120" s="21">
        <v>0</v>
      </c>
      <c r="U120" s="23">
        <v>0</v>
      </c>
      <c r="V120" s="21">
        <v>1</v>
      </c>
      <c r="W120" s="23">
        <v>0</v>
      </c>
      <c r="X120" s="21">
        <v>0</v>
      </c>
      <c r="Y120" s="23">
        <v>0</v>
      </c>
      <c r="Z120" s="21">
        <v>0</v>
      </c>
      <c r="AA120" s="23">
        <v>0</v>
      </c>
      <c r="AB120" s="21">
        <v>0</v>
      </c>
      <c r="AC120" s="23">
        <v>0</v>
      </c>
      <c r="AD120" s="21">
        <v>0</v>
      </c>
      <c r="AE120" s="23">
        <v>0</v>
      </c>
      <c r="AF120" s="21">
        <v>0</v>
      </c>
      <c r="AG120" s="23">
        <v>0</v>
      </c>
      <c r="AH120" s="21">
        <v>0</v>
      </c>
      <c r="AI120" s="23">
        <v>0</v>
      </c>
      <c r="AJ120" s="21">
        <v>0</v>
      </c>
      <c r="AK120" s="23">
        <v>0</v>
      </c>
      <c r="AL120" s="21">
        <v>0</v>
      </c>
      <c r="AM120" s="23">
        <v>0</v>
      </c>
      <c r="AN120" s="21">
        <v>0</v>
      </c>
      <c r="AO120" s="23">
        <v>0</v>
      </c>
      <c r="AP120" s="21">
        <v>0</v>
      </c>
      <c r="AQ120" s="23">
        <v>0</v>
      </c>
      <c r="AR120" s="24">
        <f t="shared" ref="AR120:AS123" si="48">IF(B120="-","-",SUM(B120,D120,F120,H120,J120,L120,N120,P120,R120,T120,V120,X120,Z120,AB120,AD120,AF120,AH120,AJ120,AL120,AN120,AP120))</f>
        <v>16</v>
      </c>
      <c r="AS120" s="28">
        <f t="shared" si="48"/>
        <v>0</v>
      </c>
    </row>
    <row r="121" spans="1:45" ht="15.95" hidden="1" customHeight="1" outlineLevel="2" x14ac:dyDescent="0.15">
      <c r="A121" s="19" t="s">
        <v>100</v>
      </c>
      <c r="B121" s="21">
        <v>0</v>
      </c>
      <c r="C121" s="23">
        <v>0</v>
      </c>
      <c r="D121" s="21">
        <v>0</v>
      </c>
      <c r="E121" s="23">
        <v>0</v>
      </c>
      <c r="F121" s="21">
        <v>2</v>
      </c>
      <c r="G121" s="23">
        <v>0</v>
      </c>
      <c r="H121" s="21">
        <v>2</v>
      </c>
      <c r="I121" s="23">
        <v>0</v>
      </c>
      <c r="J121" s="21">
        <v>0</v>
      </c>
      <c r="K121" s="23">
        <v>0</v>
      </c>
      <c r="L121" s="21">
        <v>0</v>
      </c>
      <c r="M121" s="23">
        <v>0</v>
      </c>
      <c r="N121" s="21">
        <v>1</v>
      </c>
      <c r="O121" s="23">
        <v>0</v>
      </c>
      <c r="P121" s="21">
        <v>0</v>
      </c>
      <c r="Q121" s="23">
        <v>0</v>
      </c>
      <c r="R121" s="21">
        <v>0</v>
      </c>
      <c r="S121" s="23">
        <v>0</v>
      </c>
      <c r="T121" s="21">
        <v>0</v>
      </c>
      <c r="U121" s="23">
        <v>0</v>
      </c>
      <c r="V121" s="21">
        <v>0</v>
      </c>
      <c r="W121" s="23">
        <v>0</v>
      </c>
      <c r="X121" s="21">
        <v>0</v>
      </c>
      <c r="Y121" s="23">
        <v>0</v>
      </c>
      <c r="Z121" s="21">
        <v>0</v>
      </c>
      <c r="AA121" s="23">
        <v>0</v>
      </c>
      <c r="AB121" s="21">
        <v>0</v>
      </c>
      <c r="AC121" s="23">
        <v>0</v>
      </c>
      <c r="AD121" s="21">
        <v>0</v>
      </c>
      <c r="AE121" s="23">
        <v>0</v>
      </c>
      <c r="AF121" s="21">
        <v>0</v>
      </c>
      <c r="AG121" s="23">
        <v>0</v>
      </c>
      <c r="AH121" s="21">
        <v>0</v>
      </c>
      <c r="AI121" s="23">
        <v>0</v>
      </c>
      <c r="AJ121" s="21">
        <v>0</v>
      </c>
      <c r="AK121" s="23">
        <v>0</v>
      </c>
      <c r="AL121" s="21">
        <v>0</v>
      </c>
      <c r="AM121" s="23">
        <v>0</v>
      </c>
      <c r="AN121" s="21">
        <v>0</v>
      </c>
      <c r="AO121" s="23">
        <v>0</v>
      </c>
      <c r="AP121" s="21">
        <v>0</v>
      </c>
      <c r="AQ121" s="23">
        <v>0</v>
      </c>
      <c r="AR121" s="24">
        <f t="shared" si="48"/>
        <v>5</v>
      </c>
      <c r="AS121" s="28">
        <f t="shared" si="48"/>
        <v>0</v>
      </c>
    </row>
    <row r="122" spans="1:45" ht="15.95" hidden="1" customHeight="1" outlineLevel="2" x14ac:dyDescent="0.15">
      <c r="A122" s="19" t="s">
        <v>101</v>
      </c>
      <c r="B122" s="21">
        <v>0</v>
      </c>
      <c r="C122" s="23">
        <v>0</v>
      </c>
      <c r="D122" s="21">
        <v>0</v>
      </c>
      <c r="E122" s="23">
        <v>0</v>
      </c>
      <c r="F122" s="21">
        <v>0</v>
      </c>
      <c r="G122" s="23">
        <v>0</v>
      </c>
      <c r="H122" s="21">
        <v>0</v>
      </c>
      <c r="I122" s="23">
        <v>0</v>
      </c>
      <c r="J122" s="21">
        <v>0</v>
      </c>
      <c r="K122" s="23">
        <v>0</v>
      </c>
      <c r="L122" s="21">
        <v>0</v>
      </c>
      <c r="M122" s="23">
        <v>0</v>
      </c>
      <c r="N122" s="21">
        <v>0</v>
      </c>
      <c r="O122" s="23">
        <v>0</v>
      </c>
      <c r="P122" s="21">
        <v>0</v>
      </c>
      <c r="Q122" s="23">
        <v>0</v>
      </c>
      <c r="R122" s="21">
        <v>0</v>
      </c>
      <c r="S122" s="23">
        <v>0</v>
      </c>
      <c r="T122" s="21">
        <v>0</v>
      </c>
      <c r="U122" s="23">
        <v>0</v>
      </c>
      <c r="V122" s="21">
        <v>0</v>
      </c>
      <c r="W122" s="23">
        <v>0</v>
      </c>
      <c r="X122" s="21">
        <v>0</v>
      </c>
      <c r="Y122" s="23">
        <v>0</v>
      </c>
      <c r="Z122" s="21">
        <v>0</v>
      </c>
      <c r="AA122" s="23">
        <v>0</v>
      </c>
      <c r="AB122" s="21">
        <v>0</v>
      </c>
      <c r="AC122" s="23">
        <v>0</v>
      </c>
      <c r="AD122" s="21">
        <v>0</v>
      </c>
      <c r="AE122" s="23">
        <v>0</v>
      </c>
      <c r="AF122" s="21">
        <v>0</v>
      </c>
      <c r="AG122" s="23">
        <v>0</v>
      </c>
      <c r="AH122" s="21">
        <v>0</v>
      </c>
      <c r="AI122" s="23">
        <v>0</v>
      </c>
      <c r="AJ122" s="21">
        <v>0</v>
      </c>
      <c r="AK122" s="23">
        <v>0</v>
      </c>
      <c r="AL122" s="21">
        <v>1</v>
      </c>
      <c r="AM122" s="23">
        <v>0</v>
      </c>
      <c r="AN122" s="21">
        <v>0</v>
      </c>
      <c r="AO122" s="23">
        <v>0</v>
      </c>
      <c r="AP122" s="21">
        <v>0</v>
      </c>
      <c r="AQ122" s="23">
        <v>0</v>
      </c>
      <c r="AR122" s="24">
        <f t="shared" si="48"/>
        <v>1</v>
      </c>
      <c r="AS122" s="28">
        <f t="shared" si="48"/>
        <v>0</v>
      </c>
    </row>
    <row r="123" spans="1:45" ht="15.95" hidden="1" customHeight="1" outlineLevel="2" x14ac:dyDescent="0.15">
      <c r="A123" s="19" t="s">
        <v>102</v>
      </c>
      <c r="B123" s="21">
        <v>0</v>
      </c>
      <c r="C123" s="23">
        <v>0</v>
      </c>
      <c r="D123" s="21">
        <v>1</v>
      </c>
      <c r="E123" s="23">
        <v>0</v>
      </c>
      <c r="F123" s="21">
        <v>0</v>
      </c>
      <c r="G123" s="23">
        <v>0</v>
      </c>
      <c r="H123" s="21">
        <v>0</v>
      </c>
      <c r="I123" s="23">
        <v>0</v>
      </c>
      <c r="J123" s="21">
        <v>0</v>
      </c>
      <c r="K123" s="23">
        <v>0</v>
      </c>
      <c r="L123" s="21">
        <v>0</v>
      </c>
      <c r="M123" s="23">
        <v>0</v>
      </c>
      <c r="N123" s="21">
        <v>0</v>
      </c>
      <c r="O123" s="23">
        <v>0</v>
      </c>
      <c r="P123" s="21">
        <v>0</v>
      </c>
      <c r="Q123" s="23">
        <v>0</v>
      </c>
      <c r="R123" s="21">
        <v>0</v>
      </c>
      <c r="S123" s="23">
        <v>0</v>
      </c>
      <c r="T123" s="21">
        <v>0</v>
      </c>
      <c r="U123" s="23">
        <v>0</v>
      </c>
      <c r="V123" s="21">
        <v>0</v>
      </c>
      <c r="W123" s="23">
        <v>0</v>
      </c>
      <c r="X123" s="21">
        <v>0</v>
      </c>
      <c r="Y123" s="23">
        <v>0</v>
      </c>
      <c r="Z123" s="21">
        <v>0</v>
      </c>
      <c r="AA123" s="23">
        <v>0</v>
      </c>
      <c r="AB123" s="21">
        <v>0</v>
      </c>
      <c r="AC123" s="23">
        <v>0</v>
      </c>
      <c r="AD123" s="21">
        <v>0</v>
      </c>
      <c r="AE123" s="23">
        <v>0</v>
      </c>
      <c r="AF123" s="21">
        <v>0</v>
      </c>
      <c r="AG123" s="23">
        <v>0</v>
      </c>
      <c r="AH123" s="21">
        <v>0</v>
      </c>
      <c r="AI123" s="23">
        <v>0</v>
      </c>
      <c r="AJ123" s="21">
        <v>0</v>
      </c>
      <c r="AK123" s="23">
        <v>0</v>
      </c>
      <c r="AL123" s="21">
        <v>0</v>
      </c>
      <c r="AM123" s="23">
        <v>0</v>
      </c>
      <c r="AN123" s="21">
        <v>0</v>
      </c>
      <c r="AO123" s="23">
        <v>0</v>
      </c>
      <c r="AP123" s="21">
        <v>0</v>
      </c>
      <c r="AQ123" s="23">
        <v>0</v>
      </c>
      <c r="AR123" s="24">
        <f t="shared" si="48"/>
        <v>1</v>
      </c>
      <c r="AS123" s="28">
        <f t="shared" si="48"/>
        <v>0</v>
      </c>
    </row>
    <row r="124" spans="1:45" ht="15.95" customHeight="1" outlineLevel="1" collapsed="1" x14ac:dyDescent="0.15">
      <c r="A124" s="19" t="s">
        <v>103</v>
      </c>
      <c r="B124" s="21">
        <f t="shared" ref="B124:AQ124" si="49">SUM( B120:B123)</f>
        <v>0</v>
      </c>
      <c r="C124" s="23">
        <f t="shared" si="49"/>
        <v>0</v>
      </c>
      <c r="D124" s="21">
        <f t="shared" si="49"/>
        <v>2</v>
      </c>
      <c r="E124" s="23">
        <f t="shared" si="49"/>
        <v>0</v>
      </c>
      <c r="F124" s="21">
        <f t="shared" si="49"/>
        <v>2</v>
      </c>
      <c r="G124" s="23">
        <f t="shared" si="49"/>
        <v>0</v>
      </c>
      <c r="H124" s="21">
        <f t="shared" si="49"/>
        <v>9</v>
      </c>
      <c r="I124" s="23">
        <f t="shared" si="49"/>
        <v>0</v>
      </c>
      <c r="J124" s="21">
        <f t="shared" si="49"/>
        <v>4</v>
      </c>
      <c r="K124" s="23">
        <f t="shared" si="49"/>
        <v>0</v>
      </c>
      <c r="L124" s="21">
        <f t="shared" si="49"/>
        <v>0</v>
      </c>
      <c r="M124" s="23">
        <f t="shared" si="49"/>
        <v>0</v>
      </c>
      <c r="N124" s="21">
        <f t="shared" si="49"/>
        <v>3</v>
      </c>
      <c r="O124" s="23">
        <f t="shared" si="49"/>
        <v>0</v>
      </c>
      <c r="P124" s="21">
        <f t="shared" si="49"/>
        <v>1</v>
      </c>
      <c r="Q124" s="23">
        <f t="shared" si="49"/>
        <v>0</v>
      </c>
      <c r="R124" s="21">
        <f t="shared" si="49"/>
        <v>0</v>
      </c>
      <c r="S124" s="23">
        <f t="shared" si="49"/>
        <v>0</v>
      </c>
      <c r="T124" s="21">
        <f t="shared" si="49"/>
        <v>0</v>
      </c>
      <c r="U124" s="23">
        <f t="shared" si="49"/>
        <v>0</v>
      </c>
      <c r="V124" s="21">
        <f t="shared" si="49"/>
        <v>1</v>
      </c>
      <c r="W124" s="23">
        <f t="shared" si="49"/>
        <v>0</v>
      </c>
      <c r="X124" s="21">
        <f t="shared" si="49"/>
        <v>0</v>
      </c>
      <c r="Y124" s="23">
        <f t="shared" si="49"/>
        <v>0</v>
      </c>
      <c r="Z124" s="21">
        <f t="shared" si="49"/>
        <v>0</v>
      </c>
      <c r="AA124" s="23">
        <f t="shared" si="49"/>
        <v>0</v>
      </c>
      <c r="AB124" s="21">
        <f t="shared" si="49"/>
        <v>0</v>
      </c>
      <c r="AC124" s="23">
        <f t="shared" si="49"/>
        <v>0</v>
      </c>
      <c r="AD124" s="21">
        <f t="shared" si="49"/>
        <v>0</v>
      </c>
      <c r="AE124" s="23">
        <f t="shared" si="49"/>
        <v>0</v>
      </c>
      <c r="AF124" s="21">
        <f t="shared" si="49"/>
        <v>0</v>
      </c>
      <c r="AG124" s="23">
        <f t="shared" si="49"/>
        <v>0</v>
      </c>
      <c r="AH124" s="21">
        <f t="shared" si="49"/>
        <v>0</v>
      </c>
      <c r="AI124" s="23">
        <f t="shared" si="49"/>
        <v>0</v>
      </c>
      <c r="AJ124" s="21">
        <f t="shared" si="49"/>
        <v>0</v>
      </c>
      <c r="AK124" s="23">
        <f t="shared" si="49"/>
        <v>0</v>
      </c>
      <c r="AL124" s="21">
        <f t="shared" si="49"/>
        <v>1</v>
      </c>
      <c r="AM124" s="23">
        <f t="shared" si="49"/>
        <v>0</v>
      </c>
      <c r="AN124" s="21">
        <f t="shared" si="49"/>
        <v>0</v>
      </c>
      <c r="AO124" s="23">
        <f t="shared" si="49"/>
        <v>0</v>
      </c>
      <c r="AP124" s="21">
        <f t="shared" si="49"/>
        <v>0</v>
      </c>
      <c r="AQ124" s="23">
        <f t="shared" si="49"/>
        <v>0</v>
      </c>
      <c r="AR124" s="24">
        <f>SUM(B124,D124,F124,H124,J124,L124,N124,P124,R124,T124,V124,X124,Z124,AB124,AD124,AF124,AH124,AJ124,AL124,AN124,AP124)</f>
        <v>23</v>
      </c>
      <c r="AS124" s="28">
        <f>SUM(C124,E124,G124,I124,K124,M124,O124,Q124,S124,U124,W124,Y124,AA124,AC124,AE124,AG124,AI124,AK124,AM124,AO124,AQ124)</f>
        <v>0</v>
      </c>
    </row>
    <row r="125" spans="1:45" ht="15.95" customHeight="1" x14ac:dyDescent="0.15">
      <c r="A125" s="19" t="s">
        <v>104</v>
      </c>
      <c r="B125" s="21">
        <f t="shared" ref="B125:AQ125" si="50">SUM(B119,B124)</f>
        <v>0</v>
      </c>
      <c r="C125" s="23">
        <f t="shared" si="50"/>
        <v>0</v>
      </c>
      <c r="D125" s="21">
        <f t="shared" si="50"/>
        <v>2</v>
      </c>
      <c r="E125" s="23">
        <f t="shared" si="50"/>
        <v>0</v>
      </c>
      <c r="F125" s="21">
        <f t="shared" si="50"/>
        <v>2</v>
      </c>
      <c r="G125" s="23">
        <f t="shared" si="50"/>
        <v>0</v>
      </c>
      <c r="H125" s="21">
        <f t="shared" si="50"/>
        <v>9</v>
      </c>
      <c r="I125" s="23">
        <f t="shared" si="50"/>
        <v>0</v>
      </c>
      <c r="J125" s="21">
        <f t="shared" si="50"/>
        <v>4</v>
      </c>
      <c r="K125" s="23">
        <f t="shared" si="50"/>
        <v>0</v>
      </c>
      <c r="L125" s="21">
        <f t="shared" si="50"/>
        <v>0</v>
      </c>
      <c r="M125" s="23">
        <f t="shared" si="50"/>
        <v>0</v>
      </c>
      <c r="N125" s="21">
        <f t="shared" si="50"/>
        <v>3</v>
      </c>
      <c r="O125" s="23">
        <f t="shared" si="50"/>
        <v>0</v>
      </c>
      <c r="P125" s="21">
        <f t="shared" si="50"/>
        <v>1</v>
      </c>
      <c r="Q125" s="23">
        <f t="shared" si="50"/>
        <v>0</v>
      </c>
      <c r="R125" s="21">
        <f t="shared" si="50"/>
        <v>0</v>
      </c>
      <c r="S125" s="23">
        <f t="shared" si="50"/>
        <v>0</v>
      </c>
      <c r="T125" s="21">
        <f t="shared" si="50"/>
        <v>0</v>
      </c>
      <c r="U125" s="23">
        <f t="shared" si="50"/>
        <v>0</v>
      </c>
      <c r="V125" s="21">
        <f t="shared" si="50"/>
        <v>3</v>
      </c>
      <c r="W125" s="23">
        <f t="shared" si="50"/>
        <v>0</v>
      </c>
      <c r="X125" s="21">
        <f t="shared" si="50"/>
        <v>3</v>
      </c>
      <c r="Y125" s="23">
        <f t="shared" si="50"/>
        <v>0</v>
      </c>
      <c r="Z125" s="21">
        <f t="shared" si="50"/>
        <v>0</v>
      </c>
      <c r="AA125" s="23">
        <f t="shared" si="50"/>
        <v>0</v>
      </c>
      <c r="AB125" s="21">
        <f t="shared" si="50"/>
        <v>1</v>
      </c>
      <c r="AC125" s="23">
        <f t="shared" si="50"/>
        <v>0</v>
      </c>
      <c r="AD125" s="21">
        <f t="shared" si="50"/>
        <v>0</v>
      </c>
      <c r="AE125" s="23">
        <f t="shared" si="50"/>
        <v>0</v>
      </c>
      <c r="AF125" s="21">
        <f t="shared" si="50"/>
        <v>0</v>
      </c>
      <c r="AG125" s="23">
        <f t="shared" si="50"/>
        <v>0</v>
      </c>
      <c r="AH125" s="21">
        <f t="shared" si="50"/>
        <v>0</v>
      </c>
      <c r="AI125" s="23">
        <f t="shared" si="50"/>
        <v>0</v>
      </c>
      <c r="AJ125" s="21">
        <f t="shared" si="50"/>
        <v>0</v>
      </c>
      <c r="AK125" s="23">
        <f t="shared" si="50"/>
        <v>0</v>
      </c>
      <c r="AL125" s="21">
        <f t="shared" si="50"/>
        <v>1</v>
      </c>
      <c r="AM125" s="23">
        <f t="shared" si="50"/>
        <v>0</v>
      </c>
      <c r="AN125" s="21">
        <f t="shared" si="50"/>
        <v>0</v>
      </c>
      <c r="AO125" s="23">
        <f t="shared" si="50"/>
        <v>0</v>
      </c>
      <c r="AP125" s="21">
        <f t="shared" si="50"/>
        <v>0</v>
      </c>
      <c r="AQ125" s="23">
        <f t="shared" si="50"/>
        <v>0</v>
      </c>
      <c r="AR125" s="24">
        <f>SUM(B125,D125,F125,H125,J125,L125,N125,P125,R125,T125,V125,X125,Z125,AB125,AD125,AF125,AH125,AJ125,AL125,AN125,AP125)</f>
        <v>29</v>
      </c>
      <c r="AS125" s="28">
        <f>SUM(C125,E125,G125,I125,K125,M125,O125,Q125,S125,U125,W125,Y125,AA125,AC125,AE125,AG125,AI125,AK125,AM125,AO125,AQ125)</f>
        <v>0</v>
      </c>
    </row>
    <row r="126" spans="1:45" ht="15.95" hidden="1" customHeight="1" outlineLevel="2" x14ac:dyDescent="0.15">
      <c r="A126" s="19" t="s">
        <v>105</v>
      </c>
      <c r="B126" s="21">
        <v>3</v>
      </c>
      <c r="C126" s="23">
        <v>1</v>
      </c>
      <c r="D126" s="21">
        <v>5</v>
      </c>
      <c r="E126" s="23">
        <v>0</v>
      </c>
      <c r="F126" s="21">
        <v>0</v>
      </c>
      <c r="G126" s="23">
        <v>0</v>
      </c>
      <c r="H126" s="21">
        <v>3</v>
      </c>
      <c r="I126" s="23">
        <v>0</v>
      </c>
      <c r="J126" s="21">
        <v>2</v>
      </c>
      <c r="K126" s="23">
        <v>0</v>
      </c>
      <c r="L126" s="21">
        <v>0</v>
      </c>
      <c r="M126" s="23">
        <v>0</v>
      </c>
      <c r="N126" s="21">
        <v>9</v>
      </c>
      <c r="O126" s="23">
        <v>0</v>
      </c>
      <c r="P126" s="21">
        <v>2</v>
      </c>
      <c r="Q126" s="23">
        <v>0</v>
      </c>
      <c r="R126" s="21">
        <v>0</v>
      </c>
      <c r="S126" s="23">
        <v>0</v>
      </c>
      <c r="T126" s="21">
        <v>0</v>
      </c>
      <c r="U126" s="23">
        <v>0</v>
      </c>
      <c r="V126" s="21">
        <v>0</v>
      </c>
      <c r="W126" s="23">
        <v>0</v>
      </c>
      <c r="X126" s="21">
        <v>0</v>
      </c>
      <c r="Y126" s="23">
        <v>0</v>
      </c>
      <c r="Z126" s="21">
        <v>0</v>
      </c>
      <c r="AA126" s="23">
        <v>0</v>
      </c>
      <c r="AB126" s="21">
        <v>0</v>
      </c>
      <c r="AC126" s="23">
        <v>0</v>
      </c>
      <c r="AD126" s="21">
        <v>0</v>
      </c>
      <c r="AE126" s="23">
        <v>0</v>
      </c>
      <c r="AF126" s="21">
        <v>0</v>
      </c>
      <c r="AG126" s="23">
        <v>0</v>
      </c>
      <c r="AH126" s="21">
        <v>0</v>
      </c>
      <c r="AI126" s="23">
        <v>0</v>
      </c>
      <c r="AJ126" s="21">
        <v>0</v>
      </c>
      <c r="AK126" s="23">
        <v>0</v>
      </c>
      <c r="AL126" s="21">
        <v>1</v>
      </c>
      <c r="AM126" s="23">
        <v>0</v>
      </c>
      <c r="AN126" s="21">
        <v>0</v>
      </c>
      <c r="AO126" s="23">
        <v>0</v>
      </c>
      <c r="AP126" s="21">
        <v>0</v>
      </c>
      <c r="AQ126" s="23">
        <v>0</v>
      </c>
      <c r="AR126" s="24">
        <f>IF(B126="-","-",SUM(B126,D126,F126,H126,J126,L126,N126,P126,R126,T126,V126,X126,Z126,AB126,AD126,AF126,AH126,AJ126,AL126,AN126,AP126))</f>
        <v>25</v>
      </c>
      <c r="AS126" s="28">
        <f>IF(C126="-","-",SUM(C126,E126,G126,I126,K126,M126,O126,Q126,S126,U126,W126,Y126,AA126,AC126,AE126,AG126,AI126,AK126,AM126,AO126,AQ126))</f>
        <v>1</v>
      </c>
    </row>
    <row r="127" spans="1:45" ht="15.95" hidden="1" customHeight="1" outlineLevel="2" x14ac:dyDescent="0.15">
      <c r="A127" s="19" t="s">
        <v>106</v>
      </c>
      <c r="B127" s="21">
        <v>0</v>
      </c>
      <c r="C127" s="23">
        <v>0</v>
      </c>
      <c r="D127" s="21">
        <v>0</v>
      </c>
      <c r="E127" s="23">
        <v>0</v>
      </c>
      <c r="F127" s="21">
        <v>0</v>
      </c>
      <c r="G127" s="23">
        <v>0</v>
      </c>
      <c r="H127" s="21">
        <v>0</v>
      </c>
      <c r="I127" s="23">
        <v>0</v>
      </c>
      <c r="J127" s="21">
        <v>1</v>
      </c>
      <c r="K127" s="23">
        <v>0</v>
      </c>
      <c r="L127" s="21">
        <v>1</v>
      </c>
      <c r="M127" s="23">
        <v>0</v>
      </c>
      <c r="N127" s="21">
        <v>1</v>
      </c>
      <c r="O127" s="23">
        <v>0</v>
      </c>
      <c r="P127" s="21">
        <v>0</v>
      </c>
      <c r="Q127" s="23">
        <v>0</v>
      </c>
      <c r="R127" s="21">
        <v>0</v>
      </c>
      <c r="S127" s="23">
        <v>0</v>
      </c>
      <c r="T127" s="21">
        <v>0</v>
      </c>
      <c r="U127" s="23">
        <v>0</v>
      </c>
      <c r="V127" s="21">
        <v>0</v>
      </c>
      <c r="W127" s="23">
        <v>0</v>
      </c>
      <c r="X127" s="21">
        <v>0</v>
      </c>
      <c r="Y127" s="23">
        <v>0</v>
      </c>
      <c r="Z127" s="21">
        <v>0</v>
      </c>
      <c r="AA127" s="23">
        <v>0</v>
      </c>
      <c r="AB127" s="21">
        <v>0</v>
      </c>
      <c r="AC127" s="23">
        <v>0</v>
      </c>
      <c r="AD127" s="21">
        <v>0</v>
      </c>
      <c r="AE127" s="23">
        <v>0</v>
      </c>
      <c r="AF127" s="21">
        <v>0</v>
      </c>
      <c r="AG127" s="23">
        <v>0</v>
      </c>
      <c r="AH127" s="21">
        <v>0</v>
      </c>
      <c r="AI127" s="23">
        <v>0</v>
      </c>
      <c r="AJ127" s="21">
        <v>0</v>
      </c>
      <c r="AK127" s="23">
        <v>0</v>
      </c>
      <c r="AL127" s="21">
        <v>0</v>
      </c>
      <c r="AM127" s="23">
        <v>0</v>
      </c>
      <c r="AN127" s="21">
        <v>0</v>
      </c>
      <c r="AO127" s="23">
        <v>0</v>
      </c>
      <c r="AP127" s="21">
        <v>0</v>
      </c>
      <c r="AQ127" s="23">
        <v>0</v>
      </c>
      <c r="AR127" s="24">
        <f>IF(B127="-","-",SUM(B127,D127,F127,H127,J127,L127,N127,P127,R127,T127,V127,X127,Z127,AB127,AD127,AF127,AH127,AJ127,AL127,AN127,AP127))</f>
        <v>3</v>
      </c>
      <c r="AS127" s="28">
        <f>IF(C127="-","-",SUM(C127,E127,G127,I127,K127,M127,O127,Q127,S127,U127,W127,Y127,AA127,AC127,AE127,AG127,AI127,AK127,AM127,AO127,AQ127))</f>
        <v>0</v>
      </c>
    </row>
    <row r="128" spans="1:45" ht="15.95" customHeight="1" outlineLevel="1" collapsed="1" x14ac:dyDescent="0.15">
      <c r="A128" s="19" t="s">
        <v>107</v>
      </c>
      <c r="B128" s="21">
        <f t="shared" ref="B128:AQ128" si="51">SUM( B126:B127)</f>
        <v>3</v>
      </c>
      <c r="C128" s="23">
        <f t="shared" si="51"/>
        <v>1</v>
      </c>
      <c r="D128" s="21">
        <f t="shared" si="51"/>
        <v>5</v>
      </c>
      <c r="E128" s="23">
        <f t="shared" si="51"/>
        <v>0</v>
      </c>
      <c r="F128" s="21">
        <f t="shared" si="51"/>
        <v>0</v>
      </c>
      <c r="G128" s="23">
        <f t="shared" si="51"/>
        <v>0</v>
      </c>
      <c r="H128" s="21">
        <f t="shared" si="51"/>
        <v>3</v>
      </c>
      <c r="I128" s="23">
        <f t="shared" si="51"/>
        <v>0</v>
      </c>
      <c r="J128" s="21">
        <f t="shared" si="51"/>
        <v>3</v>
      </c>
      <c r="K128" s="23">
        <f t="shared" si="51"/>
        <v>0</v>
      </c>
      <c r="L128" s="21">
        <f t="shared" si="51"/>
        <v>1</v>
      </c>
      <c r="M128" s="23">
        <f t="shared" si="51"/>
        <v>0</v>
      </c>
      <c r="N128" s="21">
        <f t="shared" si="51"/>
        <v>10</v>
      </c>
      <c r="O128" s="23">
        <f t="shared" si="51"/>
        <v>0</v>
      </c>
      <c r="P128" s="21">
        <f t="shared" si="51"/>
        <v>2</v>
      </c>
      <c r="Q128" s="23">
        <f t="shared" si="51"/>
        <v>0</v>
      </c>
      <c r="R128" s="21">
        <f t="shared" si="51"/>
        <v>0</v>
      </c>
      <c r="S128" s="23">
        <f t="shared" si="51"/>
        <v>0</v>
      </c>
      <c r="T128" s="21">
        <f t="shared" si="51"/>
        <v>0</v>
      </c>
      <c r="U128" s="23">
        <f t="shared" si="51"/>
        <v>0</v>
      </c>
      <c r="V128" s="21">
        <f t="shared" si="51"/>
        <v>0</v>
      </c>
      <c r="W128" s="23">
        <f t="shared" si="51"/>
        <v>0</v>
      </c>
      <c r="X128" s="21">
        <f t="shared" si="51"/>
        <v>0</v>
      </c>
      <c r="Y128" s="23">
        <f t="shared" si="51"/>
        <v>0</v>
      </c>
      <c r="Z128" s="21">
        <f t="shared" si="51"/>
        <v>0</v>
      </c>
      <c r="AA128" s="23">
        <f t="shared" si="51"/>
        <v>0</v>
      </c>
      <c r="AB128" s="21">
        <f t="shared" si="51"/>
        <v>0</v>
      </c>
      <c r="AC128" s="23">
        <f t="shared" si="51"/>
        <v>0</v>
      </c>
      <c r="AD128" s="21">
        <f t="shared" si="51"/>
        <v>0</v>
      </c>
      <c r="AE128" s="23">
        <f t="shared" si="51"/>
        <v>0</v>
      </c>
      <c r="AF128" s="21">
        <f t="shared" si="51"/>
        <v>0</v>
      </c>
      <c r="AG128" s="23">
        <f t="shared" si="51"/>
        <v>0</v>
      </c>
      <c r="AH128" s="21">
        <f t="shared" si="51"/>
        <v>0</v>
      </c>
      <c r="AI128" s="23">
        <f t="shared" si="51"/>
        <v>0</v>
      </c>
      <c r="AJ128" s="21">
        <f t="shared" si="51"/>
        <v>0</v>
      </c>
      <c r="AK128" s="23">
        <f t="shared" si="51"/>
        <v>0</v>
      </c>
      <c r="AL128" s="21">
        <f t="shared" si="51"/>
        <v>1</v>
      </c>
      <c r="AM128" s="23">
        <f t="shared" si="51"/>
        <v>0</v>
      </c>
      <c r="AN128" s="21">
        <f t="shared" si="51"/>
        <v>0</v>
      </c>
      <c r="AO128" s="23">
        <f t="shared" si="51"/>
        <v>0</v>
      </c>
      <c r="AP128" s="21">
        <f t="shared" si="51"/>
        <v>0</v>
      </c>
      <c r="AQ128" s="23">
        <f t="shared" si="51"/>
        <v>0</v>
      </c>
      <c r="AR128" s="24">
        <f>SUM(B128,D128,F128,H128,J128,L128,N128,P128,R128,T128,V128,X128,Z128,AB128,AD128,AF128,AH128,AJ128,AL128,AN128,AP128)</f>
        <v>28</v>
      </c>
      <c r="AS128" s="28">
        <f>SUM(C128,E128,G128,I128,K128,M128,O128,Q128,S128,U128,W128,Y128,AA128,AC128,AE128,AG128,AI128,AK128,AM128,AO128,AQ128)</f>
        <v>1</v>
      </c>
    </row>
    <row r="129" spans="1:45" ht="15.95" customHeight="1" x14ac:dyDescent="0.15">
      <c r="A129" s="19" t="s">
        <v>108</v>
      </c>
      <c r="B129" s="21">
        <f t="shared" ref="B129:AQ129" si="52">SUM(B128)</f>
        <v>3</v>
      </c>
      <c r="C129" s="23">
        <f t="shared" si="52"/>
        <v>1</v>
      </c>
      <c r="D129" s="21">
        <f t="shared" si="52"/>
        <v>5</v>
      </c>
      <c r="E129" s="23">
        <f t="shared" si="52"/>
        <v>0</v>
      </c>
      <c r="F129" s="21">
        <f t="shared" si="52"/>
        <v>0</v>
      </c>
      <c r="G129" s="23">
        <f t="shared" si="52"/>
        <v>0</v>
      </c>
      <c r="H129" s="21">
        <f t="shared" si="52"/>
        <v>3</v>
      </c>
      <c r="I129" s="23">
        <f t="shared" si="52"/>
        <v>0</v>
      </c>
      <c r="J129" s="21">
        <f t="shared" si="52"/>
        <v>3</v>
      </c>
      <c r="K129" s="23">
        <f t="shared" si="52"/>
        <v>0</v>
      </c>
      <c r="L129" s="21">
        <f t="shared" si="52"/>
        <v>1</v>
      </c>
      <c r="M129" s="23">
        <f t="shared" si="52"/>
        <v>0</v>
      </c>
      <c r="N129" s="21">
        <f t="shared" si="52"/>
        <v>10</v>
      </c>
      <c r="O129" s="23">
        <f t="shared" si="52"/>
        <v>0</v>
      </c>
      <c r="P129" s="21">
        <f t="shared" si="52"/>
        <v>2</v>
      </c>
      <c r="Q129" s="23">
        <f t="shared" si="52"/>
        <v>0</v>
      </c>
      <c r="R129" s="21">
        <f t="shared" si="52"/>
        <v>0</v>
      </c>
      <c r="S129" s="23">
        <f t="shared" si="52"/>
        <v>0</v>
      </c>
      <c r="T129" s="21">
        <f t="shared" si="52"/>
        <v>0</v>
      </c>
      <c r="U129" s="23">
        <f t="shared" si="52"/>
        <v>0</v>
      </c>
      <c r="V129" s="21">
        <f t="shared" si="52"/>
        <v>0</v>
      </c>
      <c r="W129" s="23">
        <f t="shared" si="52"/>
        <v>0</v>
      </c>
      <c r="X129" s="21">
        <f t="shared" si="52"/>
        <v>0</v>
      </c>
      <c r="Y129" s="23">
        <f t="shared" si="52"/>
        <v>0</v>
      </c>
      <c r="Z129" s="21">
        <f t="shared" si="52"/>
        <v>0</v>
      </c>
      <c r="AA129" s="23">
        <f t="shared" si="52"/>
        <v>0</v>
      </c>
      <c r="AB129" s="21">
        <f t="shared" si="52"/>
        <v>0</v>
      </c>
      <c r="AC129" s="23">
        <f t="shared" si="52"/>
        <v>0</v>
      </c>
      <c r="AD129" s="21">
        <f t="shared" si="52"/>
        <v>0</v>
      </c>
      <c r="AE129" s="23">
        <f t="shared" si="52"/>
        <v>0</v>
      </c>
      <c r="AF129" s="21">
        <f t="shared" si="52"/>
        <v>0</v>
      </c>
      <c r="AG129" s="23">
        <f t="shared" si="52"/>
        <v>0</v>
      </c>
      <c r="AH129" s="21">
        <f t="shared" si="52"/>
        <v>0</v>
      </c>
      <c r="AI129" s="23">
        <f t="shared" si="52"/>
        <v>0</v>
      </c>
      <c r="AJ129" s="21">
        <f t="shared" si="52"/>
        <v>0</v>
      </c>
      <c r="AK129" s="23">
        <f t="shared" si="52"/>
        <v>0</v>
      </c>
      <c r="AL129" s="21">
        <f t="shared" si="52"/>
        <v>1</v>
      </c>
      <c r="AM129" s="23">
        <f t="shared" si="52"/>
        <v>0</v>
      </c>
      <c r="AN129" s="21">
        <f t="shared" si="52"/>
        <v>0</v>
      </c>
      <c r="AO129" s="23">
        <f t="shared" si="52"/>
        <v>0</v>
      </c>
      <c r="AP129" s="21">
        <f t="shared" si="52"/>
        <v>0</v>
      </c>
      <c r="AQ129" s="23">
        <f t="shared" si="52"/>
        <v>0</v>
      </c>
      <c r="AR129" s="24">
        <f>SUM(B129,D129,F129,H129,J129,L129,N129,P129,R129,T129,V129,X129,Z129,AB129,AD129,AF129,AH129,AJ129,AL129,AN129,AP129)</f>
        <v>28</v>
      </c>
      <c r="AS129" s="28">
        <f>SUM(C129,E129,G129,I129,K129,M129,O129,Q129,S129,U129,W129,Y129,AA129,AC129,AE129,AG129,AI129,AK129,AM129,AO129,AQ129)</f>
        <v>1</v>
      </c>
    </row>
    <row r="130" spans="1:45" ht="15.95" hidden="1" customHeight="1" outlineLevel="2" x14ac:dyDescent="0.15">
      <c r="A130" s="19" t="s">
        <v>109</v>
      </c>
      <c r="B130" s="21">
        <v>2</v>
      </c>
      <c r="C130" s="23">
        <v>0</v>
      </c>
      <c r="D130" s="21">
        <v>0</v>
      </c>
      <c r="E130" s="23">
        <v>0</v>
      </c>
      <c r="F130" s="21">
        <v>0</v>
      </c>
      <c r="G130" s="23">
        <v>0</v>
      </c>
      <c r="H130" s="21">
        <v>0</v>
      </c>
      <c r="I130" s="23">
        <v>0</v>
      </c>
      <c r="J130" s="21">
        <v>1</v>
      </c>
      <c r="K130" s="23">
        <v>0</v>
      </c>
      <c r="L130" s="21">
        <v>0</v>
      </c>
      <c r="M130" s="23">
        <v>0</v>
      </c>
      <c r="N130" s="21">
        <v>0</v>
      </c>
      <c r="O130" s="23">
        <v>0</v>
      </c>
      <c r="P130" s="21">
        <v>0</v>
      </c>
      <c r="Q130" s="23">
        <v>0</v>
      </c>
      <c r="R130" s="21">
        <v>0</v>
      </c>
      <c r="S130" s="23">
        <v>0</v>
      </c>
      <c r="T130" s="21">
        <v>0</v>
      </c>
      <c r="U130" s="23">
        <v>0</v>
      </c>
      <c r="V130" s="21">
        <v>0</v>
      </c>
      <c r="W130" s="23">
        <v>0</v>
      </c>
      <c r="X130" s="21">
        <v>0</v>
      </c>
      <c r="Y130" s="23">
        <v>0</v>
      </c>
      <c r="Z130" s="21">
        <v>0</v>
      </c>
      <c r="AA130" s="23">
        <v>0</v>
      </c>
      <c r="AB130" s="21">
        <v>0</v>
      </c>
      <c r="AC130" s="23">
        <v>0</v>
      </c>
      <c r="AD130" s="21">
        <v>0</v>
      </c>
      <c r="AE130" s="23">
        <v>0</v>
      </c>
      <c r="AF130" s="21">
        <v>0</v>
      </c>
      <c r="AG130" s="23">
        <v>0</v>
      </c>
      <c r="AH130" s="21">
        <v>0</v>
      </c>
      <c r="AI130" s="23">
        <v>0</v>
      </c>
      <c r="AJ130" s="21">
        <v>0</v>
      </c>
      <c r="AK130" s="23">
        <v>0</v>
      </c>
      <c r="AL130" s="21">
        <v>0</v>
      </c>
      <c r="AM130" s="23">
        <v>0</v>
      </c>
      <c r="AN130" s="21">
        <v>0</v>
      </c>
      <c r="AO130" s="23">
        <v>0</v>
      </c>
      <c r="AP130" s="21">
        <v>0</v>
      </c>
      <c r="AQ130" s="23">
        <v>0</v>
      </c>
      <c r="AR130" s="24">
        <f t="shared" ref="AR130:AR135" si="53">IF(B130="-","-",SUM(B130,D130,F130,H130,J130,L130,N130,P130,R130,T130,V130,X130,Z130,AB130,AD130,AF130,AH130,AJ130,AL130,AN130,AP130))</f>
        <v>3</v>
      </c>
      <c r="AS130" s="28">
        <f t="shared" ref="AS130:AS135" si="54">IF(C130="-","-",SUM(C130,E130,G130,I130,K130,M130,O130,Q130,S130,U130,W130,Y130,AA130,AC130,AE130,AG130,AI130,AK130,AM130,AO130,AQ130))</f>
        <v>0</v>
      </c>
    </row>
    <row r="131" spans="1:45" ht="15.95" hidden="1" customHeight="1" outlineLevel="2" x14ac:dyDescent="0.15">
      <c r="A131" s="19" t="s">
        <v>110</v>
      </c>
      <c r="B131" s="21">
        <v>0</v>
      </c>
      <c r="C131" s="23">
        <v>0</v>
      </c>
      <c r="D131" s="21">
        <v>3</v>
      </c>
      <c r="E131" s="23">
        <v>0</v>
      </c>
      <c r="F131" s="21">
        <v>0</v>
      </c>
      <c r="G131" s="23">
        <v>0</v>
      </c>
      <c r="H131" s="21">
        <v>1</v>
      </c>
      <c r="I131" s="23">
        <v>0</v>
      </c>
      <c r="J131" s="21">
        <v>0</v>
      </c>
      <c r="K131" s="23">
        <v>0</v>
      </c>
      <c r="L131" s="21">
        <v>0</v>
      </c>
      <c r="M131" s="23">
        <v>0</v>
      </c>
      <c r="N131" s="21">
        <v>0</v>
      </c>
      <c r="O131" s="23">
        <v>0</v>
      </c>
      <c r="P131" s="21">
        <v>0</v>
      </c>
      <c r="Q131" s="23">
        <v>0</v>
      </c>
      <c r="R131" s="21">
        <v>0</v>
      </c>
      <c r="S131" s="23">
        <v>0</v>
      </c>
      <c r="T131" s="21">
        <v>0</v>
      </c>
      <c r="U131" s="23">
        <v>0</v>
      </c>
      <c r="V131" s="21">
        <v>0</v>
      </c>
      <c r="W131" s="23">
        <v>0</v>
      </c>
      <c r="X131" s="21">
        <v>0</v>
      </c>
      <c r="Y131" s="23">
        <v>0</v>
      </c>
      <c r="Z131" s="21">
        <v>0</v>
      </c>
      <c r="AA131" s="23">
        <v>0</v>
      </c>
      <c r="AB131" s="21">
        <v>0</v>
      </c>
      <c r="AC131" s="23">
        <v>0</v>
      </c>
      <c r="AD131" s="21">
        <v>0</v>
      </c>
      <c r="AE131" s="23">
        <v>0</v>
      </c>
      <c r="AF131" s="21">
        <v>0</v>
      </c>
      <c r="AG131" s="23">
        <v>0</v>
      </c>
      <c r="AH131" s="21">
        <v>0</v>
      </c>
      <c r="AI131" s="23">
        <v>0</v>
      </c>
      <c r="AJ131" s="21">
        <v>0</v>
      </c>
      <c r="AK131" s="23">
        <v>0</v>
      </c>
      <c r="AL131" s="21">
        <v>0</v>
      </c>
      <c r="AM131" s="23">
        <v>0</v>
      </c>
      <c r="AN131" s="21">
        <v>0</v>
      </c>
      <c r="AO131" s="23">
        <v>0</v>
      </c>
      <c r="AP131" s="21">
        <v>0</v>
      </c>
      <c r="AQ131" s="23">
        <v>0</v>
      </c>
      <c r="AR131" s="24">
        <f t="shared" si="53"/>
        <v>4</v>
      </c>
      <c r="AS131" s="28">
        <f t="shared" si="54"/>
        <v>0</v>
      </c>
    </row>
    <row r="132" spans="1:45" ht="15.95" hidden="1" customHeight="1" outlineLevel="2" x14ac:dyDescent="0.15">
      <c r="A132" s="19" t="s">
        <v>111</v>
      </c>
      <c r="B132" s="21">
        <v>0</v>
      </c>
      <c r="C132" s="23">
        <v>0</v>
      </c>
      <c r="D132" s="21">
        <v>0</v>
      </c>
      <c r="E132" s="23">
        <v>0</v>
      </c>
      <c r="F132" s="21">
        <v>0</v>
      </c>
      <c r="G132" s="23">
        <v>0</v>
      </c>
      <c r="H132" s="21">
        <v>0</v>
      </c>
      <c r="I132" s="23">
        <v>0</v>
      </c>
      <c r="J132" s="21">
        <v>0</v>
      </c>
      <c r="K132" s="23">
        <v>0</v>
      </c>
      <c r="L132" s="21">
        <v>0</v>
      </c>
      <c r="M132" s="23">
        <v>0</v>
      </c>
      <c r="N132" s="21">
        <v>0</v>
      </c>
      <c r="O132" s="23">
        <v>0</v>
      </c>
      <c r="P132" s="21">
        <v>0</v>
      </c>
      <c r="Q132" s="23">
        <v>0</v>
      </c>
      <c r="R132" s="21">
        <v>0</v>
      </c>
      <c r="S132" s="23">
        <v>0</v>
      </c>
      <c r="T132" s="21">
        <v>0</v>
      </c>
      <c r="U132" s="23">
        <v>0</v>
      </c>
      <c r="V132" s="21">
        <v>0</v>
      </c>
      <c r="W132" s="23">
        <v>0</v>
      </c>
      <c r="X132" s="21">
        <v>0</v>
      </c>
      <c r="Y132" s="23">
        <v>0</v>
      </c>
      <c r="Z132" s="21">
        <v>0</v>
      </c>
      <c r="AA132" s="23">
        <v>0</v>
      </c>
      <c r="AB132" s="21">
        <v>0</v>
      </c>
      <c r="AC132" s="23">
        <v>0</v>
      </c>
      <c r="AD132" s="21">
        <v>0</v>
      </c>
      <c r="AE132" s="23">
        <v>0</v>
      </c>
      <c r="AF132" s="21">
        <v>0</v>
      </c>
      <c r="AG132" s="23">
        <v>0</v>
      </c>
      <c r="AH132" s="21">
        <v>0</v>
      </c>
      <c r="AI132" s="23">
        <v>0</v>
      </c>
      <c r="AJ132" s="21">
        <v>0</v>
      </c>
      <c r="AK132" s="23">
        <v>0</v>
      </c>
      <c r="AL132" s="21">
        <v>0</v>
      </c>
      <c r="AM132" s="23">
        <v>0</v>
      </c>
      <c r="AN132" s="21">
        <v>0</v>
      </c>
      <c r="AO132" s="23">
        <v>0</v>
      </c>
      <c r="AP132" s="21">
        <v>0</v>
      </c>
      <c r="AQ132" s="23">
        <v>0</v>
      </c>
      <c r="AR132" s="24">
        <f t="shared" si="53"/>
        <v>0</v>
      </c>
      <c r="AS132" s="28">
        <f t="shared" si="54"/>
        <v>0</v>
      </c>
    </row>
    <row r="133" spans="1:45" ht="15.95" hidden="1" customHeight="1" outlineLevel="2" x14ac:dyDescent="0.15">
      <c r="A133" s="19" t="s">
        <v>112</v>
      </c>
      <c r="B133" s="21">
        <v>0</v>
      </c>
      <c r="C133" s="23">
        <v>0</v>
      </c>
      <c r="D133" s="21">
        <v>0</v>
      </c>
      <c r="E133" s="23">
        <v>0</v>
      </c>
      <c r="F133" s="21">
        <v>0</v>
      </c>
      <c r="G133" s="23">
        <v>0</v>
      </c>
      <c r="H133" s="21">
        <v>0</v>
      </c>
      <c r="I133" s="23">
        <v>0</v>
      </c>
      <c r="J133" s="21">
        <v>0</v>
      </c>
      <c r="K133" s="23">
        <v>0</v>
      </c>
      <c r="L133" s="21">
        <v>0</v>
      </c>
      <c r="M133" s="23">
        <v>0</v>
      </c>
      <c r="N133" s="21">
        <v>0</v>
      </c>
      <c r="O133" s="23">
        <v>0</v>
      </c>
      <c r="P133" s="21">
        <v>0</v>
      </c>
      <c r="Q133" s="23">
        <v>0</v>
      </c>
      <c r="R133" s="21">
        <v>0</v>
      </c>
      <c r="S133" s="23">
        <v>0</v>
      </c>
      <c r="T133" s="21">
        <v>0</v>
      </c>
      <c r="U133" s="23">
        <v>0</v>
      </c>
      <c r="V133" s="21">
        <v>0</v>
      </c>
      <c r="W133" s="23">
        <v>0</v>
      </c>
      <c r="X133" s="21">
        <v>0</v>
      </c>
      <c r="Y133" s="23">
        <v>0</v>
      </c>
      <c r="Z133" s="21">
        <v>0</v>
      </c>
      <c r="AA133" s="23">
        <v>0</v>
      </c>
      <c r="AB133" s="21">
        <v>0</v>
      </c>
      <c r="AC133" s="23">
        <v>0</v>
      </c>
      <c r="AD133" s="21">
        <v>0</v>
      </c>
      <c r="AE133" s="23">
        <v>0</v>
      </c>
      <c r="AF133" s="21">
        <v>0</v>
      </c>
      <c r="AG133" s="23">
        <v>0</v>
      </c>
      <c r="AH133" s="21">
        <v>0</v>
      </c>
      <c r="AI133" s="23">
        <v>0</v>
      </c>
      <c r="AJ133" s="21">
        <v>0</v>
      </c>
      <c r="AK133" s="23">
        <v>0</v>
      </c>
      <c r="AL133" s="21">
        <v>0</v>
      </c>
      <c r="AM133" s="23">
        <v>0</v>
      </c>
      <c r="AN133" s="21">
        <v>0</v>
      </c>
      <c r="AO133" s="23">
        <v>0</v>
      </c>
      <c r="AP133" s="21">
        <v>0</v>
      </c>
      <c r="AQ133" s="23">
        <v>0</v>
      </c>
      <c r="AR133" s="24">
        <f t="shared" si="53"/>
        <v>0</v>
      </c>
      <c r="AS133" s="28">
        <f t="shared" si="54"/>
        <v>0</v>
      </c>
    </row>
    <row r="134" spans="1:45" ht="15.95" hidden="1" customHeight="1" outlineLevel="2" x14ac:dyDescent="0.15">
      <c r="A134" s="19" t="s">
        <v>113</v>
      </c>
      <c r="B134" s="21">
        <v>0</v>
      </c>
      <c r="C134" s="23">
        <v>0</v>
      </c>
      <c r="D134" s="21">
        <v>0</v>
      </c>
      <c r="E134" s="23">
        <v>0</v>
      </c>
      <c r="F134" s="21">
        <v>0</v>
      </c>
      <c r="G134" s="23">
        <v>0</v>
      </c>
      <c r="H134" s="21">
        <v>0</v>
      </c>
      <c r="I134" s="23">
        <v>0</v>
      </c>
      <c r="J134" s="21">
        <v>0</v>
      </c>
      <c r="K134" s="23">
        <v>0</v>
      </c>
      <c r="L134" s="21">
        <v>0</v>
      </c>
      <c r="M134" s="23">
        <v>0</v>
      </c>
      <c r="N134" s="21">
        <v>0</v>
      </c>
      <c r="O134" s="23">
        <v>0</v>
      </c>
      <c r="P134" s="21">
        <v>0</v>
      </c>
      <c r="Q134" s="23">
        <v>0</v>
      </c>
      <c r="R134" s="21">
        <v>0</v>
      </c>
      <c r="S134" s="23">
        <v>0</v>
      </c>
      <c r="T134" s="21">
        <v>0</v>
      </c>
      <c r="U134" s="23">
        <v>0</v>
      </c>
      <c r="V134" s="21">
        <v>14</v>
      </c>
      <c r="W134" s="23">
        <v>1</v>
      </c>
      <c r="X134" s="21">
        <v>0</v>
      </c>
      <c r="Y134" s="23">
        <v>0</v>
      </c>
      <c r="Z134" s="21">
        <v>0</v>
      </c>
      <c r="AA134" s="23">
        <v>0</v>
      </c>
      <c r="AB134" s="21">
        <v>0</v>
      </c>
      <c r="AC134" s="23">
        <v>0</v>
      </c>
      <c r="AD134" s="21">
        <v>0</v>
      </c>
      <c r="AE134" s="23">
        <v>0</v>
      </c>
      <c r="AF134" s="21">
        <v>0</v>
      </c>
      <c r="AG134" s="23">
        <v>0</v>
      </c>
      <c r="AH134" s="21">
        <v>0</v>
      </c>
      <c r="AI134" s="23">
        <v>0</v>
      </c>
      <c r="AJ134" s="21">
        <v>0</v>
      </c>
      <c r="AK134" s="23">
        <v>0</v>
      </c>
      <c r="AL134" s="21">
        <v>0</v>
      </c>
      <c r="AM134" s="23">
        <v>0</v>
      </c>
      <c r="AN134" s="21">
        <v>0</v>
      </c>
      <c r="AO134" s="23">
        <v>0</v>
      </c>
      <c r="AP134" s="21">
        <v>0</v>
      </c>
      <c r="AQ134" s="23">
        <v>0</v>
      </c>
      <c r="AR134" s="24">
        <f t="shared" si="53"/>
        <v>14</v>
      </c>
      <c r="AS134" s="28">
        <f t="shared" si="54"/>
        <v>1</v>
      </c>
    </row>
    <row r="135" spans="1:45" ht="15.95" hidden="1" customHeight="1" outlineLevel="2" x14ac:dyDescent="0.15">
      <c r="A135" s="19" t="s">
        <v>114</v>
      </c>
      <c r="B135" s="21">
        <v>0</v>
      </c>
      <c r="C135" s="23">
        <v>0</v>
      </c>
      <c r="D135" s="21">
        <v>0</v>
      </c>
      <c r="E135" s="23">
        <v>0</v>
      </c>
      <c r="F135" s="21">
        <v>0</v>
      </c>
      <c r="G135" s="23">
        <v>0</v>
      </c>
      <c r="H135" s="21">
        <v>0</v>
      </c>
      <c r="I135" s="23">
        <v>0</v>
      </c>
      <c r="J135" s="21">
        <v>0</v>
      </c>
      <c r="K135" s="23">
        <v>0</v>
      </c>
      <c r="L135" s="21">
        <v>0</v>
      </c>
      <c r="M135" s="23">
        <v>0</v>
      </c>
      <c r="N135" s="21">
        <v>0</v>
      </c>
      <c r="O135" s="23">
        <v>0</v>
      </c>
      <c r="P135" s="21">
        <v>0</v>
      </c>
      <c r="Q135" s="23">
        <v>0</v>
      </c>
      <c r="R135" s="21">
        <v>0</v>
      </c>
      <c r="S135" s="23">
        <v>0</v>
      </c>
      <c r="T135" s="21">
        <v>0</v>
      </c>
      <c r="U135" s="23">
        <v>0</v>
      </c>
      <c r="V135" s="21">
        <v>0</v>
      </c>
      <c r="W135" s="23">
        <v>0</v>
      </c>
      <c r="X135" s="21">
        <v>0</v>
      </c>
      <c r="Y135" s="23">
        <v>0</v>
      </c>
      <c r="Z135" s="21">
        <v>0</v>
      </c>
      <c r="AA135" s="23">
        <v>0</v>
      </c>
      <c r="AB135" s="21">
        <v>0</v>
      </c>
      <c r="AC135" s="23">
        <v>0</v>
      </c>
      <c r="AD135" s="21">
        <v>0</v>
      </c>
      <c r="AE135" s="23">
        <v>0</v>
      </c>
      <c r="AF135" s="21">
        <v>0</v>
      </c>
      <c r="AG135" s="23">
        <v>0</v>
      </c>
      <c r="AH135" s="21">
        <v>0</v>
      </c>
      <c r="AI135" s="23">
        <v>0</v>
      </c>
      <c r="AJ135" s="21">
        <v>0</v>
      </c>
      <c r="AK135" s="23">
        <v>0</v>
      </c>
      <c r="AL135" s="21">
        <v>0</v>
      </c>
      <c r="AM135" s="23">
        <v>0</v>
      </c>
      <c r="AN135" s="21">
        <v>0</v>
      </c>
      <c r="AO135" s="23">
        <v>0</v>
      </c>
      <c r="AP135" s="21">
        <v>0</v>
      </c>
      <c r="AQ135" s="23">
        <v>0</v>
      </c>
      <c r="AR135" s="24">
        <f t="shared" si="53"/>
        <v>0</v>
      </c>
      <c r="AS135" s="28">
        <f t="shared" si="54"/>
        <v>0</v>
      </c>
    </row>
    <row r="136" spans="1:45" ht="15.95" customHeight="1" outlineLevel="1" collapsed="1" x14ac:dyDescent="0.15">
      <c r="A136" s="19" t="s">
        <v>115</v>
      </c>
      <c r="B136" s="21">
        <f t="shared" ref="B136:AQ136" si="55">SUM( B130:B135)</f>
        <v>2</v>
      </c>
      <c r="C136" s="23">
        <f t="shared" si="55"/>
        <v>0</v>
      </c>
      <c r="D136" s="21">
        <f t="shared" si="55"/>
        <v>3</v>
      </c>
      <c r="E136" s="23">
        <f t="shared" si="55"/>
        <v>0</v>
      </c>
      <c r="F136" s="21">
        <f t="shared" si="55"/>
        <v>0</v>
      </c>
      <c r="G136" s="23">
        <f t="shared" si="55"/>
        <v>0</v>
      </c>
      <c r="H136" s="21">
        <f t="shared" si="55"/>
        <v>1</v>
      </c>
      <c r="I136" s="23">
        <f t="shared" si="55"/>
        <v>0</v>
      </c>
      <c r="J136" s="21">
        <f t="shared" si="55"/>
        <v>1</v>
      </c>
      <c r="K136" s="23">
        <f t="shared" si="55"/>
        <v>0</v>
      </c>
      <c r="L136" s="21">
        <f t="shared" si="55"/>
        <v>0</v>
      </c>
      <c r="M136" s="23">
        <f t="shared" si="55"/>
        <v>0</v>
      </c>
      <c r="N136" s="21">
        <f t="shared" si="55"/>
        <v>0</v>
      </c>
      <c r="O136" s="23">
        <f t="shared" si="55"/>
        <v>0</v>
      </c>
      <c r="P136" s="21">
        <f t="shared" si="55"/>
        <v>0</v>
      </c>
      <c r="Q136" s="23">
        <f t="shared" si="55"/>
        <v>0</v>
      </c>
      <c r="R136" s="21">
        <f t="shared" si="55"/>
        <v>0</v>
      </c>
      <c r="S136" s="23">
        <f t="shared" si="55"/>
        <v>0</v>
      </c>
      <c r="T136" s="21">
        <f t="shared" si="55"/>
        <v>0</v>
      </c>
      <c r="U136" s="23">
        <f t="shared" si="55"/>
        <v>0</v>
      </c>
      <c r="V136" s="21">
        <f t="shared" si="55"/>
        <v>14</v>
      </c>
      <c r="W136" s="23">
        <f t="shared" si="55"/>
        <v>1</v>
      </c>
      <c r="X136" s="21">
        <f t="shared" si="55"/>
        <v>0</v>
      </c>
      <c r="Y136" s="23">
        <f t="shared" si="55"/>
        <v>0</v>
      </c>
      <c r="Z136" s="21">
        <f t="shared" si="55"/>
        <v>0</v>
      </c>
      <c r="AA136" s="23">
        <f t="shared" si="55"/>
        <v>0</v>
      </c>
      <c r="AB136" s="21">
        <f t="shared" si="55"/>
        <v>0</v>
      </c>
      <c r="AC136" s="23">
        <f t="shared" si="55"/>
        <v>0</v>
      </c>
      <c r="AD136" s="21">
        <f t="shared" si="55"/>
        <v>0</v>
      </c>
      <c r="AE136" s="23">
        <f t="shared" si="55"/>
        <v>0</v>
      </c>
      <c r="AF136" s="21">
        <f t="shared" si="55"/>
        <v>0</v>
      </c>
      <c r="AG136" s="23">
        <f t="shared" si="55"/>
        <v>0</v>
      </c>
      <c r="AH136" s="21">
        <f t="shared" si="55"/>
        <v>0</v>
      </c>
      <c r="AI136" s="23">
        <f t="shared" si="55"/>
        <v>0</v>
      </c>
      <c r="AJ136" s="21">
        <f t="shared" si="55"/>
        <v>0</v>
      </c>
      <c r="AK136" s="23">
        <f t="shared" si="55"/>
        <v>0</v>
      </c>
      <c r="AL136" s="21">
        <f t="shared" si="55"/>
        <v>0</v>
      </c>
      <c r="AM136" s="23">
        <f t="shared" si="55"/>
        <v>0</v>
      </c>
      <c r="AN136" s="21">
        <f t="shared" si="55"/>
        <v>0</v>
      </c>
      <c r="AO136" s="23">
        <f t="shared" si="55"/>
        <v>0</v>
      </c>
      <c r="AP136" s="21">
        <f t="shared" si="55"/>
        <v>0</v>
      </c>
      <c r="AQ136" s="23">
        <f t="shared" si="55"/>
        <v>0</v>
      </c>
      <c r="AR136" s="24">
        <f>SUM(B136,D136,F136,H136,J136,L136,N136,P136,R136,T136,V136,X136,Z136,AB136,AD136,AF136,AH136,AJ136,AL136,AN136,AP136)</f>
        <v>21</v>
      </c>
      <c r="AS136" s="28">
        <f>SUM(C136,E136,G136,I136,K136,M136,O136,Q136,S136,U136,W136,Y136,AA136,AC136,AE136,AG136,AI136,AK136,AM136,AO136,AQ136)</f>
        <v>1</v>
      </c>
    </row>
    <row r="137" spans="1:45" ht="15.95" customHeight="1" x14ac:dyDescent="0.15">
      <c r="A137" s="19" t="s">
        <v>116</v>
      </c>
      <c r="B137" s="21">
        <f t="shared" ref="B137:AQ137" si="56">SUM(B136)</f>
        <v>2</v>
      </c>
      <c r="C137" s="23">
        <f t="shared" si="56"/>
        <v>0</v>
      </c>
      <c r="D137" s="21">
        <f t="shared" si="56"/>
        <v>3</v>
      </c>
      <c r="E137" s="23">
        <f t="shared" si="56"/>
        <v>0</v>
      </c>
      <c r="F137" s="21">
        <f t="shared" si="56"/>
        <v>0</v>
      </c>
      <c r="G137" s="23">
        <f t="shared" si="56"/>
        <v>0</v>
      </c>
      <c r="H137" s="21">
        <f t="shared" si="56"/>
        <v>1</v>
      </c>
      <c r="I137" s="23">
        <f t="shared" si="56"/>
        <v>0</v>
      </c>
      <c r="J137" s="21">
        <f t="shared" si="56"/>
        <v>1</v>
      </c>
      <c r="K137" s="23">
        <f t="shared" si="56"/>
        <v>0</v>
      </c>
      <c r="L137" s="21">
        <f t="shared" si="56"/>
        <v>0</v>
      </c>
      <c r="M137" s="23">
        <f t="shared" si="56"/>
        <v>0</v>
      </c>
      <c r="N137" s="21">
        <f t="shared" si="56"/>
        <v>0</v>
      </c>
      <c r="O137" s="23">
        <f t="shared" si="56"/>
        <v>0</v>
      </c>
      <c r="P137" s="21">
        <f t="shared" si="56"/>
        <v>0</v>
      </c>
      <c r="Q137" s="23">
        <f t="shared" si="56"/>
        <v>0</v>
      </c>
      <c r="R137" s="21">
        <f t="shared" si="56"/>
        <v>0</v>
      </c>
      <c r="S137" s="23">
        <f t="shared" si="56"/>
        <v>0</v>
      </c>
      <c r="T137" s="21">
        <f t="shared" si="56"/>
        <v>0</v>
      </c>
      <c r="U137" s="23">
        <f t="shared" si="56"/>
        <v>0</v>
      </c>
      <c r="V137" s="21">
        <f t="shared" si="56"/>
        <v>14</v>
      </c>
      <c r="W137" s="23">
        <f t="shared" si="56"/>
        <v>1</v>
      </c>
      <c r="X137" s="21">
        <f t="shared" si="56"/>
        <v>0</v>
      </c>
      <c r="Y137" s="23">
        <f t="shared" si="56"/>
        <v>0</v>
      </c>
      <c r="Z137" s="21">
        <f t="shared" si="56"/>
        <v>0</v>
      </c>
      <c r="AA137" s="23">
        <f t="shared" si="56"/>
        <v>0</v>
      </c>
      <c r="AB137" s="21">
        <f t="shared" si="56"/>
        <v>0</v>
      </c>
      <c r="AC137" s="23">
        <f t="shared" si="56"/>
        <v>0</v>
      </c>
      <c r="AD137" s="21">
        <f t="shared" si="56"/>
        <v>0</v>
      </c>
      <c r="AE137" s="23">
        <f t="shared" si="56"/>
        <v>0</v>
      </c>
      <c r="AF137" s="21">
        <f t="shared" si="56"/>
        <v>0</v>
      </c>
      <c r="AG137" s="23">
        <f t="shared" si="56"/>
        <v>0</v>
      </c>
      <c r="AH137" s="21">
        <f t="shared" si="56"/>
        <v>0</v>
      </c>
      <c r="AI137" s="23">
        <f t="shared" si="56"/>
        <v>0</v>
      </c>
      <c r="AJ137" s="21">
        <f t="shared" si="56"/>
        <v>0</v>
      </c>
      <c r="AK137" s="23">
        <f t="shared" si="56"/>
        <v>0</v>
      </c>
      <c r="AL137" s="21">
        <f t="shared" si="56"/>
        <v>0</v>
      </c>
      <c r="AM137" s="23">
        <f t="shared" si="56"/>
        <v>0</v>
      </c>
      <c r="AN137" s="21">
        <f t="shared" si="56"/>
        <v>0</v>
      </c>
      <c r="AO137" s="23">
        <f t="shared" si="56"/>
        <v>0</v>
      </c>
      <c r="AP137" s="21">
        <f t="shared" si="56"/>
        <v>0</v>
      </c>
      <c r="AQ137" s="23">
        <f t="shared" si="56"/>
        <v>0</v>
      </c>
      <c r="AR137" s="24">
        <f>SUM(B137,D137,F137,H137,J137,L137,N137,P137,R137,T137,V137,X137,Z137,AB137,AD137,AF137,AH137,AJ137,AL137,AN137,AP137)</f>
        <v>21</v>
      </c>
      <c r="AS137" s="28">
        <f>SUM(C137,E137,G137,I137,K137,M137,O137,Q137,S137,U137,W137,Y137,AA137,AC137,AE137,AG137,AI137,AK137,AM137,AO137,AQ137)</f>
        <v>1</v>
      </c>
    </row>
    <row r="138" spans="1:45" ht="15.95" hidden="1" customHeight="1" outlineLevel="2" x14ac:dyDescent="0.15">
      <c r="A138" s="19" t="s">
        <v>117</v>
      </c>
      <c r="B138" s="21">
        <v>0</v>
      </c>
      <c r="C138" s="23">
        <v>0</v>
      </c>
      <c r="D138" s="21">
        <v>0</v>
      </c>
      <c r="E138" s="23">
        <v>0</v>
      </c>
      <c r="F138" s="21">
        <v>0</v>
      </c>
      <c r="G138" s="23">
        <v>0</v>
      </c>
      <c r="H138" s="21">
        <v>0</v>
      </c>
      <c r="I138" s="23">
        <v>0</v>
      </c>
      <c r="J138" s="21">
        <v>0</v>
      </c>
      <c r="K138" s="23">
        <v>0</v>
      </c>
      <c r="L138" s="21">
        <v>0</v>
      </c>
      <c r="M138" s="23">
        <v>0</v>
      </c>
      <c r="N138" s="21">
        <v>0</v>
      </c>
      <c r="O138" s="23">
        <v>0</v>
      </c>
      <c r="P138" s="21">
        <v>0</v>
      </c>
      <c r="Q138" s="23">
        <v>0</v>
      </c>
      <c r="R138" s="21">
        <v>0</v>
      </c>
      <c r="S138" s="23">
        <v>0</v>
      </c>
      <c r="T138" s="21">
        <v>0</v>
      </c>
      <c r="U138" s="23">
        <v>0</v>
      </c>
      <c r="V138" s="21">
        <v>0</v>
      </c>
      <c r="W138" s="23">
        <v>0</v>
      </c>
      <c r="X138" s="21">
        <v>0</v>
      </c>
      <c r="Y138" s="23">
        <v>0</v>
      </c>
      <c r="Z138" s="21">
        <v>0</v>
      </c>
      <c r="AA138" s="23">
        <v>0</v>
      </c>
      <c r="AB138" s="21">
        <v>0</v>
      </c>
      <c r="AC138" s="23">
        <v>0</v>
      </c>
      <c r="AD138" s="21">
        <v>0</v>
      </c>
      <c r="AE138" s="23">
        <v>0</v>
      </c>
      <c r="AF138" s="21">
        <v>0</v>
      </c>
      <c r="AG138" s="23">
        <v>0</v>
      </c>
      <c r="AH138" s="21">
        <v>0</v>
      </c>
      <c r="AI138" s="23">
        <v>0</v>
      </c>
      <c r="AJ138" s="21">
        <v>0</v>
      </c>
      <c r="AK138" s="23">
        <v>0</v>
      </c>
      <c r="AL138" s="21">
        <v>0</v>
      </c>
      <c r="AM138" s="23">
        <v>0</v>
      </c>
      <c r="AN138" s="21">
        <v>3</v>
      </c>
      <c r="AO138" s="23">
        <v>0</v>
      </c>
      <c r="AP138" s="21">
        <v>0</v>
      </c>
      <c r="AQ138" s="23">
        <v>0</v>
      </c>
      <c r="AR138" s="24">
        <f>IF(B138="-","-",SUM(B138,D138,F138,H138,J138,L138,N138,P138,R138,T138,V138,X138,Z138,AB138,AD138,AF138,AH138,AJ138,AL138,AN138,AP138))</f>
        <v>3</v>
      </c>
      <c r="AS138" s="28">
        <f>IF(C138="-","-",SUM(C138,E138,G138,I138,K138,M138,O138,Q138,S138,U138,W138,Y138,AA138,AC138,AE138,AG138,AI138,AK138,AM138,AO138,AQ138))</f>
        <v>0</v>
      </c>
    </row>
    <row r="139" spans="1:45" ht="15.95" customHeight="1" outlineLevel="1" collapsed="1" x14ac:dyDescent="0.15">
      <c r="A139" s="19" t="s">
        <v>118</v>
      </c>
      <c r="B139" s="21">
        <f t="shared" ref="B139:AQ139" si="57">SUM( B138:B138)</f>
        <v>0</v>
      </c>
      <c r="C139" s="23">
        <f t="shared" si="57"/>
        <v>0</v>
      </c>
      <c r="D139" s="21">
        <f t="shared" si="57"/>
        <v>0</v>
      </c>
      <c r="E139" s="23">
        <f t="shared" si="57"/>
        <v>0</v>
      </c>
      <c r="F139" s="21">
        <f t="shared" si="57"/>
        <v>0</v>
      </c>
      <c r="G139" s="23">
        <f t="shared" si="57"/>
        <v>0</v>
      </c>
      <c r="H139" s="21">
        <f t="shared" si="57"/>
        <v>0</v>
      </c>
      <c r="I139" s="23">
        <f t="shared" si="57"/>
        <v>0</v>
      </c>
      <c r="J139" s="21">
        <f t="shared" si="57"/>
        <v>0</v>
      </c>
      <c r="K139" s="23">
        <f t="shared" si="57"/>
        <v>0</v>
      </c>
      <c r="L139" s="21">
        <f t="shared" si="57"/>
        <v>0</v>
      </c>
      <c r="M139" s="23">
        <f t="shared" si="57"/>
        <v>0</v>
      </c>
      <c r="N139" s="21">
        <f t="shared" si="57"/>
        <v>0</v>
      </c>
      <c r="O139" s="23">
        <f t="shared" si="57"/>
        <v>0</v>
      </c>
      <c r="P139" s="21">
        <f t="shared" si="57"/>
        <v>0</v>
      </c>
      <c r="Q139" s="23">
        <f t="shared" si="57"/>
        <v>0</v>
      </c>
      <c r="R139" s="21">
        <f t="shared" si="57"/>
        <v>0</v>
      </c>
      <c r="S139" s="23">
        <f t="shared" si="57"/>
        <v>0</v>
      </c>
      <c r="T139" s="21">
        <f t="shared" si="57"/>
        <v>0</v>
      </c>
      <c r="U139" s="23">
        <f t="shared" si="57"/>
        <v>0</v>
      </c>
      <c r="V139" s="21">
        <f t="shared" si="57"/>
        <v>0</v>
      </c>
      <c r="W139" s="23">
        <f t="shared" si="57"/>
        <v>0</v>
      </c>
      <c r="X139" s="21">
        <f t="shared" si="57"/>
        <v>0</v>
      </c>
      <c r="Y139" s="23">
        <f t="shared" si="57"/>
        <v>0</v>
      </c>
      <c r="Z139" s="21">
        <f t="shared" si="57"/>
        <v>0</v>
      </c>
      <c r="AA139" s="23">
        <f t="shared" si="57"/>
        <v>0</v>
      </c>
      <c r="AB139" s="21">
        <f t="shared" si="57"/>
        <v>0</v>
      </c>
      <c r="AC139" s="23">
        <f t="shared" si="57"/>
        <v>0</v>
      </c>
      <c r="AD139" s="21">
        <f t="shared" si="57"/>
        <v>0</v>
      </c>
      <c r="AE139" s="23">
        <f t="shared" si="57"/>
        <v>0</v>
      </c>
      <c r="AF139" s="21">
        <f t="shared" si="57"/>
        <v>0</v>
      </c>
      <c r="AG139" s="23">
        <f t="shared" si="57"/>
        <v>0</v>
      </c>
      <c r="AH139" s="21">
        <f t="shared" si="57"/>
        <v>0</v>
      </c>
      <c r="AI139" s="23">
        <f t="shared" si="57"/>
        <v>0</v>
      </c>
      <c r="AJ139" s="21">
        <f t="shared" si="57"/>
        <v>0</v>
      </c>
      <c r="AK139" s="23">
        <f t="shared" si="57"/>
        <v>0</v>
      </c>
      <c r="AL139" s="21">
        <f t="shared" si="57"/>
        <v>0</v>
      </c>
      <c r="AM139" s="23">
        <f t="shared" si="57"/>
        <v>0</v>
      </c>
      <c r="AN139" s="21">
        <f t="shared" si="57"/>
        <v>3</v>
      </c>
      <c r="AO139" s="23">
        <f t="shared" si="57"/>
        <v>0</v>
      </c>
      <c r="AP139" s="21">
        <f t="shared" si="57"/>
        <v>0</v>
      </c>
      <c r="AQ139" s="23">
        <f t="shared" si="57"/>
        <v>0</v>
      </c>
      <c r="AR139" s="24">
        <f>SUM(B139,D139,F139,H139,J139,L139,N139,P139,R139,T139,V139,X139,Z139,AB139,AD139,AF139,AH139,AJ139,AL139,AN139,AP139)</f>
        <v>3</v>
      </c>
      <c r="AS139" s="28">
        <f t="shared" ref="AS139:AS144" si="58">SUM(C139,E139,G139,I139,K139,M139,O139,Q139,S139,U139,W139,Y139,AA139,AC139,AE139,AG139,AI139,AK139,AM139,AO139,AQ139)</f>
        <v>0</v>
      </c>
    </row>
    <row r="140" spans="1:45" ht="15.95" hidden="1" customHeight="1" outlineLevel="2" x14ac:dyDescent="0.15">
      <c r="A140" s="19" t="s">
        <v>119</v>
      </c>
      <c r="B140" s="21">
        <v>0</v>
      </c>
      <c r="C140" s="23">
        <v>0</v>
      </c>
      <c r="D140" s="21">
        <v>1</v>
      </c>
      <c r="E140" s="23">
        <v>0</v>
      </c>
      <c r="F140" s="21">
        <v>0</v>
      </c>
      <c r="G140" s="23">
        <v>0</v>
      </c>
      <c r="H140" s="21">
        <v>0</v>
      </c>
      <c r="I140" s="23">
        <v>0</v>
      </c>
      <c r="J140" s="21">
        <v>0</v>
      </c>
      <c r="K140" s="23">
        <v>0</v>
      </c>
      <c r="L140" s="21">
        <v>0</v>
      </c>
      <c r="M140" s="23">
        <v>0</v>
      </c>
      <c r="N140" s="21">
        <v>0</v>
      </c>
      <c r="O140" s="23">
        <v>0</v>
      </c>
      <c r="P140" s="21">
        <v>0</v>
      </c>
      <c r="Q140" s="23">
        <v>0</v>
      </c>
      <c r="R140" s="21">
        <v>0</v>
      </c>
      <c r="S140" s="23">
        <v>0</v>
      </c>
      <c r="T140" s="21">
        <v>0</v>
      </c>
      <c r="U140" s="23">
        <v>0</v>
      </c>
      <c r="V140" s="21">
        <v>0</v>
      </c>
      <c r="W140" s="23">
        <v>0</v>
      </c>
      <c r="X140" s="21">
        <v>0</v>
      </c>
      <c r="Y140" s="23">
        <v>0</v>
      </c>
      <c r="Z140" s="21">
        <v>0</v>
      </c>
      <c r="AA140" s="23">
        <v>0</v>
      </c>
      <c r="AB140" s="21">
        <v>0</v>
      </c>
      <c r="AC140" s="23">
        <v>0</v>
      </c>
      <c r="AD140" s="21">
        <v>0</v>
      </c>
      <c r="AE140" s="23">
        <v>0</v>
      </c>
      <c r="AF140" s="21">
        <v>0</v>
      </c>
      <c r="AG140" s="23">
        <v>0</v>
      </c>
      <c r="AH140" s="21">
        <v>0</v>
      </c>
      <c r="AI140" s="23">
        <v>0</v>
      </c>
      <c r="AJ140" s="21">
        <v>0</v>
      </c>
      <c r="AK140" s="23">
        <v>0</v>
      </c>
      <c r="AL140" s="21">
        <v>54</v>
      </c>
      <c r="AM140" s="23">
        <v>0</v>
      </c>
      <c r="AN140" s="21">
        <v>12</v>
      </c>
      <c r="AO140" s="23">
        <v>0</v>
      </c>
      <c r="AP140" s="21">
        <v>0</v>
      </c>
      <c r="AQ140" s="23">
        <v>0</v>
      </c>
      <c r="AR140" s="24">
        <f>IF(B140="-","-",SUM(B140,D140,F140,H140,J140,L140,N140,P140,R140,T140,V140,X140,Z140,AB140,AD140,AF140,AH140,AJ140,AL140,AN140,AP140))</f>
        <v>67</v>
      </c>
      <c r="AS140" s="28">
        <f>IF(C140="-","-",SUM(C140,E140,G140,I140,K140,M140,O140,Q140,S140,U140,W140,Y140,AA140,AC140,AE140,AG140,AI140,AK140,AM140,AO140,AQ140))</f>
        <v>0</v>
      </c>
    </row>
    <row r="141" spans="1:45" ht="15.95" customHeight="1" outlineLevel="1" collapsed="1" x14ac:dyDescent="0.15">
      <c r="A141" s="19" t="s">
        <v>120</v>
      </c>
      <c r="B141" s="21">
        <f t="shared" ref="B141:AQ141" si="59">SUM( B140:B140)</f>
        <v>0</v>
      </c>
      <c r="C141" s="23">
        <f t="shared" si="59"/>
        <v>0</v>
      </c>
      <c r="D141" s="21">
        <f t="shared" si="59"/>
        <v>1</v>
      </c>
      <c r="E141" s="23">
        <f t="shared" si="59"/>
        <v>0</v>
      </c>
      <c r="F141" s="21">
        <f t="shared" si="59"/>
        <v>0</v>
      </c>
      <c r="G141" s="23">
        <f t="shared" si="59"/>
        <v>0</v>
      </c>
      <c r="H141" s="21">
        <f t="shared" si="59"/>
        <v>0</v>
      </c>
      <c r="I141" s="23">
        <f t="shared" si="59"/>
        <v>0</v>
      </c>
      <c r="J141" s="21">
        <f t="shared" si="59"/>
        <v>0</v>
      </c>
      <c r="K141" s="23">
        <f t="shared" si="59"/>
        <v>0</v>
      </c>
      <c r="L141" s="21">
        <f t="shared" si="59"/>
        <v>0</v>
      </c>
      <c r="M141" s="23">
        <f t="shared" si="59"/>
        <v>0</v>
      </c>
      <c r="N141" s="21">
        <f t="shared" si="59"/>
        <v>0</v>
      </c>
      <c r="O141" s="23">
        <f t="shared" si="59"/>
        <v>0</v>
      </c>
      <c r="P141" s="21">
        <f t="shared" si="59"/>
        <v>0</v>
      </c>
      <c r="Q141" s="23">
        <f t="shared" si="59"/>
        <v>0</v>
      </c>
      <c r="R141" s="21">
        <f t="shared" si="59"/>
        <v>0</v>
      </c>
      <c r="S141" s="23">
        <f t="shared" si="59"/>
        <v>0</v>
      </c>
      <c r="T141" s="21">
        <f t="shared" si="59"/>
        <v>0</v>
      </c>
      <c r="U141" s="23">
        <f t="shared" si="59"/>
        <v>0</v>
      </c>
      <c r="V141" s="21">
        <f t="shared" si="59"/>
        <v>0</v>
      </c>
      <c r="W141" s="23">
        <f t="shared" si="59"/>
        <v>0</v>
      </c>
      <c r="X141" s="21">
        <f t="shared" si="59"/>
        <v>0</v>
      </c>
      <c r="Y141" s="23">
        <f t="shared" si="59"/>
        <v>0</v>
      </c>
      <c r="Z141" s="21">
        <f t="shared" si="59"/>
        <v>0</v>
      </c>
      <c r="AA141" s="23">
        <f t="shared" si="59"/>
        <v>0</v>
      </c>
      <c r="AB141" s="21">
        <f t="shared" si="59"/>
        <v>0</v>
      </c>
      <c r="AC141" s="23">
        <f t="shared" si="59"/>
        <v>0</v>
      </c>
      <c r="AD141" s="21">
        <f t="shared" si="59"/>
        <v>0</v>
      </c>
      <c r="AE141" s="23">
        <f t="shared" si="59"/>
        <v>0</v>
      </c>
      <c r="AF141" s="21">
        <f t="shared" si="59"/>
        <v>0</v>
      </c>
      <c r="AG141" s="23">
        <f t="shared" si="59"/>
        <v>0</v>
      </c>
      <c r="AH141" s="21">
        <f t="shared" si="59"/>
        <v>0</v>
      </c>
      <c r="AI141" s="23">
        <f t="shared" si="59"/>
        <v>0</v>
      </c>
      <c r="AJ141" s="21">
        <f t="shared" si="59"/>
        <v>0</v>
      </c>
      <c r="AK141" s="23">
        <f t="shared" si="59"/>
        <v>0</v>
      </c>
      <c r="AL141" s="21">
        <f t="shared" si="59"/>
        <v>54</v>
      </c>
      <c r="AM141" s="23">
        <f t="shared" si="59"/>
        <v>0</v>
      </c>
      <c r="AN141" s="21">
        <f t="shared" si="59"/>
        <v>12</v>
      </c>
      <c r="AO141" s="23">
        <f t="shared" si="59"/>
        <v>0</v>
      </c>
      <c r="AP141" s="21">
        <f t="shared" si="59"/>
        <v>0</v>
      </c>
      <c r="AQ141" s="23">
        <f t="shared" si="59"/>
        <v>0</v>
      </c>
      <c r="AR141" s="24">
        <f>SUM(B141,D141,F141,H141,J141,L141,N141,P141,R141,T141,V141,X141,Z141,AB141,AD141,AF141,AH141,AJ141,AL141,AN141,AP141)</f>
        <v>67</v>
      </c>
      <c r="AS141" s="28">
        <f t="shared" si="58"/>
        <v>0</v>
      </c>
    </row>
    <row r="142" spans="1:45" ht="15.95" hidden="1" customHeight="1" outlineLevel="2" x14ac:dyDescent="0.15">
      <c r="A142" s="19" t="s">
        <v>121</v>
      </c>
      <c r="B142" s="21">
        <v>0</v>
      </c>
      <c r="C142" s="23">
        <v>0</v>
      </c>
      <c r="D142" s="21">
        <v>0</v>
      </c>
      <c r="E142" s="23">
        <v>0</v>
      </c>
      <c r="F142" s="21">
        <v>0</v>
      </c>
      <c r="G142" s="23">
        <v>0</v>
      </c>
      <c r="H142" s="21">
        <v>0</v>
      </c>
      <c r="I142" s="23">
        <v>0</v>
      </c>
      <c r="J142" s="21">
        <v>0</v>
      </c>
      <c r="K142" s="23">
        <v>0</v>
      </c>
      <c r="L142" s="21">
        <v>0</v>
      </c>
      <c r="M142" s="23">
        <v>0</v>
      </c>
      <c r="N142" s="21">
        <v>0</v>
      </c>
      <c r="O142" s="23">
        <v>0</v>
      </c>
      <c r="P142" s="21">
        <v>0</v>
      </c>
      <c r="Q142" s="23">
        <v>0</v>
      </c>
      <c r="R142" s="21">
        <v>0</v>
      </c>
      <c r="S142" s="23">
        <v>0</v>
      </c>
      <c r="T142" s="21">
        <v>0</v>
      </c>
      <c r="U142" s="23">
        <v>0</v>
      </c>
      <c r="V142" s="21">
        <v>0</v>
      </c>
      <c r="W142" s="23">
        <v>0</v>
      </c>
      <c r="X142" s="21">
        <v>0</v>
      </c>
      <c r="Y142" s="23">
        <v>0</v>
      </c>
      <c r="Z142" s="21">
        <v>0</v>
      </c>
      <c r="AA142" s="23">
        <v>0</v>
      </c>
      <c r="AB142" s="21">
        <v>0</v>
      </c>
      <c r="AC142" s="23">
        <v>0</v>
      </c>
      <c r="AD142" s="21">
        <v>0</v>
      </c>
      <c r="AE142" s="23">
        <v>0</v>
      </c>
      <c r="AF142" s="21">
        <v>0</v>
      </c>
      <c r="AG142" s="23">
        <v>0</v>
      </c>
      <c r="AH142" s="21">
        <v>0</v>
      </c>
      <c r="AI142" s="23">
        <v>0</v>
      </c>
      <c r="AJ142" s="21">
        <v>0</v>
      </c>
      <c r="AK142" s="23">
        <v>0</v>
      </c>
      <c r="AL142" s="21">
        <v>0</v>
      </c>
      <c r="AM142" s="23">
        <v>0</v>
      </c>
      <c r="AN142" s="21">
        <v>0</v>
      </c>
      <c r="AO142" s="23">
        <v>0</v>
      </c>
      <c r="AP142" s="21">
        <v>0</v>
      </c>
      <c r="AQ142" s="23">
        <v>0</v>
      </c>
      <c r="AR142" s="24">
        <f>IF(B142="-","-",SUM(B142,D142,F142,H142,J142,L142,N142,P142,R142,T142,V142,X142,Z142,AB142,AD142,AF142,AH142,AJ142,AL142,AN142,AP142))</f>
        <v>0</v>
      </c>
      <c r="AS142" s="28">
        <f>IF(C142="-","-",SUM(C142,E142,G142,I142,K142,M142,O142,Q142,S142,U142,W142,Y142,AA142,AC142,AE142,AG142,AI142,AK142,AM142,AO142,AQ142))</f>
        <v>0</v>
      </c>
    </row>
    <row r="143" spans="1:45" ht="15.95" customHeight="1" outlineLevel="1" collapsed="1" x14ac:dyDescent="0.15">
      <c r="A143" s="19" t="s">
        <v>122</v>
      </c>
      <c r="B143" s="21">
        <f t="shared" ref="B143:AQ143" si="60">SUM( B142:B142)</f>
        <v>0</v>
      </c>
      <c r="C143" s="23">
        <f t="shared" si="60"/>
        <v>0</v>
      </c>
      <c r="D143" s="21">
        <f t="shared" si="60"/>
        <v>0</v>
      </c>
      <c r="E143" s="23">
        <f t="shared" si="60"/>
        <v>0</v>
      </c>
      <c r="F143" s="21">
        <f t="shared" si="60"/>
        <v>0</v>
      </c>
      <c r="G143" s="23">
        <f t="shared" si="60"/>
        <v>0</v>
      </c>
      <c r="H143" s="21">
        <f t="shared" si="60"/>
        <v>0</v>
      </c>
      <c r="I143" s="23">
        <f t="shared" si="60"/>
        <v>0</v>
      </c>
      <c r="J143" s="21">
        <f t="shared" si="60"/>
        <v>0</v>
      </c>
      <c r="K143" s="23">
        <f t="shared" si="60"/>
        <v>0</v>
      </c>
      <c r="L143" s="21">
        <f t="shared" si="60"/>
        <v>0</v>
      </c>
      <c r="M143" s="23">
        <f t="shared" si="60"/>
        <v>0</v>
      </c>
      <c r="N143" s="21">
        <f t="shared" si="60"/>
        <v>0</v>
      </c>
      <c r="O143" s="23">
        <f t="shared" si="60"/>
        <v>0</v>
      </c>
      <c r="P143" s="21">
        <f t="shared" si="60"/>
        <v>0</v>
      </c>
      <c r="Q143" s="23">
        <f t="shared" si="60"/>
        <v>0</v>
      </c>
      <c r="R143" s="21">
        <f t="shared" si="60"/>
        <v>0</v>
      </c>
      <c r="S143" s="23">
        <f t="shared" si="60"/>
        <v>0</v>
      </c>
      <c r="T143" s="21">
        <f t="shared" si="60"/>
        <v>0</v>
      </c>
      <c r="U143" s="23">
        <f t="shared" si="60"/>
        <v>0</v>
      </c>
      <c r="V143" s="21">
        <f t="shared" si="60"/>
        <v>0</v>
      </c>
      <c r="W143" s="23">
        <f t="shared" si="60"/>
        <v>0</v>
      </c>
      <c r="X143" s="21">
        <f t="shared" si="60"/>
        <v>0</v>
      </c>
      <c r="Y143" s="23">
        <f t="shared" si="60"/>
        <v>0</v>
      </c>
      <c r="Z143" s="21">
        <f t="shared" si="60"/>
        <v>0</v>
      </c>
      <c r="AA143" s="23">
        <f t="shared" si="60"/>
        <v>0</v>
      </c>
      <c r="AB143" s="21">
        <f t="shared" si="60"/>
        <v>0</v>
      </c>
      <c r="AC143" s="23">
        <f t="shared" si="60"/>
        <v>0</v>
      </c>
      <c r="AD143" s="21">
        <f t="shared" si="60"/>
        <v>0</v>
      </c>
      <c r="AE143" s="23">
        <f t="shared" si="60"/>
        <v>0</v>
      </c>
      <c r="AF143" s="21">
        <f t="shared" si="60"/>
        <v>0</v>
      </c>
      <c r="AG143" s="23">
        <f t="shared" si="60"/>
        <v>0</v>
      </c>
      <c r="AH143" s="21">
        <f t="shared" si="60"/>
        <v>0</v>
      </c>
      <c r="AI143" s="23">
        <f t="shared" si="60"/>
        <v>0</v>
      </c>
      <c r="AJ143" s="21">
        <f t="shared" si="60"/>
        <v>0</v>
      </c>
      <c r="AK143" s="23">
        <f t="shared" si="60"/>
        <v>0</v>
      </c>
      <c r="AL143" s="21">
        <f t="shared" si="60"/>
        <v>0</v>
      </c>
      <c r="AM143" s="23">
        <f t="shared" si="60"/>
        <v>0</v>
      </c>
      <c r="AN143" s="21">
        <f t="shared" si="60"/>
        <v>0</v>
      </c>
      <c r="AO143" s="23">
        <f t="shared" si="60"/>
        <v>0</v>
      </c>
      <c r="AP143" s="21">
        <f t="shared" si="60"/>
        <v>0</v>
      </c>
      <c r="AQ143" s="23">
        <f t="shared" si="60"/>
        <v>0</v>
      </c>
      <c r="AR143" s="24">
        <f>SUM(B143,D143,F143,H143,J143,L143,N143,P143,R143,T143,V143,X143,Z143,AB143,AD143,AF143,AH143,AJ143,AL143,AN143,AP143)</f>
        <v>0</v>
      </c>
      <c r="AS143" s="28">
        <f t="shared" si="58"/>
        <v>0</v>
      </c>
    </row>
    <row r="144" spans="1:45" ht="15.95" customHeight="1" x14ac:dyDescent="0.15">
      <c r="A144" s="4" t="s">
        <v>123</v>
      </c>
      <c r="B144" s="20">
        <f t="shared" ref="B144:AQ144" si="61">SUM(B139,B141,B143)</f>
        <v>0</v>
      </c>
      <c r="C144" s="22">
        <f t="shared" si="61"/>
        <v>0</v>
      </c>
      <c r="D144" s="20">
        <f t="shared" si="61"/>
        <v>1</v>
      </c>
      <c r="E144" s="22">
        <f t="shared" si="61"/>
        <v>0</v>
      </c>
      <c r="F144" s="20">
        <f t="shared" si="61"/>
        <v>0</v>
      </c>
      <c r="G144" s="22">
        <f t="shared" si="61"/>
        <v>0</v>
      </c>
      <c r="H144" s="20">
        <f t="shared" si="61"/>
        <v>0</v>
      </c>
      <c r="I144" s="22">
        <f t="shared" si="61"/>
        <v>0</v>
      </c>
      <c r="J144" s="20">
        <f t="shared" si="61"/>
        <v>0</v>
      </c>
      <c r="K144" s="22">
        <f t="shared" si="61"/>
        <v>0</v>
      </c>
      <c r="L144" s="20">
        <f t="shared" si="61"/>
        <v>0</v>
      </c>
      <c r="M144" s="22">
        <f t="shared" si="61"/>
        <v>0</v>
      </c>
      <c r="N144" s="20">
        <f t="shared" si="61"/>
        <v>0</v>
      </c>
      <c r="O144" s="22">
        <f t="shared" si="61"/>
        <v>0</v>
      </c>
      <c r="P144" s="20">
        <f t="shared" si="61"/>
        <v>0</v>
      </c>
      <c r="Q144" s="22">
        <f t="shared" si="61"/>
        <v>0</v>
      </c>
      <c r="R144" s="20">
        <f t="shared" si="61"/>
        <v>0</v>
      </c>
      <c r="S144" s="22">
        <f t="shared" si="61"/>
        <v>0</v>
      </c>
      <c r="T144" s="20">
        <f t="shared" si="61"/>
        <v>0</v>
      </c>
      <c r="U144" s="22">
        <f t="shared" si="61"/>
        <v>0</v>
      </c>
      <c r="V144" s="20">
        <f t="shared" si="61"/>
        <v>0</v>
      </c>
      <c r="W144" s="22">
        <f t="shared" si="61"/>
        <v>0</v>
      </c>
      <c r="X144" s="20">
        <f t="shared" si="61"/>
        <v>0</v>
      </c>
      <c r="Y144" s="22">
        <f t="shared" si="61"/>
        <v>0</v>
      </c>
      <c r="Z144" s="20">
        <f t="shared" si="61"/>
        <v>0</v>
      </c>
      <c r="AA144" s="22">
        <f t="shared" si="61"/>
        <v>0</v>
      </c>
      <c r="AB144" s="20">
        <f t="shared" si="61"/>
        <v>0</v>
      </c>
      <c r="AC144" s="22">
        <f t="shared" si="61"/>
        <v>0</v>
      </c>
      <c r="AD144" s="20">
        <f t="shared" si="61"/>
        <v>0</v>
      </c>
      <c r="AE144" s="22">
        <f t="shared" si="61"/>
        <v>0</v>
      </c>
      <c r="AF144" s="20">
        <f t="shared" si="61"/>
        <v>0</v>
      </c>
      <c r="AG144" s="22">
        <f t="shared" si="61"/>
        <v>0</v>
      </c>
      <c r="AH144" s="20">
        <f t="shared" si="61"/>
        <v>0</v>
      </c>
      <c r="AI144" s="22">
        <f t="shared" si="61"/>
        <v>0</v>
      </c>
      <c r="AJ144" s="20">
        <f t="shared" si="61"/>
        <v>0</v>
      </c>
      <c r="AK144" s="22">
        <f t="shared" si="61"/>
        <v>0</v>
      </c>
      <c r="AL144" s="20">
        <f t="shared" si="61"/>
        <v>54</v>
      </c>
      <c r="AM144" s="22">
        <f t="shared" si="61"/>
        <v>0</v>
      </c>
      <c r="AN144" s="20">
        <f t="shared" si="61"/>
        <v>15</v>
      </c>
      <c r="AO144" s="22">
        <f t="shared" si="61"/>
        <v>0</v>
      </c>
      <c r="AP144" s="20">
        <f t="shared" si="61"/>
        <v>0</v>
      </c>
      <c r="AQ144" s="22">
        <f t="shared" si="61"/>
        <v>0</v>
      </c>
      <c r="AR144" s="25">
        <f>SUM(B144,D144,F144,H144,J144,L144,N144,P144,R144,T144,V144,X144,Z144,AB144,AD144,AF144,AH144,AJ144,AL144,AN144,AP144)</f>
        <v>70</v>
      </c>
      <c r="AS144" s="27">
        <f t="shared" si="58"/>
        <v>0</v>
      </c>
    </row>
    <row r="145" spans="1:45" ht="15.95" customHeight="1" x14ac:dyDescent="0.15">
      <c r="A145" s="6" t="s">
        <v>124</v>
      </c>
      <c r="B145" s="16">
        <f>SUM(B47,B71,B101,B112,B125,B129,B137,B144)</f>
        <v>123</v>
      </c>
      <c r="C145" s="10">
        <f t="shared" ref="C145:AS145" si="62">SUM(C47,C71,C101,C112,C125,C129,C137,C144)</f>
        <v>3</v>
      </c>
      <c r="D145" s="16">
        <f t="shared" si="62"/>
        <v>182</v>
      </c>
      <c r="E145" s="10">
        <f t="shared" si="62"/>
        <v>0</v>
      </c>
      <c r="F145" s="16">
        <f t="shared" si="62"/>
        <v>52</v>
      </c>
      <c r="G145" s="10">
        <f t="shared" si="62"/>
        <v>0</v>
      </c>
      <c r="H145" s="16">
        <f t="shared" si="62"/>
        <v>42</v>
      </c>
      <c r="I145" s="10">
        <f t="shared" si="62"/>
        <v>0</v>
      </c>
      <c r="J145" s="16">
        <f t="shared" si="62"/>
        <v>17</v>
      </c>
      <c r="K145" s="10">
        <f t="shared" si="62"/>
        <v>0</v>
      </c>
      <c r="L145" s="16">
        <f t="shared" si="62"/>
        <v>27</v>
      </c>
      <c r="M145" s="10">
        <f t="shared" si="62"/>
        <v>2</v>
      </c>
      <c r="N145" s="16">
        <f t="shared" si="62"/>
        <v>99</v>
      </c>
      <c r="O145" s="10">
        <f t="shared" si="62"/>
        <v>1</v>
      </c>
      <c r="P145" s="16">
        <f t="shared" si="62"/>
        <v>45</v>
      </c>
      <c r="Q145" s="10">
        <f t="shared" si="62"/>
        <v>0</v>
      </c>
      <c r="R145" s="16">
        <f t="shared" si="62"/>
        <v>0</v>
      </c>
      <c r="S145" s="10">
        <f t="shared" si="62"/>
        <v>0</v>
      </c>
      <c r="T145" s="16">
        <f t="shared" si="62"/>
        <v>0</v>
      </c>
      <c r="U145" s="10">
        <f t="shared" si="62"/>
        <v>0</v>
      </c>
      <c r="V145" s="16">
        <f t="shared" si="62"/>
        <v>23</v>
      </c>
      <c r="W145" s="10">
        <f t="shared" si="62"/>
        <v>1</v>
      </c>
      <c r="X145" s="16">
        <f t="shared" si="62"/>
        <v>3</v>
      </c>
      <c r="Y145" s="10">
        <f t="shared" si="62"/>
        <v>0</v>
      </c>
      <c r="Z145" s="16">
        <f t="shared" si="62"/>
        <v>0</v>
      </c>
      <c r="AA145" s="10">
        <f t="shared" si="62"/>
        <v>0</v>
      </c>
      <c r="AB145" s="16">
        <f t="shared" si="62"/>
        <v>1</v>
      </c>
      <c r="AC145" s="10">
        <f t="shared" si="62"/>
        <v>0</v>
      </c>
      <c r="AD145" s="16">
        <f t="shared" si="62"/>
        <v>0</v>
      </c>
      <c r="AE145" s="10">
        <f t="shared" si="62"/>
        <v>0</v>
      </c>
      <c r="AF145" s="16">
        <f t="shared" si="62"/>
        <v>0</v>
      </c>
      <c r="AG145" s="10">
        <f t="shared" si="62"/>
        <v>0</v>
      </c>
      <c r="AH145" s="16">
        <f t="shared" si="62"/>
        <v>45</v>
      </c>
      <c r="AI145" s="10">
        <f t="shared" si="62"/>
        <v>0</v>
      </c>
      <c r="AJ145" s="16">
        <f t="shared" si="62"/>
        <v>0</v>
      </c>
      <c r="AK145" s="10">
        <f t="shared" si="62"/>
        <v>0</v>
      </c>
      <c r="AL145" s="16">
        <f t="shared" si="62"/>
        <v>66</v>
      </c>
      <c r="AM145" s="10">
        <f t="shared" si="62"/>
        <v>0</v>
      </c>
      <c r="AN145" s="16">
        <f t="shared" si="62"/>
        <v>15</v>
      </c>
      <c r="AO145" s="10">
        <f t="shared" si="62"/>
        <v>0</v>
      </c>
      <c r="AP145" s="16">
        <f t="shared" si="62"/>
        <v>0</v>
      </c>
      <c r="AQ145" s="10">
        <f t="shared" si="62"/>
        <v>0</v>
      </c>
      <c r="AR145" s="26">
        <f t="shared" si="62"/>
        <v>740</v>
      </c>
      <c r="AS145" s="29">
        <f t="shared" si="62"/>
        <v>7</v>
      </c>
    </row>
    <row r="146" spans="1:45" ht="15.95" customHeight="1" x14ac:dyDescent="0.15">
      <c r="A146" s="1" t="s">
        <v>125</v>
      </c>
      <c r="D146" s="13"/>
    </row>
  </sheetData>
  <phoneticPr fontId="4"/>
  <conditionalFormatting sqref="A1">
    <cfRule type="cellIs" dxfId="0" priority="1" operator="between">
      <formula>43586</formula>
      <formula>43830</formula>
    </cfRule>
  </conditionalFormatting>
  <printOptions horizontalCentered="1"/>
  <pageMargins left="0.59055118110236227" right="0.59055118110236227" top="0.78740157480314965" bottom="0.59055118110236227" header="0.51181102362204722" footer="0.59055118110236227"/>
  <pageSetup paperSize="8" scale="54" orientation="landscape" horizontalDpi="4294967293" verticalDpi="300" r:id="rId1"/>
  <headerFooter alignWithMargins="0">
    <oddHeader>&amp;R80-811-00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2014-10-10T07:58:07Z</dcterms:created>
  <dcterms:modified xsi:type="dcterms:W3CDTF">2021-04-19T01:13:26Z</dcterms:modified>
  <cp:category/>
</cp:coreProperties>
</file>