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60" yWindow="-90" windowWidth="7785" windowHeight="9195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小分類!$A$1:$HG$249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62913"/>
</workbook>
</file>

<file path=xl/calcChain.xml><?xml version="1.0" encoding="utf-8"?>
<calcChain xmlns="http://schemas.openxmlformats.org/spreadsheetml/2006/main">
  <c r="HG3" i="3" l="1"/>
  <c r="B1" i="2" l="1"/>
  <c r="CI246" i="3" l="1"/>
  <c r="CH246" i="3"/>
  <c r="CI242" i="3"/>
  <c r="CI247" i="3" s="1"/>
  <c r="CH242" i="3"/>
  <c r="CH247" i="3" s="1"/>
  <c r="CI239" i="3"/>
  <c r="CI240" i="3" s="1"/>
  <c r="CH239" i="3"/>
  <c r="CH240" i="3" s="1"/>
  <c r="CI236" i="3"/>
  <c r="CI237" i="3" s="1"/>
  <c r="CH236" i="3"/>
  <c r="CH237" i="3" s="1"/>
  <c r="CI228" i="3"/>
  <c r="CH228" i="3"/>
  <c r="CH229" i="3" s="1"/>
  <c r="CI224" i="3"/>
  <c r="CH224" i="3"/>
  <c r="CI221" i="3"/>
  <c r="CH221" i="3"/>
  <c r="CI218" i="3"/>
  <c r="CH218" i="3"/>
  <c r="CI215" i="3"/>
  <c r="CH215" i="3"/>
  <c r="CI213" i="3"/>
  <c r="CI219" i="3" s="1"/>
  <c r="CH213" i="3"/>
  <c r="CI208" i="3"/>
  <c r="CI209" i="3" s="1"/>
  <c r="CH208" i="3"/>
  <c r="CH209" i="3" s="1"/>
  <c r="CI203" i="3"/>
  <c r="CI204" i="3" s="1"/>
  <c r="CH203" i="3"/>
  <c r="CH204" i="3" s="1"/>
  <c r="CI200" i="3"/>
  <c r="CI201" i="3" s="1"/>
  <c r="CH200" i="3"/>
  <c r="CH201" i="3" s="1"/>
  <c r="CI195" i="3"/>
  <c r="CH195" i="3"/>
  <c r="CI192" i="3"/>
  <c r="CH192" i="3"/>
  <c r="CI186" i="3"/>
  <c r="CH186" i="3"/>
  <c r="CI183" i="3"/>
  <c r="CH183" i="3"/>
  <c r="CI180" i="3"/>
  <c r="CH180" i="3"/>
  <c r="CI173" i="3"/>
  <c r="CH173" i="3"/>
  <c r="CI168" i="3"/>
  <c r="CH168" i="3"/>
  <c r="CI165" i="3"/>
  <c r="CH165" i="3"/>
  <c r="CH169" i="3" s="1"/>
  <c r="CI162" i="3"/>
  <c r="CH162" i="3"/>
  <c r="CI159" i="3"/>
  <c r="CI163" i="3" s="1"/>
  <c r="CH159" i="3"/>
  <c r="CH163" i="3" s="1"/>
  <c r="CI156" i="3"/>
  <c r="CI157" i="3" s="1"/>
  <c r="CH156" i="3"/>
  <c r="CH157" i="3" s="1"/>
  <c r="CI152" i="3"/>
  <c r="CH152" i="3"/>
  <c r="CI149" i="3"/>
  <c r="CH149" i="3"/>
  <c r="CI147" i="3"/>
  <c r="CH147" i="3"/>
  <c r="CI142" i="3"/>
  <c r="CH142" i="3"/>
  <c r="CI138" i="3"/>
  <c r="CH138" i="3"/>
  <c r="CI133" i="3"/>
  <c r="CH133" i="3"/>
  <c r="CI129" i="3"/>
  <c r="CH129" i="3"/>
  <c r="CI124" i="3"/>
  <c r="CI134" i="3" s="1"/>
  <c r="CH124" i="3"/>
  <c r="CI110" i="3"/>
  <c r="CH110" i="3"/>
  <c r="CH111" i="3" s="1"/>
  <c r="CI106" i="3"/>
  <c r="CH106" i="3"/>
  <c r="CI102" i="3"/>
  <c r="CH102" i="3"/>
  <c r="CI98" i="3"/>
  <c r="CH98" i="3"/>
  <c r="CI92" i="3"/>
  <c r="CH92" i="3"/>
  <c r="CI87" i="3"/>
  <c r="CH87" i="3"/>
  <c r="CI82" i="3"/>
  <c r="CH82" i="3"/>
  <c r="CI77" i="3"/>
  <c r="CH77" i="3"/>
  <c r="CI71" i="3"/>
  <c r="CH71" i="3"/>
  <c r="CI65" i="3"/>
  <c r="CH65" i="3"/>
  <c r="CI61" i="3"/>
  <c r="CH61" i="3"/>
  <c r="CI57" i="3"/>
  <c r="CH57" i="3"/>
  <c r="CI50" i="3"/>
  <c r="CH50" i="3"/>
  <c r="CI39" i="3"/>
  <c r="CH39" i="3"/>
  <c r="CI35" i="3"/>
  <c r="CH35" i="3"/>
  <c r="CI31" i="3"/>
  <c r="CH31" i="3"/>
  <c r="CI26" i="3"/>
  <c r="CH26" i="3"/>
  <c r="CI22" i="3"/>
  <c r="CH22" i="3"/>
  <c r="CI19" i="3"/>
  <c r="CH19" i="3"/>
  <c r="CI13" i="3"/>
  <c r="CI99" i="3" s="1"/>
  <c r="CH13" i="3"/>
  <c r="CH99" i="3" s="1"/>
  <c r="DM3" i="3"/>
  <c r="BO246" i="3"/>
  <c r="BN246" i="3"/>
  <c r="BM246" i="3"/>
  <c r="BL246" i="3"/>
  <c r="BO242" i="3"/>
  <c r="BN242" i="3"/>
  <c r="BN247" i="3" s="1"/>
  <c r="BM242" i="3"/>
  <c r="BL242" i="3"/>
  <c r="BO239" i="3"/>
  <c r="BO240" i="3" s="1"/>
  <c r="BN239" i="3"/>
  <c r="BN240" i="3" s="1"/>
  <c r="BM239" i="3"/>
  <c r="BM240" i="3" s="1"/>
  <c r="BL239" i="3"/>
  <c r="BL240" i="3" s="1"/>
  <c r="BO236" i="3"/>
  <c r="BO237" i="3" s="1"/>
  <c r="BN236" i="3"/>
  <c r="BN237" i="3" s="1"/>
  <c r="BM236" i="3"/>
  <c r="BM237" i="3" s="1"/>
  <c r="BL236" i="3"/>
  <c r="BL237" i="3" s="1"/>
  <c r="BO228" i="3"/>
  <c r="BN228" i="3"/>
  <c r="BN229" i="3" s="1"/>
  <c r="BM228" i="3"/>
  <c r="BL228" i="3"/>
  <c r="BO224" i="3"/>
  <c r="BN224" i="3"/>
  <c r="BM224" i="3"/>
  <c r="BL224" i="3"/>
  <c r="BO221" i="3"/>
  <c r="BN221" i="3"/>
  <c r="BM221" i="3"/>
  <c r="BL221" i="3"/>
  <c r="BO218" i="3"/>
  <c r="BN218" i="3"/>
  <c r="BM218" i="3"/>
  <c r="BL218" i="3"/>
  <c r="BO215" i="3"/>
  <c r="BN215" i="3"/>
  <c r="BM215" i="3"/>
  <c r="BL215" i="3"/>
  <c r="BO213" i="3"/>
  <c r="BN213" i="3"/>
  <c r="BM213" i="3"/>
  <c r="BL213" i="3"/>
  <c r="BO208" i="3"/>
  <c r="BO209" i="3" s="1"/>
  <c r="BN208" i="3"/>
  <c r="BN209" i="3" s="1"/>
  <c r="BM208" i="3"/>
  <c r="BM209" i="3" s="1"/>
  <c r="BL208" i="3"/>
  <c r="BL209" i="3" s="1"/>
  <c r="BO203" i="3"/>
  <c r="BO204" i="3" s="1"/>
  <c r="BN203" i="3"/>
  <c r="BN204" i="3" s="1"/>
  <c r="BM203" i="3"/>
  <c r="BM204" i="3" s="1"/>
  <c r="BL203" i="3"/>
  <c r="BL204" i="3" s="1"/>
  <c r="BO200" i="3"/>
  <c r="BO201" i="3" s="1"/>
  <c r="BN200" i="3"/>
  <c r="BN201" i="3" s="1"/>
  <c r="BM200" i="3"/>
  <c r="BM201" i="3" s="1"/>
  <c r="BL200" i="3"/>
  <c r="BL201" i="3" s="1"/>
  <c r="BO195" i="3"/>
  <c r="BN195" i="3"/>
  <c r="BM195" i="3"/>
  <c r="BL195" i="3"/>
  <c r="BO192" i="3"/>
  <c r="BN192" i="3"/>
  <c r="BM192" i="3"/>
  <c r="BL192" i="3"/>
  <c r="BO186" i="3"/>
  <c r="BN186" i="3"/>
  <c r="BM186" i="3"/>
  <c r="BL186" i="3"/>
  <c r="BO183" i="3"/>
  <c r="BN183" i="3"/>
  <c r="BN187" i="3" s="1"/>
  <c r="BM183" i="3"/>
  <c r="BM187" i="3" s="1"/>
  <c r="BL183" i="3"/>
  <c r="BO180" i="3"/>
  <c r="BN180" i="3"/>
  <c r="BM180" i="3"/>
  <c r="BL180" i="3"/>
  <c r="BO173" i="3"/>
  <c r="BN173" i="3"/>
  <c r="BM173" i="3"/>
  <c r="BL173" i="3"/>
  <c r="BO168" i="3"/>
  <c r="BO169" i="3" s="1"/>
  <c r="BN168" i="3"/>
  <c r="BN169" i="3" s="1"/>
  <c r="BM168" i="3"/>
  <c r="BL168" i="3"/>
  <c r="BO165" i="3"/>
  <c r="BN165" i="3"/>
  <c r="BM165" i="3"/>
  <c r="BL165" i="3"/>
  <c r="BO162" i="3"/>
  <c r="BN162" i="3"/>
  <c r="BM162" i="3"/>
  <c r="BM163" i="3" s="1"/>
  <c r="BL162" i="3"/>
  <c r="BO159" i="3"/>
  <c r="BN159" i="3"/>
  <c r="BM159" i="3"/>
  <c r="BL159" i="3"/>
  <c r="BO156" i="3"/>
  <c r="BN156" i="3"/>
  <c r="BM156" i="3"/>
  <c r="BL156" i="3"/>
  <c r="BO152" i="3"/>
  <c r="BN152" i="3"/>
  <c r="BM152" i="3"/>
  <c r="BL152" i="3"/>
  <c r="BO149" i="3"/>
  <c r="BN149" i="3"/>
  <c r="BM149" i="3"/>
  <c r="BL149" i="3"/>
  <c r="BO147" i="3"/>
  <c r="BN147" i="3"/>
  <c r="BN150" i="3" s="1"/>
  <c r="BM147" i="3"/>
  <c r="BM150" i="3" s="1"/>
  <c r="BL147" i="3"/>
  <c r="BO142" i="3"/>
  <c r="BN142" i="3"/>
  <c r="BM142" i="3"/>
  <c r="BL142" i="3"/>
  <c r="BO138" i="3"/>
  <c r="BN138" i="3"/>
  <c r="BM138" i="3"/>
  <c r="BL138" i="3"/>
  <c r="BO133" i="3"/>
  <c r="BO134" i="3" s="1"/>
  <c r="BN133" i="3"/>
  <c r="BN134" i="3" s="1"/>
  <c r="BM133" i="3"/>
  <c r="BL133" i="3"/>
  <c r="BO129" i="3"/>
  <c r="BN129" i="3"/>
  <c r="BM129" i="3"/>
  <c r="BL129" i="3"/>
  <c r="BO124" i="3"/>
  <c r="BN124" i="3"/>
  <c r="BM124" i="3"/>
  <c r="BM134" i="3" s="1"/>
  <c r="BL124" i="3"/>
  <c r="BO110" i="3"/>
  <c r="BN110" i="3"/>
  <c r="BM110" i="3"/>
  <c r="BL110" i="3"/>
  <c r="BO106" i="3"/>
  <c r="BN106" i="3"/>
  <c r="BM106" i="3"/>
  <c r="BL106" i="3"/>
  <c r="BO102" i="3"/>
  <c r="BO111" i="3" s="1"/>
  <c r="BN102" i="3"/>
  <c r="BM102" i="3"/>
  <c r="BL102" i="3"/>
  <c r="BO98" i="3"/>
  <c r="BN98" i="3"/>
  <c r="BM98" i="3"/>
  <c r="BL98" i="3"/>
  <c r="BO92" i="3"/>
  <c r="BN92" i="3"/>
  <c r="BM92" i="3"/>
  <c r="BL92" i="3"/>
  <c r="BO87" i="3"/>
  <c r="BN87" i="3"/>
  <c r="BM87" i="3"/>
  <c r="BL87" i="3"/>
  <c r="BO82" i="3"/>
  <c r="BN82" i="3"/>
  <c r="BM82" i="3"/>
  <c r="BL82" i="3"/>
  <c r="BO77" i="3"/>
  <c r="BN77" i="3"/>
  <c r="BM77" i="3"/>
  <c r="BL77" i="3"/>
  <c r="BO71" i="3"/>
  <c r="BN71" i="3"/>
  <c r="BM71" i="3"/>
  <c r="BL71" i="3"/>
  <c r="BO65" i="3"/>
  <c r="BN65" i="3"/>
  <c r="BM65" i="3"/>
  <c r="BL65" i="3"/>
  <c r="BO61" i="3"/>
  <c r="BN61" i="3"/>
  <c r="BM61" i="3"/>
  <c r="BL61" i="3"/>
  <c r="BO57" i="3"/>
  <c r="BN57" i="3"/>
  <c r="BM57" i="3"/>
  <c r="BL57" i="3"/>
  <c r="BO50" i="3"/>
  <c r="BN50" i="3"/>
  <c r="BM50" i="3"/>
  <c r="BL50" i="3"/>
  <c r="BO39" i="3"/>
  <c r="BN39" i="3"/>
  <c r="BM39" i="3"/>
  <c r="BL39" i="3"/>
  <c r="BO35" i="3"/>
  <c r="BN35" i="3"/>
  <c r="BM35" i="3"/>
  <c r="BL35" i="3"/>
  <c r="BO31" i="3"/>
  <c r="BN31" i="3"/>
  <c r="BM31" i="3"/>
  <c r="BL31" i="3"/>
  <c r="BO26" i="3"/>
  <c r="BN26" i="3"/>
  <c r="BM26" i="3"/>
  <c r="BL26" i="3"/>
  <c r="BO22" i="3"/>
  <c r="BN22" i="3"/>
  <c r="BM22" i="3"/>
  <c r="BL22" i="3"/>
  <c r="BO19" i="3"/>
  <c r="BN19" i="3"/>
  <c r="BM19" i="3"/>
  <c r="BL19" i="3"/>
  <c r="BO13" i="3"/>
  <c r="BN13" i="3"/>
  <c r="BM13" i="3"/>
  <c r="BM99" i="3" s="1"/>
  <c r="BL13" i="3"/>
  <c r="BL99" i="3" s="1"/>
  <c r="BQ246" i="3"/>
  <c r="BP246" i="3"/>
  <c r="BQ242" i="3"/>
  <c r="BP242" i="3"/>
  <c r="BQ239" i="3"/>
  <c r="BQ240" i="3" s="1"/>
  <c r="BP239" i="3"/>
  <c r="BP240" i="3" s="1"/>
  <c r="BQ236" i="3"/>
  <c r="BQ237" i="3" s="1"/>
  <c r="BP236" i="3"/>
  <c r="BP237" i="3"/>
  <c r="BQ228" i="3"/>
  <c r="BP228" i="3"/>
  <c r="BQ224" i="3"/>
  <c r="BP224" i="3"/>
  <c r="BQ221" i="3"/>
  <c r="BP221" i="3"/>
  <c r="BQ218" i="3"/>
  <c r="BP218" i="3"/>
  <c r="BQ215" i="3"/>
  <c r="BP215" i="3"/>
  <c r="BQ213" i="3"/>
  <c r="BP213" i="3"/>
  <c r="BQ208" i="3"/>
  <c r="BQ209" i="3" s="1"/>
  <c r="BP208" i="3"/>
  <c r="BP209" i="3" s="1"/>
  <c r="BQ203" i="3"/>
  <c r="BQ204" i="3" s="1"/>
  <c r="BP203" i="3"/>
  <c r="BP204" i="3" s="1"/>
  <c r="BQ200" i="3"/>
  <c r="BQ201" i="3" s="1"/>
  <c r="BP200" i="3"/>
  <c r="BP201" i="3" s="1"/>
  <c r="BQ195" i="3"/>
  <c r="BP195" i="3"/>
  <c r="BQ192" i="3"/>
  <c r="BP192" i="3"/>
  <c r="BQ186" i="3"/>
  <c r="BP186" i="3"/>
  <c r="BQ183" i="3"/>
  <c r="BP183" i="3"/>
  <c r="BQ180" i="3"/>
  <c r="BP180" i="3"/>
  <c r="BQ173" i="3"/>
  <c r="BP173" i="3"/>
  <c r="BQ168" i="3"/>
  <c r="BP168" i="3"/>
  <c r="BQ165" i="3"/>
  <c r="BQ169" i="3" s="1"/>
  <c r="BP165" i="3"/>
  <c r="BQ162" i="3"/>
  <c r="BP162" i="3"/>
  <c r="BQ159" i="3"/>
  <c r="BQ163" i="3" s="1"/>
  <c r="BP159" i="3"/>
  <c r="BQ156" i="3"/>
  <c r="BP156" i="3"/>
  <c r="BQ152" i="3"/>
  <c r="BP152" i="3"/>
  <c r="BQ149" i="3"/>
  <c r="BP149" i="3"/>
  <c r="BQ147" i="3"/>
  <c r="BP147" i="3"/>
  <c r="BQ142" i="3"/>
  <c r="BP142" i="3"/>
  <c r="BQ138" i="3"/>
  <c r="BP138" i="3"/>
  <c r="BP150" i="3" s="1"/>
  <c r="BQ133" i="3"/>
  <c r="BP133" i="3"/>
  <c r="BQ129" i="3"/>
  <c r="BP129" i="3"/>
  <c r="BQ124" i="3"/>
  <c r="BQ134" i="3" s="1"/>
  <c r="BP124" i="3"/>
  <c r="BQ110" i="3"/>
  <c r="BP110" i="3"/>
  <c r="BQ106" i="3"/>
  <c r="BP106" i="3"/>
  <c r="BQ102" i="3"/>
  <c r="BP102" i="3"/>
  <c r="BQ98" i="3"/>
  <c r="BP98" i="3"/>
  <c r="BQ92" i="3"/>
  <c r="BP92" i="3"/>
  <c r="BQ87" i="3"/>
  <c r="BP87" i="3"/>
  <c r="BQ82" i="3"/>
  <c r="BP82" i="3"/>
  <c r="BQ77" i="3"/>
  <c r="BP77" i="3"/>
  <c r="BQ71" i="3"/>
  <c r="BP71" i="3"/>
  <c r="BQ65" i="3"/>
  <c r="BP65" i="3"/>
  <c r="BQ61" i="3"/>
  <c r="BP61" i="3"/>
  <c r="BQ57" i="3"/>
  <c r="BP57" i="3"/>
  <c r="BQ50" i="3"/>
  <c r="BP50" i="3"/>
  <c r="BQ39" i="3"/>
  <c r="BP39" i="3"/>
  <c r="BQ35" i="3"/>
  <c r="BP35" i="3"/>
  <c r="BQ31" i="3"/>
  <c r="BP31" i="3"/>
  <c r="BQ26" i="3"/>
  <c r="BQ99" i="3" s="1"/>
  <c r="BP26" i="3"/>
  <c r="BQ22" i="3"/>
  <c r="BP22" i="3"/>
  <c r="BQ19" i="3"/>
  <c r="BP19" i="3"/>
  <c r="BQ13" i="3"/>
  <c r="BP13" i="3"/>
  <c r="BP99" i="3"/>
  <c r="BS246" i="3"/>
  <c r="BR246" i="3"/>
  <c r="BS242" i="3"/>
  <c r="BR242" i="3"/>
  <c r="BS239" i="3"/>
  <c r="BS240" i="3" s="1"/>
  <c r="BR239" i="3"/>
  <c r="BR240" i="3"/>
  <c r="BS236" i="3"/>
  <c r="BS237" i="3" s="1"/>
  <c r="BR236" i="3"/>
  <c r="BR237" i="3" s="1"/>
  <c r="BS228" i="3"/>
  <c r="BR228" i="3"/>
  <c r="BS224" i="3"/>
  <c r="BR224" i="3"/>
  <c r="BS221" i="3"/>
  <c r="BR221" i="3"/>
  <c r="BS218" i="3"/>
  <c r="BR218" i="3"/>
  <c r="BS215" i="3"/>
  <c r="BR215" i="3"/>
  <c r="BS213" i="3"/>
  <c r="BR213" i="3"/>
  <c r="BS208" i="3"/>
  <c r="BS209" i="3" s="1"/>
  <c r="BR208" i="3"/>
  <c r="BR209" i="3" s="1"/>
  <c r="BS203" i="3"/>
  <c r="BS204" i="3" s="1"/>
  <c r="BR203" i="3"/>
  <c r="BR204" i="3" s="1"/>
  <c r="BS200" i="3"/>
  <c r="BS201" i="3" s="1"/>
  <c r="BR200" i="3"/>
  <c r="BR201" i="3" s="1"/>
  <c r="BS195" i="3"/>
  <c r="BR195" i="3"/>
  <c r="BS192" i="3"/>
  <c r="BR192" i="3"/>
  <c r="BS186" i="3"/>
  <c r="BR186" i="3"/>
  <c r="BS183" i="3"/>
  <c r="BR183" i="3"/>
  <c r="BS180" i="3"/>
  <c r="BR180" i="3"/>
  <c r="BS173" i="3"/>
  <c r="BR173" i="3"/>
  <c r="BS168" i="3"/>
  <c r="BS169" i="3" s="1"/>
  <c r="BR168" i="3"/>
  <c r="BR169" i="3" s="1"/>
  <c r="BS165" i="3"/>
  <c r="BR165" i="3"/>
  <c r="BS162" i="3"/>
  <c r="BR162" i="3"/>
  <c r="BS159" i="3"/>
  <c r="BR159" i="3"/>
  <c r="BR163" i="3" s="1"/>
  <c r="BS156" i="3"/>
  <c r="BR156" i="3"/>
  <c r="BS152" i="3"/>
  <c r="BR152" i="3"/>
  <c r="BS149" i="3"/>
  <c r="BR149" i="3"/>
  <c r="BS147" i="3"/>
  <c r="BR147" i="3"/>
  <c r="BS142" i="3"/>
  <c r="BR142" i="3"/>
  <c r="BS138" i="3"/>
  <c r="BR138" i="3"/>
  <c r="BS133" i="3"/>
  <c r="BR133" i="3"/>
  <c r="BS129" i="3"/>
  <c r="BR129" i="3"/>
  <c r="BS124" i="3"/>
  <c r="BR124" i="3"/>
  <c r="BS110" i="3"/>
  <c r="BR110" i="3"/>
  <c r="BS106" i="3"/>
  <c r="BR106" i="3"/>
  <c r="BS102" i="3"/>
  <c r="BR102" i="3"/>
  <c r="BS98" i="3"/>
  <c r="BR98" i="3"/>
  <c r="BS92" i="3"/>
  <c r="BR92" i="3"/>
  <c r="BS87" i="3"/>
  <c r="BR87" i="3"/>
  <c r="BS82" i="3"/>
  <c r="BR82" i="3"/>
  <c r="BS77" i="3"/>
  <c r="BR77" i="3"/>
  <c r="BS71" i="3"/>
  <c r="BR71" i="3"/>
  <c r="BS65" i="3"/>
  <c r="BR65" i="3"/>
  <c r="BS61" i="3"/>
  <c r="BR61" i="3"/>
  <c r="BS57" i="3"/>
  <c r="BR57" i="3"/>
  <c r="BS50" i="3"/>
  <c r="BR50" i="3"/>
  <c r="BS39" i="3"/>
  <c r="BR39" i="3"/>
  <c r="BS35" i="3"/>
  <c r="BR35" i="3"/>
  <c r="BS31" i="3"/>
  <c r="BR31" i="3"/>
  <c r="BS26" i="3"/>
  <c r="BR26" i="3"/>
  <c r="BS22" i="3"/>
  <c r="BR22" i="3"/>
  <c r="BS19" i="3"/>
  <c r="BR19" i="3"/>
  <c r="BS13" i="3"/>
  <c r="BR13" i="3"/>
  <c r="BR99" i="3" s="1"/>
  <c r="O246" i="2"/>
  <c r="O247" i="2" s="1"/>
  <c r="N246" i="2"/>
  <c r="O242" i="2"/>
  <c r="N242" i="2"/>
  <c r="O239" i="2"/>
  <c r="O240" i="2" s="1"/>
  <c r="N239" i="2"/>
  <c r="N240" i="2" s="1"/>
  <c r="O236" i="2"/>
  <c r="O237" i="2" s="1"/>
  <c r="N236" i="2"/>
  <c r="N237" i="2" s="1"/>
  <c r="O228" i="2"/>
  <c r="N228" i="2"/>
  <c r="O224" i="2"/>
  <c r="N224" i="2"/>
  <c r="O221" i="2"/>
  <c r="N221" i="2"/>
  <c r="O218" i="2"/>
  <c r="N218" i="2"/>
  <c r="O215" i="2"/>
  <c r="N215" i="2"/>
  <c r="O213" i="2"/>
  <c r="N213" i="2"/>
  <c r="O208" i="2"/>
  <c r="O209" i="2"/>
  <c r="N208" i="2"/>
  <c r="N209" i="2"/>
  <c r="O203" i="2"/>
  <c r="O204" i="2" s="1"/>
  <c r="N203" i="2"/>
  <c r="N204" i="2" s="1"/>
  <c r="O200" i="2"/>
  <c r="O201" i="2" s="1"/>
  <c r="N200" i="2"/>
  <c r="N201" i="2" s="1"/>
  <c r="O195" i="2"/>
  <c r="N195" i="2"/>
  <c r="O192" i="2"/>
  <c r="N192" i="2"/>
  <c r="O186" i="2"/>
  <c r="N186" i="2"/>
  <c r="O183" i="2"/>
  <c r="N183" i="2"/>
  <c r="O180" i="2"/>
  <c r="N180" i="2"/>
  <c r="O173" i="2"/>
  <c r="N173" i="2"/>
  <c r="O168" i="2"/>
  <c r="N168" i="2"/>
  <c r="O165" i="2"/>
  <c r="N165" i="2"/>
  <c r="O162" i="2"/>
  <c r="N162" i="2"/>
  <c r="O159" i="2"/>
  <c r="N159" i="2"/>
  <c r="N163" i="2" s="1"/>
  <c r="O156" i="2"/>
  <c r="N156" i="2"/>
  <c r="O152" i="2"/>
  <c r="N152" i="2"/>
  <c r="O149" i="2"/>
  <c r="N149" i="2"/>
  <c r="O147" i="2"/>
  <c r="N147" i="2"/>
  <c r="O142" i="2"/>
  <c r="N142" i="2"/>
  <c r="O138" i="2"/>
  <c r="N138" i="2"/>
  <c r="O133" i="2"/>
  <c r="N133" i="2"/>
  <c r="O129" i="2"/>
  <c r="N129" i="2"/>
  <c r="O124" i="2"/>
  <c r="N124" i="2"/>
  <c r="O110" i="2"/>
  <c r="N110" i="2"/>
  <c r="O106" i="2"/>
  <c r="N106" i="2"/>
  <c r="O102" i="2"/>
  <c r="N102" i="2"/>
  <c r="O98" i="2"/>
  <c r="N98" i="2"/>
  <c r="O92" i="2"/>
  <c r="N92" i="2"/>
  <c r="O87" i="2"/>
  <c r="N87" i="2"/>
  <c r="O82" i="2"/>
  <c r="N82" i="2"/>
  <c r="O77" i="2"/>
  <c r="N77" i="2"/>
  <c r="O71" i="2"/>
  <c r="N71" i="2"/>
  <c r="O65" i="2"/>
  <c r="N65" i="2"/>
  <c r="O61" i="2"/>
  <c r="N61" i="2"/>
  <c r="O57" i="2"/>
  <c r="N57" i="2"/>
  <c r="O50" i="2"/>
  <c r="N50" i="2"/>
  <c r="O39" i="2"/>
  <c r="N39" i="2"/>
  <c r="O35" i="2"/>
  <c r="N35" i="2"/>
  <c r="O31" i="2"/>
  <c r="N31" i="2"/>
  <c r="O26" i="2"/>
  <c r="N26" i="2"/>
  <c r="O22" i="2"/>
  <c r="N22" i="2"/>
  <c r="O19" i="2"/>
  <c r="N19" i="2"/>
  <c r="O13" i="2"/>
  <c r="N13" i="2"/>
  <c r="A2" i="3"/>
  <c r="FS3" i="3"/>
  <c r="BG3" i="3"/>
  <c r="HG246" i="3"/>
  <c r="HG242" i="3"/>
  <c r="HG239" i="3"/>
  <c r="HG240" i="3" s="1"/>
  <c r="HG236" i="3"/>
  <c r="HG237" i="3" s="1"/>
  <c r="HG228" i="3"/>
  <c r="HG224" i="3"/>
  <c r="HG221" i="3"/>
  <c r="HG218" i="3"/>
  <c r="HG215" i="3"/>
  <c r="HG213" i="3"/>
  <c r="HG208" i="3"/>
  <c r="HG209" i="3" s="1"/>
  <c r="HG203" i="3"/>
  <c r="HG204" i="3" s="1"/>
  <c r="HG200" i="3"/>
  <c r="HG201" i="3" s="1"/>
  <c r="HG195" i="3"/>
  <c r="HG192" i="3"/>
  <c r="HG186" i="3"/>
  <c r="HG183" i="3"/>
  <c r="HG180" i="3"/>
  <c r="HG173" i="3"/>
  <c r="HG187" i="3"/>
  <c r="HG168" i="3"/>
  <c r="HG165" i="3"/>
  <c r="HG162" i="3"/>
  <c r="HG159" i="3"/>
  <c r="HG156" i="3"/>
  <c r="HG152" i="3"/>
  <c r="HG149" i="3"/>
  <c r="HG147" i="3"/>
  <c r="HG142" i="3"/>
  <c r="HG138" i="3"/>
  <c r="HG150" i="3"/>
  <c r="HG133" i="3"/>
  <c r="HG129" i="3"/>
  <c r="HG124" i="3"/>
  <c r="HG110" i="3"/>
  <c r="HG106" i="3"/>
  <c r="HG102" i="3"/>
  <c r="HG111" i="3"/>
  <c r="HG13" i="3"/>
  <c r="HG19" i="3"/>
  <c r="HG22" i="3"/>
  <c r="HG26" i="3"/>
  <c r="HG31" i="3"/>
  <c r="HG35" i="3"/>
  <c r="HG39" i="3"/>
  <c r="HG50" i="3"/>
  <c r="HG57" i="3"/>
  <c r="HG61" i="3"/>
  <c r="HG65" i="3"/>
  <c r="HG71" i="3"/>
  <c r="HG77" i="3"/>
  <c r="HG82" i="3"/>
  <c r="HG87" i="3"/>
  <c r="HG92" i="3"/>
  <c r="HG98" i="3"/>
  <c r="HF246" i="3"/>
  <c r="HF242" i="3"/>
  <c r="HF247" i="3" s="1"/>
  <c r="HF239" i="3"/>
  <c r="HF240" i="3" s="1"/>
  <c r="HF236" i="3"/>
  <c r="HF237" i="3" s="1"/>
  <c r="HF228" i="3"/>
  <c r="HF224" i="3"/>
  <c r="HF221" i="3"/>
  <c r="HF218" i="3"/>
  <c r="HF215" i="3"/>
  <c r="HF213" i="3"/>
  <c r="HF208" i="3"/>
  <c r="HF209" i="3" s="1"/>
  <c r="HF203" i="3"/>
  <c r="HF204" i="3" s="1"/>
  <c r="HF200" i="3"/>
  <c r="HF201" i="3" s="1"/>
  <c r="HF195" i="3"/>
  <c r="HF192" i="3"/>
  <c r="HF196" i="3"/>
  <c r="HF186" i="3"/>
  <c r="HF183" i="3"/>
  <c r="HF180" i="3"/>
  <c r="HF173" i="3"/>
  <c r="HF168" i="3"/>
  <c r="HF165" i="3"/>
  <c r="HF169" i="3" s="1"/>
  <c r="HF162" i="3"/>
  <c r="HF159" i="3"/>
  <c r="HF163" i="3" s="1"/>
  <c r="HF156" i="3"/>
  <c r="HF152" i="3"/>
  <c r="HF157" i="3" s="1"/>
  <c r="HF149" i="3"/>
  <c r="HF147" i="3"/>
  <c r="HF142" i="3"/>
  <c r="HF138" i="3"/>
  <c r="HF133" i="3"/>
  <c r="HF129" i="3"/>
  <c r="HF124" i="3"/>
  <c r="HF110" i="3"/>
  <c r="HF106" i="3"/>
  <c r="HF102" i="3"/>
  <c r="HF13" i="3"/>
  <c r="HF19" i="3"/>
  <c r="HF22" i="3"/>
  <c r="HF26" i="3"/>
  <c r="HF31" i="3"/>
  <c r="HF35" i="3"/>
  <c r="HF39" i="3"/>
  <c r="HF50" i="3"/>
  <c r="HF57" i="3"/>
  <c r="HF61" i="3"/>
  <c r="HF65" i="3"/>
  <c r="HF71" i="3"/>
  <c r="HF77" i="3"/>
  <c r="HF82" i="3"/>
  <c r="HF87" i="3"/>
  <c r="HF92" i="3"/>
  <c r="HF98" i="3"/>
  <c r="HE246" i="3"/>
  <c r="HE242" i="3"/>
  <c r="HE239" i="3"/>
  <c r="HE240" i="3" s="1"/>
  <c r="HE236" i="3"/>
  <c r="HE237" i="3" s="1"/>
  <c r="HE228" i="3"/>
  <c r="HE224" i="3"/>
  <c r="HE221" i="3"/>
  <c r="HE218" i="3"/>
  <c r="HE215" i="3"/>
  <c r="HE213" i="3"/>
  <c r="HE208" i="3"/>
  <c r="HE209" i="3" s="1"/>
  <c r="HE203" i="3"/>
  <c r="HE204" i="3" s="1"/>
  <c r="HE200" i="3"/>
  <c r="HE201" i="3" s="1"/>
  <c r="HE195" i="3"/>
  <c r="HE192" i="3"/>
  <c r="HE186" i="3"/>
  <c r="HE183" i="3"/>
  <c r="HE180" i="3"/>
  <c r="HE173" i="3"/>
  <c r="HE187" i="3"/>
  <c r="HE168" i="3"/>
  <c r="HE165" i="3"/>
  <c r="HE162" i="3"/>
  <c r="HE159" i="3"/>
  <c r="HE156" i="3"/>
  <c r="HE152" i="3"/>
  <c r="HE149" i="3"/>
  <c r="HE147" i="3"/>
  <c r="HE142" i="3"/>
  <c r="HE138" i="3"/>
  <c r="HE150" i="3"/>
  <c r="HE133" i="3"/>
  <c r="HE129" i="3"/>
  <c r="HE124" i="3"/>
  <c r="HE110" i="3"/>
  <c r="HE106" i="3"/>
  <c r="HE102" i="3"/>
  <c r="HE111" i="3"/>
  <c r="HE13" i="3"/>
  <c r="HE19" i="3"/>
  <c r="HE22" i="3"/>
  <c r="HE26" i="3"/>
  <c r="HE31" i="3"/>
  <c r="HE35" i="3"/>
  <c r="HE39" i="3"/>
  <c r="HE50" i="3"/>
  <c r="HE57" i="3"/>
  <c r="HE61" i="3"/>
  <c r="HE65" i="3"/>
  <c r="HE71" i="3"/>
  <c r="HE77" i="3"/>
  <c r="HE82" i="3"/>
  <c r="HE87" i="3"/>
  <c r="HE92" i="3"/>
  <c r="HE98" i="3"/>
  <c r="HD246" i="3"/>
  <c r="HD242" i="3"/>
  <c r="HD247" i="3" s="1"/>
  <c r="HD239" i="3"/>
  <c r="HD240" i="3" s="1"/>
  <c r="HD236" i="3"/>
  <c r="HD237" i="3" s="1"/>
  <c r="HD228" i="3"/>
  <c r="HD224" i="3"/>
  <c r="HD221" i="3"/>
  <c r="HD218" i="3"/>
  <c r="HD215" i="3"/>
  <c r="HD213" i="3"/>
  <c r="HD208" i="3"/>
  <c r="HD209" i="3" s="1"/>
  <c r="HD203" i="3"/>
  <c r="HD204" i="3" s="1"/>
  <c r="HD200" i="3"/>
  <c r="HD201" i="3" s="1"/>
  <c r="HD195" i="3"/>
  <c r="HD196" i="3" s="1"/>
  <c r="HD192" i="3"/>
  <c r="HD186" i="3"/>
  <c r="HD183" i="3"/>
  <c r="HD180" i="3"/>
  <c r="HD173" i="3"/>
  <c r="HD168" i="3"/>
  <c r="HD165" i="3"/>
  <c r="HD169" i="3" s="1"/>
  <c r="HD162" i="3"/>
  <c r="HD159" i="3"/>
  <c r="HD163" i="3" s="1"/>
  <c r="HD156" i="3"/>
  <c r="HD152" i="3"/>
  <c r="HD149" i="3"/>
  <c r="HD147" i="3"/>
  <c r="HD142" i="3"/>
  <c r="HD138" i="3"/>
  <c r="HD133" i="3"/>
  <c r="HD129" i="3"/>
  <c r="HD124" i="3"/>
  <c r="HD110" i="3"/>
  <c r="HD111" i="3" s="1"/>
  <c r="HD106" i="3"/>
  <c r="HD102" i="3"/>
  <c r="HD13" i="3"/>
  <c r="HD19" i="3"/>
  <c r="HD22" i="3"/>
  <c r="HD26" i="3"/>
  <c r="HD31" i="3"/>
  <c r="HD35" i="3"/>
  <c r="HD39" i="3"/>
  <c r="HD50" i="3"/>
  <c r="HD57" i="3"/>
  <c r="HD61" i="3"/>
  <c r="HD65" i="3"/>
  <c r="HD71" i="3"/>
  <c r="HD77" i="3"/>
  <c r="HD82" i="3"/>
  <c r="HD87" i="3"/>
  <c r="HD92" i="3"/>
  <c r="HD98" i="3"/>
  <c r="HC246" i="3"/>
  <c r="HC242" i="3"/>
  <c r="HC239" i="3"/>
  <c r="HC240" i="3" s="1"/>
  <c r="HC236" i="3"/>
  <c r="HC237" i="3" s="1"/>
  <c r="HC228" i="3"/>
  <c r="HC224" i="3"/>
  <c r="HC221" i="3"/>
  <c r="HC218" i="3"/>
  <c r="HC215" i="3"/>
  <c r="HC213" i="3"/>
  <c r="HC208" i="3"/>
  <c r="HC209" i="3" s="1"/>
  <c r="HC203" i="3"/>
  <c r="HC204" i="3" s="1"/>
  <c r="HC200" i="3"/>
  <c r="HC201" i="3" s="1"/>
  <c r="HC195" i="3"/>
  <c r="HC196" i="3" s="1"/>
  <c r="HC192" i="3"/>
  <c r="HC186" i="3"/>
  <c r="HC183" i="3"/>
  <c r="HC180" i="3"/>
  <c r="HC173" i="3"/>
  <c r="HC168" i="3"/>
  <c r="HC165" i="3"/>
  <c r="HC169" i="3" s="1"/>
  <c r="HC162" i="3"/>
  <c r="HC159" i="3"/>
  <c r="HC156" i="3"/>
  <c r="HC157" i="3" s="1"/>
  <c r="HC152" i="3"/>
  <c r="HC149" i="3"/>
  <c r="HC147" i="3"/>
  <c r="HC142" i="3"/>
  <c r="HC138" i="3"/>
  <c r="HC133" i="3"/>
  <c r="HC129" i="3"/>
  <c r="HC124" i="3"/>
  <c r="HC110" i="3"/>
  <c r="HC106" i="3"/>
  <c r="HC102" i="3"/>
  <c r="HC13" i="3"/>
  <c r="HC19" i="3"/>
  <c r="HC22" i="3"/>
  <c r="HC26" i="3"/>
  <c r="HC31" i="3"/>
  <c r="HC35" i="3"/>
  <c r="HC39" i="3"/>
  <c r="HC50" i="3"/>
  <c r="HC57" i="3"/>
  <c r="HC61" i="3"/>
  <c r="HC65" i="3"/>
  <c r="HC71" i="3"/>
  <c r="HC77" i="3"/>
  <c r="HC82" i="3"/>
  <c r="HC87" i="3"/>
  <c r="HC92" i="3"/>
  <c r="HC98" i="3"/>
  <c r="HB246" i="3"/>
  <c r="HB247" i="3" s="1"/>
  <c r="HB242" i="3"/>
  <c r="HB239" i="3"/>
  <c r="HB240" i="3"/>
  <c r="HB236" i="3"/>
  <c r="HB237" i="3" s="1"/>
  <c r="HB228" i="3"/>
  <c r="HB224" i="3"/>
  <c r="HB221" i="3"/>
  <c r="HB218" i="3"/>
  <c r="HB215" i="3"/>
  <c r="HB213" i="3"/>
  <c r="HB208" i="3"/>
  <c r="HB209" i="3"/>
  <c r="HB203" i="3"/>
  <c r="HB204" i="3" s="1"/>
  <c r="HB200" i="3"/>
  <c r="HB201" i="3" s="1"/>
  <c r="HB195" i="3"/>
  <c r="HB192" i="3"/>
  <c r="HB196" i="3" s="1"/>
  <c r="HB186" i="3"/>
  <c r="HB183" i="3"/>
  <c r="HB180" i="3"/>
  <c r="HB173" i="3"/>
  <c r="HB168" i="3"/>
  <c r="HB165" i="3"/>
  <c r="HB162" i="3"/>
  <c r="HB159" i="3"/>
  <c r="HB156" i="3"/>
  <c r="HB157" i="3" s="1"/>
  <c r="HB152" i="3"/>
  <c r="HB149" i="3"/>
  <c r="HB147" i="3"/>
  <c r="HB142" i="3"/>
  <c r="HB138" i="3"/>
  <c r="HB133" i="3"/>
  <c r="HB129" i="3"/>
  <c r="HB124" i="3"/>
  <c r="HB110" i="3"/>
  <c r="HB106" i="3"/>
  <c r="HB102" i="3"/>
  <c r="HB13" i="3"/>
  <c r="HB19" i="3"/>
  <c r="HB22" i="3"/>
  <c r="HB26" i="3"/>
  <c r="HB31" i="3"/>
  <c r="HB35" i="3"/>
  <c r="HB39" i="3"/>
  <c r="HB50" i="3"/>
  <c r="HB57" i="3"/>
  <c r="HB61" i="3"/>
  <c r="HB65" i="3"/>
  <c r="HB71" i="3"/>
  <c r="HB77" i="3"/>
  <c r="HB82" i="3"/>
  <c r="HB87" i="3"/>
  <c r="HB92" i="3"/>
  <c r="HB98" i="3"/>
  <c r="HA246" i="3"/>
  <c r="HA247" i="3" s="1"/>
  <c r="HA242" i="3"/>
  <c r="HA239" i="3"/>
  <c r="HA240" i="3" s="1"/>
  <c r="HA236" i="3"/>
  <c r="HA237" i="3"/>
  <c r="HA228" i="3"/>
  <c r="HA224" i="3"/>
  <c r="HA221" i="3"/>
  <c r="HA218" i="3"/>
  <c r="HA219" i="3" s="1"/>
  <c r="HA215" i="3"/>
  <c r="HA213" i="3"/>
  <c r="HA208" i="3"/>
  <c r="HA209" i="3"/>
  <c r="HA203" i="3"/>
  <c r="HA204" i="3" s="1"/>
  <c r="HA200" i="3"/>
  <c r="HA201" i="3" s="1"/>
  <c r="HA195" i="3"/>
  <c r="HA192" i="3"/>
  <c r="HA186" i="3"/>
  <c r="HA183" i="3"/>
  <c r="HA180" i="3"/>
  <c r="HA173" i="3"/>
  <c r="HA168" i="3"/>
  <c r="HA165" i="3"/>
  <c r="HA162" i="3"/>
  <c r="HA163" i="3" s="1"/>
  <c r="HA159" i="3"/>
  <c r="HA156" i="3"/>
  <c r="HA152" i="3"/>
  <c r="HA157" i="3" s="1"/>
  <c r="HA149" i="3"/>
  <c r="HA147" i="3"/>
  <c r="HA142" i="3"/>
  <c r="HA138" i="3"/>
  <c r="HA133" i="3"/>
  <c r="HA129" i="3"/>
  <c r="HA124" i="3"/>
  <c r="HA110" i="3"/>
  <c r="HA106" i="3"/>
  <c r="HA102" i="3"/>
  <c r="HA13" i="3"/>
  <c r="HA19" i="3"/>
  <c r="HA22" i="3"/>
  <c r="HA26" i="3"/>
  <c r="HA31" i="3"/>
  <c r="HA35" i="3"/>
  <c r="HA39" i="3"/>
  <c r="HA50" i="3"/>
  <c r="HA57" i="3"/>
  <c r="HA61" i="3"/>
  <c r="HA65" i="3"/>
  <c r="HA71" i="3"/>
  <c r="HA77" i="3"/>
  <c r="HA82" i="3"/>
  <c r="HA87" i="3"/>
  <c r="HA92" i="3"/>
  <c r="HA98" i="3"/>
  <c r="GZ246" i="3"/>
  <c r="GZ242" i="3"/>
  <c r="GZ239" i="3"/>
  <c r="GZ240" i="3" s="1"/>
  <c r="GZ236" i="3"/>
  <c r="GZ237" i="3" s="1"/>
  <c r="GZ228" i="3"/>
  <c r="GZ224" i="3"/>
  <c r="GZ221" i="3"/>
  <c r="GZ218" i="3"/>
  <c r="GZ215" i="3"/>
  <c r="GZ213" i="3"/>
  <c r="GZ208" i="3"/>
  <c r="GZ209" i="3" s="1"/>
  <c r="GZ203" i="3"/>
  <c r="GZ204" i="3" s="1"/>
  <c r="GZ200" i="3"/>
  <c r="GZ201" i="3" s="1"/>
  <c r="GZ195" i="3"/>
  <c r="GZ192" i="3"/>
  <c r="GZ196" i="3" s="1"/>
  <c r="GZ186" i="3"/>
  <c r="GZ183" i="3"/>
  <c r="GZ180" i="3"/>
  <c r="GZ173" i="3"/>
  <c r="GZ168" i="3"/>
  <c r="GZ165" i="3"/>
  <c r="GZ162" i="3"/>
  <c r="GZ159" i="3"/>
  <c r="GZ163" i="3" s="1"/>
  <c r="GZ156" i="3"/>
  <c r="GZ152" i="3"/>
  <c r="GZ157" i="3" s="1"/>
  <c r="GZ149" i="3"/>
  <c r="GZ147" i="3"/>
  <c r="GZ142" i="3"/>
  <c r="GZ138" i="3"/>
  <c r="GZ133" i="3"/>
  <c r="GZ129" i="3"/>
  <c r="GZ124" i="3"/>
  <c r="GZ110" i="3"/>
  <c r="GZ106" i="3"/>
  <c r="GZ102" i="3"/>
  <c r="GZ13" i="3"/>
  <c r="GZ19" i="3"/>
  <c r="GZ22" i="3"/>
  <c r="GZ26" i="3"/>
  <c r="GZ31" i="3"/>
  <c r="GZ35" i="3"/>
  <c r="GZ39" i="3"/>
  <c r="GZ50" i="3"/>
  <c r="GZ57" i="3"/>
  <c r="GZ61" i="3"/>
  <c r="GZ65" i="3"/>
  <c r="GZ71" i="3"/>
  <c r="GZ77" i="3"/>
  <c r="GZ82" i="3"/>
  <c r="GZ87" i="3"/>
  <c r="GZ92" i="3"/>
  <c r="GZ98" i="3"/>
  <c r="GY246" i="3"/>
  <c r="GY242" i="3"/>
  <c r="GY239" i="3"/>
  <c r="GY240" i="3" s="1"/>
  <c r="GY236" i="3"/>
  <c r="GY237" i="3" s="1"/>
  <c r="GY228" i="3"/>
  <c r="GY224" i="3"/>
  <c r="GY221" i="3"/>
  <c r="GY218" i="3"/>
  <c r="GY215" i="3"/>
  <c r="GY213" i="3"/>
  <c r="GY208" i="3"/>
  <c r="GY209" i="3" s="1"/>
  <c r="GY203" i="3"/>
  <c r="GY204" i="3" s="1"/>
  <c r="GY200" i="3"/>
  <c r="GY201" i="3" s="1"/>
  <c r="GY195" i="3"/>
  <c r="GY192" i="3"/>
  <c r="GY196" i="3" s="1"/>
  <c r="GY186" i="3"/>
  <c r="GY183" i="3"/>
  <c r="GY180" i="3"/>
  <c r="GY173" i="3"/>
  <c r="GY168" i="3"/>
  <c r="GY165" i="3"/>
  <c r="GY169" i="3"/>
  <c r="GY162" i="3"/>
  <c r="GY159" i="3"/>
  <c r="GY156" i="3"/>
  <c r="GY152" i="3"/>
  <c r="GY149" i="3"/>
  <c r="GY147" i="3"/>
  <c r="GY142" i="3"/>
  <c r="GY138" i="3"/>
  <c r="GY133" i="3"/>
  <c r="GY129" i="3"/>
  <c r="GY124" i="3"/>
  <c r="GY110" i="3"/>
  <c r="GY106" i="3"/>
  <c r="GY102" i="3"/>
  <c r="GY13" i="3"/>
  <c r="GY19" i="3"/>
  <c r="GY22" i="3"/>
  <c r="GY26" i="3"/>
  <c r="GY31" i="3"/>
  <c r="GY35" i="3"/>
  <c r="GY39" i="3"/>
  <c r="GY50" i="3"/>
  <c r="GY57" i="3"/>
  <c r="GY61" i="3"/>
  <c r="GY65" i="3"/>
  <c r="GY71" i="3"/>
  <c r="GY77" i="3"/>
  <c r="GY82" i="3"/>
  <c r="GY87" i="3"/>
  <c r="GY92" i="3"/>
  <c r="GY98" i="3"/>
  <c r="GX246" i="3"/>
  <c r="GX242" i="3"/>
  <c r="GX247" i="3" s="1"/>
  <c r="GX239" i="3"/>
  <c r="GX240" i="3" s="1"/>
  <c r="GX236" i="3"/>
  <c r="GX237" i="3" s="1"/>
  <c r="GX228" i="3"/>
  <c r="GX224" i="3"/>
  <c r="GX221" i="3"/>
  <c r="GX218" i="3"/>
  <c r="GX215" i="3"/>
  <c r="GX213" i="3"/>
  <c r="GX208" i="3"/>
  <c r="GX209" i="3" s="1"/>
  <c r="GX203" i="3"/>
  <c r="GX204" i="3" s="1"/>
  <c r="GX200" i="3"/>
  <c r="GX201" i="3" s="1"/>
  <c r="GX195" i="3"/>
  <c r="GX192" i="3"/>
  <c r="GX186" i="3"/>
  <c r="GX183" i="3"/>
  <c r="GX180" i="3"/>
  <c r="GX173" i="3"/>
  <c r="GX168" i="3"/>
  <c r="GX165" i="3"/>
  <c r="GX169" i="3"/>
  <c r="GX162" i="3"/>
  <c r="GX159" i="3"/>
  <c r="GX156" i="3"/>
  <c r="GX152" i="3"/>
  <c r="GX149" i="3"/>
  <c r="GX147" i="3"/>
  <c r="GX142" i="3"/>
  <c r="GX138" i="3"/>
  <c r="GX133" i="3"/>
  <c r="GX129" i="3"/>
  <c r="GX124" i="3"/>
  <c r="GX110" i="3"/>
  <c r="GX106" i="3"/>
  <c r="GX102" i="3"/>
  <c r="GX13" i="3"/>
  <c r="GX19" i="3"/>
  <c r="GX22" i="3"/>
  <c r="GX26" i="3"/>
  <c r="GX31" i="3"/>
  <c r="GX35" i="3"/>
  <c r="GX39" i="3"/>
  <c r="GX50" i="3"/>
  <c r="GX57" i="3"/>
  <c r="GX61" i="3"/>
  <c r="GX65" i="3"/>
  <c r="GX71" i="3"/>
  <c r="GX77" i="3"/>
  <c r="GX82" i="3"/>
  <c r="GX87" i="3"/>
  <c r="GX92" i="3"/>
  <c r="GX98" i="3"/>
  <c r="GW246" i="3"/>
  <c r="GW242" i="3"/>
  <c r="GW247" i="3" s="1"/>
  <c r="GW239" i="3"/>
  <c r="GW240" i="3" s="1"/>
  <c r="GW236" i="3"/>
  <c r="GW237" i="3" s="1"/>
  <c r="GW228" i="3"/>
  <c r="GW224" i="3"/>
  <c r="GW221" i="3"/>
  <c r="GW218" i="3"/>
  <c r="GW215" i="3"/>
  <c r="GW213" i="3"/>
  <c r="GW208" i="3"/>
  <c r="GW209" i="3" s="1"/>
  <c r="GW203" i="3"/>
  <c r="GW204" i="3" s="1"/>
  <c r="GW200" i="3"/>
  <c r="GW201" i="3" s="1"/>
  <c r="GW195" i="3"/>
  <c r="GW192" i="3"/>
  <c r="GW186" i="3"/>
  <c r="GW183" i="3"/>
  <c r="GW180" i="3"/>
  <c r="GW173" i="3"/>
  <c r="GW168" i="3"/>
  <c r="GW169" i="3" s="1"/>
  <c r="GW165" i="3"/>
  <c r="GW162" i="3"/>
  <c r="GW159" i="3"/>
  <c r="GW163" i="3" s="1"/>
  <c r="GW156" i="3"/>
  <c r="GW152" i="3"/>
  <c r="GW157" i="3" s="1"/>
  <c r="GW149" i="3"/>
  <c r="GW147" i="3"/>
  <c r="GW142" i="3"/>
  <c r="GW138" i="3"/>
  <c r="GW133" i="3"/>
  <c r="GW129" i="3"/>
  <c r="GW124" i="3"/>
  <c r="GW110" i="3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 s="1"/>
  <c r="GV203" i="3"/>
  <c r="GV204" i="3" s="1"/>
  <c r="GV200" i="3"/>
  <c r="GV201" i="3" s="1"/>
  <c r="GV195" i="3"/>
  <c r="GV192" i="3"/>
  <c r="GV186" i="3"/>
  <c r="GV183" i="3"/>
  <c r="GV180" i="3"/>
  <c r="GV173" i="3"/>
  <c r="GV168" i="3"/>
  <c r="GV165" i="3"/>
  <c r="GV162" i="3"/>
  <c r="GV159" i="3"/>
  <c r="GV163" i="3" s="1"/>
  <c r="GV156" i="3"/>
  <c r="GV152" i="3"/>
  <c r="GV149" i="3"/>
  <c r="GV150" i="3" s="1"/>
  <c r="GV147" i="3"/>
  <c r="GV142" i="3"/>
  <c r="GV138" i="3"/>
  <c r="GV133" i="3"/>
  <c r="GV129" i="3"/>
  <c r="GV124" i="3"/>
  <c r="GV134" i="3"/>
  <c r="GV110" i="3"/>
  <c r="GV106" i="3"/>
  <c r="GV102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2" i="3"/>
  <c r="GU247" i="3" s="1"/>
  <c r="GU239" i="3"/>
  <c r="GU240" i="3" s="1"/>
  <c r="GU236" i="3"/>
  <c r="GU237" i="3" s="1"/>
  <c r="GU228" i="3"/>
  <c r="GU224" i="3"/>
  <c r="GU221" i="3"/>
  <c r="GU218" i="3"/>
  <c r="GU215" i="3"/>
  <c r="GU213" i="3"/>
  <c r="GU208" i="3"/>
  <c r="GU209" i="3" s="1"/>
  <c r="GU203" i="3"/>
  <c r="GU204" i="3" s="1"/>
  <c r="GU200" i="3"/>
  <c r="GU201" i="3" s="1"/>
  <c r="GU195" i="3"/>
  <c r="GU192" i="3"/>
  <c r="GU196" i="3"/>
  <c r="GU186" i="3"/>
  <c r="GU183" i="3"/>
  <c r="GU180" i="3"/>
  <c r="GU173" i="3"/>
  <c r="GU168" i="3"/>
  <c r="GU165" i="3"/>
  <c r="GU169" i="3" s="1"/>
  <c r="GU162" i="3"/>
  <c r="GU159" i="3"/>
  <c r="GU163" i="3" s="1"/>
  <c r="GU156" i="3"/>
  <c r="GU152" i="3"/>
  <c r="GU149" i="3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 s="1"/>
  <c r="GT228" i="3"/>
  <c r="GT224" i="3"/>
  <c r="GT221" i="3"/>
  <c r="GT218" i="3"/>
  <c r="GT215" i="3"/>
  <c r="GT213" i="3"/>
  <c r="GT208" i="3"/>
  <c r="GT209" i="3" s="1"/>
  <c r="GT203" i="3"/>
  <c r="GT204" i="3" s="1"/>
  <c r="GT200" i="3"/>
  <c r="GT201" i="3" s="1"/>
  <c r="GT195" i="3"/>
  <c r="GT192" i="3"/>
  <c r="GT196" i="3"/>
  <c r="GT186" i="3"/>
  <c r="GT183" i="3"/>
  <c r="GT180" i="3"/>
  <c r="GT173" i="3"/>
  <c r="GT168" i="3"/>
  <c r="GT165" i="3"/>
  <c r="GT162" i="3"/>
  <c r="GT159" i="3"/>
  <c r="GT156" i="3"/>
  <c r="GT157" i="3" s="1"/>
  <c r="GT152" i="3"/>
  <c r="GT149" i="3"/>
  <c r="GT147" i="3"/>
  <c r="GT142" i="3"/>
  <c r="GT138" i="3"/>
  <c r="GT133" i="3"/>
  <c r="GT129" i="3"/>
  <c r="GT124" i="3"/>
  <c r="GT110" i="3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/>
  <c r="GS236" i="3"/>
  <c r="GS237" i="3"/>
  <c r="GS228" i="3"/>
  <c r="GS224" i="3"/>
  <c r="GS221" i="3"/>
  <c r="GS218" i="3"/>
  <c r="GS215" i="3"/>
  <c r="GS213" i="3"/>
  <c r="GS208" i="3"/>
  <c r="GS209" i="3"/>
  <c r="GS203" i="3"/>
  <c r="GS204" i="3"/>
  <c r="GS200" i="3"/>
  <c r="GS201" i="3"/>
  <c r="GS195" i="3"/>
  <c r="GS192" i="3"/>
  <c r="GS186" i="3"/>
  <c r="GS183" i="3"/>
  <c r="GS180" i="3"/>
  <c r="GS173" i="3"/>
  <c r="GS168" i="3"/>
  <c r="GS165" i="3"/>
  <c r="GS169" i="3" s="1"/>
  <c r="GS162" i="3"/>
  <c r="GS159" i="3"/>
  <c r="GS156" i="3"/>
  <c r="GS157" i="3" s="1"/>
  <c r="GS152" i="3"/>
  <c r="GS149" i="3"/>
  <c r="GS147" i="3"/>
  <c r="GS142" i="3"/>
  <c r="GS138" i="3"/>
  <c r="GS133" i="3"/>
  <c r="GS129" i="3"/>
  <c r="GS12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7" i="3" s="1"/>
  <c r="GR242" i="3"/>
  <c r="GR239" i="3"/>
  <c r="GR240" i="3" s="1"/>
  <c r="GR236" i="3"/>
  <c r="GR237" i="3" s="1"/>
  <c r="GR228" i="3"/>
  <c r="GR224" i="3"/>
  <c r="GR221" i="3"/>
  <c r="GR229" i="3"/>
  <c r="GR218" i="3"/>
  <c r="GR215" i="3"/>
  <c r="GR213" i="3"/>
  <c r="GR208" i="3"/>
  <c r="GR209" i="3" s="1"/>
  <c r="GR203" i="3"/>
  <c r="GR204" i="3" s="1"/>
  <c r="GR200" i="3"/>
  <c r="GR201" i="3"/>
  <c r="GR195" i="3"/>
  <c r="GR192" i="3"/>
  <c r="GR186" i="3"/>
  <c r="GR183" i="3"/>
  <c r="GR180" i="3"/>
  <c r="GR173" i="3"/>
  <c r="GR168" i="3"/>
  <c r="GR165" i="3"/>
  <c r="GR162" i="3"/>
  <c r="GR159" i="3"/>
  <c r="GR163" i="3"/>
  <c r="GR156" i="3"/>
  <c r="GR152" i="3"/>
  <c r="GR157" i="3" s="1"/>
  <c r="GR149" i="3"/>
  <c r="GR147" i="3"/>
  <c r="GR142" i="3"/>
  <c r="GR138" i="3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39" i="3"/>
  <c r="GQ240" i="3" s="1"/>
  <c r="GQ236" i="3"/>
  <c r="GQ237" i="3" s="1"/>
  <c r="GQ228" i="3"/>
  <c r="GQ224" i="3"/>
  <c r="GQ221" i="3"/>
  <c r="GQ218" i="3"/>
  <c r="GQ215" i="3"/>
  <c r="GQ213" i="3"/>
  <c r="GQ208" i="3"/>
  <c r="GQ209" i="3" s="1"/>
  <c r="GQ203" i="3"/>
  <c r="GQ204" i="3" s="1"/>
  <c r="GQ200" i="3"/>
  <c r="GQ201" i="3" s="1"/>
  <c r="GQ195" i="3"/>
  <c r="GQ192" i="3"/>
  <c r="GQ196" i="3" s="1"/>
  <c r="GQ186" i="3"/>
  <c r="GQ183" i="3"/>
  <c r="GQ180" i="3"/>
  <c r="GQ173" i="3"/>
  <c r="GQ168" i="3"/>
  <c r="GQ165" i="3"/>
  <c r="GQ162" i="3"/>
  <c r="GQ159" i="3"/>
  <c r="GQ156" i="3"/>
  <c r="GQ152" i="3"/>
  <c r="GQ149" i="3"/>
  <c r="GQ147" i="3"/>
  <c r="GQ142" i="3"/>
  <c r="GQ138" i="3"/>
  <c r="GQ133" i="3"/>
  <c r="GQ129" i="3"/>
  <c r="GQ124" i="3"/>
  <c r="GQ110" i="3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 s="1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 s="1"/>
  <c r="GP200" i="3"/>
  <c r="GP201" i="3" s="1"/>
  <c r="GP195" i="3"/>
  <c r="GP192" i="3"/>
  <c r="GP186" i="3"/>
  <c r="GP183" i="3"/>
  <c r="GP180" i="3"/>
  <c r="GP173" i="3"/>
  <c r="GP168" i="3"/>
  <c r="GP169" i="3" s="1"/>
  <c r="GP165" i="3"/>
  <c r="GP162" i="3"/>
  <c r="GP159" i="3"/>
  <c r="GP163" i="3" s="1"/>
  <c r="GP156" i="3"/>
  <c r="GP152" i="3"/>
  <c r="GP157" i="3" s="1"/>
  <c r="GP149" i="3"/>
  <c r="GP147" i="3"/>
  <c r="GP142" i="3"/>
  <c r="GP138" i="3"/>
  <c r="GP133" i="3"/>
  <c r="GP129" i="3"/>
  <c r="GP12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39" i="3"/>
  <c r="GO240" i="3" s="1"/>
  <c r="GO236" i="3"/>
  <c r="GO237" i="3" s="1"/>
  <c r="GO228" i="3"/>
  <c r="GO224" i="3"/>
  <c r="GO221" i="3"/>
  <c r="GO218" i="3"/>
  <c r="GO215" i="3"/>
  <c r="GO213" i="3"/>
  <c r="GO208" i="3"/>
  <c r="GO209" i="3" s="1"/>
  <c r="GO203" i="3"/>
  <c r="GO204" i="3" s="1"/>
  <c r="GO200" i="3"/>
  <c r="GO201" i="3" s="1"/>
  <c r="GO195" i="3"/>
  <c r="GO192" i="3"/>
  <c r="GO186" i="3"/>
  <c r="GO183" i="3"/>
  <c r="GO180" i="3"/>
  <c r="GO173" i="3"/>
  <c r="GO168" i="3"/>
  <c r="GO165" i="3"/>
  <c r="GO169" i="3" s="1"/>
  <c r="GO162" i="3"/>
  <c r="GO159" i="3"/>
  <c r="GO163" i="3" s="1"/>
  <c r="GO156" i="3"/>
  <c r="GO152" i="3"/>
  <c r="GO157" i="3" s="1"/>
  <c r="GO149" i="3"/>
  <c r="GO147" i="3"/>
  <c r="GO142" i="3"/>
  <c r="GO138" i="3"/>
  <c r="GO133" i="3"/>
  <c r="GO129" i="3"/>
  <c r="GO124" i="3"/>
  <c r="GO110" i="3"/>
  <c r="GO106" i="3"/>
  <c r="GO102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2" i="3"/>
  <c r="GN239" i="3"/>
  <c r="GN240" i="3" s="1"/>
  <c r="GN236" i="3"/>
  <c r="GN237" i="3" s="1"/>
  <c r="GN228" i="3"/>
  <c r="GN224" i="3"/>
  <c r="GN221" i="3"/>
  <c r="GN218" i="3"/>
  <c r="GN215" i="3"/>
  <c r="GN213" i="3"/>
  <c r="GN208" i="3"/>
  <c r="GN209" i="3" s="1"/>
  <c r="GN203" i="3"/>
  <c r="GN204" i="3" s="1"/>
  <c r="GN200" i="3"/>
  <c r="GN201" i="3" s="1"/>
  <c r="GN195" i="3"/>
  <c r="GN192" i="3"/>
  <c r="GN186" i="3"/>
  <c r="GN187" i="3" s="1"/>
  <c r="GN183" i="3"/>
  <c r="GN180" i="3"/>
  <c r="GN173" i="3"/>
  <c r="GN168" i="3"/>
  <c r="GN165" i="3"/>
  <c r="GN169" i="3" s="1"/>
  <c r="GN162" i="3"/>
  <c r="GN159" i="3"/>
  <c r="GN163" i="3" s="1"/>
  <c r="GN156" i="3"/>
  <c r="GN152" i="3"/>
  <c r="GN149" i="3"/>
  <c r="GN147" i="3"/>
  <c r="GN142" i="3"/>
  <c r="GN138" i="3"/>
  <c r="GN150" i="3"/>
  <c r="GN133" i="3"/>
  <c r="GN134" i="3" s="1"/>
  <c r="GN129" i="3"/>
  <c r="GN124" i="3"/>
  <c r="GN110" i="3"/>
  <c r="GN111" i="3" s="1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 s="1"/>
  <c r="GM228" i="3"/>
  <c r="GM224" i="3"/>
  <c r="GM221" i="3"/>
  <c r="GM218" i="3"/>
  <c r="GM215" i="3"/>
  <c r="GM213" i="3"/>
  <c r="GM208" i="3"/>
  <c r="GM209" i="3" s="1"/>
  <c r="GM203" i="3"/>
  <c r="GM204" i="3" s="1"/>
  <c r="GM200" i="3"/>
  <c r="GM201" i="3" s="1"/>
  <c r="GM195" i="3"/>
  <c r="GM192" i="3"/>
  <c r="GM196" i="3"/>
  <c r="GM186" i="3"/>
  <c r="GM183" i="3"/>
  <c r="GM180" i="3"/>
  <c r="GM173" i="3"/>
  <c r="GM168" i="3"/>
  <c r="GM165" i="3"/>
  <c r="GM169" i="3" s="1"/>
  <c r="GM162" i="3"/>
  <c r="GM159" i="3"/>
  <c r="GM163" i="3" s="1"/>
  <c r="GM156" i="3"/>
  <c r="GM152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18" i="3"/>
  <c r="GL215" i="3"/>
  <c r="GL213" i="3"/>
  <c r="GL208" i="3"/>
  <c r="GL209" i="3" s="1"/>
  <c r="GL203" i="3"/>
  <c r="GL204" i="3" s="1"/>
  <c r="GL200" i="3"/>
  <c r="GL201" i="3" s="1"/>
  <c r="GL195" i="3"/>
  <c r="GL196" i="3" s="1"/>
  <c r="GL192" i="3"/>
  <c r="GL186" i="3"/>
  <c r="GL183" i="3"/>
  <c r="GL180" i="3"/>
  <c r="GL173" i="3"/>
  <c r="GL168" i="3"/>
  <c r="GL165" i="3"/>
  <c r="GL169" i="3" s="1"/>
  <c r="GL162" i="3"/>
  <c r="GL159" i="3"/>
  <c r="GL156" i="3"/>
  <c r="GL157" i="3" s="1"/>
  <c r="GL152" i="3"/>
  <c r="GL149" i="3"/>
  <c r="GL147" i="3"/>
  <c r="GL142" i="3"/>
  <c r="GL138" i="3"/>
  <c r="GL133" i="3"/>
  <c r="GL129" i="3"/>
  <c r="GL124" i="3"/>
  <c r="GL110" i="3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7" i="3" s="1"/>
  <c r="GK242" i="3"/>
  <c r="GK239" i="3"/>
  <c r="GK240" i="3"/>
  <c r="GK236" i="3"/>
  <c r="GK237" i="3"/>
  <c r="GK228" i="3"/>
  <c r="GK224" i="3"/>
  <c r="GK221" i="3"/>
  <c r="GK218" i="3"/>
  <c r="GK215" i="3"/>
  <c r="GK213" i="3"/>
  <c r="GK208" i="3"/>
  <c r="GK209" i="3"/>
  <c r="GK203" i="3"/>
  <c r="GK204" i="3"/>
  <c r="GK200" i="3"/>
  <c r="GK201" i="3" s="1"/>
  <c r="GK195" i="3"/>
  <c r="GK192" i="3"/>
  <c r="GK186" i="3"/>
  <c r="GK183" i="3"/>
  <c r="GK180" i="3"/>
  <c r="GK173" i="3"/>
  <c r="GK168" i="3"/>
  <c r="GK165" i="3"/>
  <c r="GK169" i="3" s="1"/>
  <c r="GK162" i="3"/>
  <c r="GK159" i="3"/>
  <c r="GK156" i="3"/>
  <c r="GK157" i="3" s="1"/>
  <c r="GK152" i="3"/>
  <c r="GK149" i="3"/>
  <c r="GK147" i="3"/>
  <c r="GK142" i="3"/>
  <c r="GK138" i="3"/>
  <c r="GK133" i="3"/>
  <c r="GK129" i="3"/>
  <c r="GK124" i="3"/>
  <c r="GK134" i="3" s="1"/>
  <c r="GK110" i="3"/>
  <c r="GK106" i="3"/>
  <c r="GK102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7" i="3" s="1"/>
  <c r="GJ242" i="3"/>
  <c r="GJ239" i="3"/>
  <c r="GJ240" i="3"/>
  <c r="GJ236" i="3"/>
  <c r="GJ237" i="3"/>
  <c r="GJ228" i="3"/>
  <c r="GJ224" i="3"/>
  <c r="GJ221" i="3"/>
  <c r="GJ229" i="3"/>
  <c r="GJ218" i="3"/>
  <c r="GJ219" i="3" s="1"/>
  <c r="GJ215" i="3"/>
  <c r="GJ213" i="3"/>
  <c r="GJ208" i="3"/>
  <c r="GJ209" i="3"/>
  <c r="GJ203" i="3"/>
  <c r="GJ204" i="3" s="1"/>
  <c r="GJ200" i="3"/>
  <c r="GJ201" i="3" s="1"/>
  <c r="GJ195" i="3"/>
  <c r="GJ192" i="3"/>
  <c r="GJ196" i="3" s="1"/>
  <c r="GJ186" i="3"/>
  <c r="GJ183" i="3"/>
  <c r="GJ180" i="3"/>
  <c r="GJ173" i="3"/>
  <c r="GJ168" i="3"/>
  <c r="GJ165" i="3"/>
  <c r="GJ162" i="3"/>
  <c r="GJ163" i="3" s="1"/>
  <c r="GJ159" i="3"/>
  <c r="GJ156" i="3"/>
  <c r="GJ152" i="3"/>
  <c r="GJ149" i="3"/>
  <c r="GJ147" i="3"/>
  <c r="GJ142" i="3"/>
  <c r="GJ138" i="3"/>
  <c r="GJ133" i="3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39" i="3"/>
  <c r="GI240" i="3" s="1"/>
  <c r="GI236" i="3"/>
  <c r="GI237" i="3" s="1"/>
  <c r="GI228" i="3"/>
  <c r="GI224" i="3"/>
  <c r="GI221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 s="1"/>
  <c r="GI186" i="3"/>
  <c r="GI183" i="3"/>
  <c r="GI180" i="3"/>
  <c r="GI173" i="3"/>
  <c r="GI168" i="3"/>
  <c r="GI165" i="3"/>
  <c r="GI162" i="3"/>
  <c r="GI163" i="3" s="1"/>
  <c r="GI159" i="3"/>
  <c r="GI156" i="3"/>
  <c r="GI152" i="3"/>
  <c r="GI157" i="3" s="1"/>
  <c r="GI149" i="3"/>
  <c r="GI147" i="3"/>
  <c r="GI142" i="3"/>
  <c r="GI138" i="3"/>
  <c r="GI133" i="3"/>
  <c r="GI129" i="3"/>
  <c r="GI124" i="3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39" i="3"/>
  <c r="GH240" i="3" s="1"/>
  <c r="GH236" i="3"/>
  <c r="GH237" i="3" s="1"/>
  <c r="GH228" i="3"/>
  <c r="GH224" i="3"/>
  <c r="GH221" i="3"/>
  <c r="GH218" i="3"/>
  <c r="GH215" i="3"/>
  <c r="GH213" i="3"/>
  <c r="GH208" i="3"/>
  <c r="GH209" i="3" s="1"/>
  <c r="GH203" i="3"/>
  <c r="GH204" i="3" s="1"/>
  <c r="GH200" i="3"/>
  <c r="GH201" i="3" s="1"/>
  <c r="GH195" i="3"/>
  <c r="GH192" i="3"/>
  <c r="GH186" i="3"/>
  <c r="GH183" i="3"/>
  <c r="GH180" i="3"/>
  <c r="GH173" i="3"/>
  <c r="GH168" i="3"/>
  <c r="GH165" i="3"/>
  <c r="GH169" i="3"/>
  <c r="GH162" i="3"/>
  <c r="GH159" i="3"/>
  <c r="GH163" i="3" s="1"/>
  <c r="GH156" i="3"/>
  <c r="GH152" i="3"/>
  <c r="GH157" i="3" s="1"/>
  <c r="GH149" i="3"/>
  <c r="GH147" i="3"/>
  <c r="GH142" i="3"/>
  <c r="GH138" i="3"/>
  <c r="GH133" i="3"/>
  <c r="GH129" i="3"/>
  <c r="GH124" i="3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39" i="3"/>
  <c r="GG240" i="3" s="1"/>
  <c r="GG236" i="3"/>
  <c r="GG237" i="3" s="1"/>
  <c r="GG228" i="3"/>
  <c r="GG224" i="3"/>
  <c r="GG221" i="3"/>
  <c r="GG218" i="3"/>
  <c r="GG215" i="3"/>
  <c r="GG213" i="3"/>
  <c r="GG208" i="3"/>
  <c r="GG209" i="3" s="1"/>
  <c r="GG203" i="3"/>
  <c r="GG204" i="3" s="1"/>
  <c r="GG200" i="3"/>
  <c r="GG201" i="3" s="1"/>
  <c r="GG195" i="3"/>
  <c r="GG192" i="3"/>
  <c r="GG186" i="3"/>
  <c r="GG183" i="3"/>
  <c r="GG180" i="3"/>
  <c r="GG173" i="3"/>
  <c r="GG168" i="3"/>
  <c r="GG165" i="3"/>
  <c r="GG169" i="3" s="1"/>
  <c r="GG162" i="3"/>
  <c r="GG159" i="3"/>
  <c r="GG156" i="3"/>
  <c r="GG152" i="3"/>
  <c r="GG157" i="3" s="1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39" i="3"/>
  <c r="GF240" i="3" s="1"/>
  <c r="GF236" i="3"/>
  <c r="GF237" i="3" s="1"/>
  <c r="GF228" i="3"/>
  <c r="GF224" i="3"/>
  <c r="GF221" i="3"/>
  <c r="GF218" i="3"/>
  <c r="GF215" i="3"/>
  <c r="GF213" i="3"/>
  <c r="GF208" i="3"/>
  <c r="GF209" i="3" s="1"/>
  <c r="GF203" i="3"/>
  <c r="GF204" i="3" s="1"/>
  <c r="GF200" i="3"/>
  <c r="GF201" i="3" s="1"/>
  <c r="GF195" i="3"/>
  <c r="GF192" i="3"/>
  <c r="GF186" i="3"/>
  <c r="GF183" i="3"/>
  <c r="GF180" i="3"/>
  <c r="GF187" i="3" s="1"/>
  <c r="GF173" i="3"/>
  <c r="GF168" i="3"/>
  <c r="GF165" i="3"/>
  <c r="GF162" i="3"/>
  <c r="GF159" i="3"/>
  <c r="GF156" i="3"/>
  <c r="GF152" i="3"/>
  <c r="GF149" i="3"/>
  <c r="GF147" i="3"/>
  <c r="GF150" i="3" s="1"/>
  <c r="GF142" i="3"/>
  <c r="GF138" i="3"/>
  <c r="GF133" i="3"/>
  <c r="GF134" i="3" s="1"/>
  <c r="GF129" i="3"/>
  <c r="GF124" i="3"/>
  <c r="GF110" i="3"/>
  <c r="GF106" i="3"/>
  <c r="GF102" i="3"/>
  <c r="GF111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 s="1"/>
  <c r="GE228" i="3"/>
  <c r="GE224" i="3"/>
  <c r="GE221" i="3"/>
  <c r="GE218" i="3"/>
  <c r="GE215" i="3"/>
  <c r="GE213" i="3"/>
  <c r="GE208" i="3"/>
  <c r="GE209" i="3" s="1"/>
  <c r="GE203" i="3"/>
  <c r="GE204" i="3" s="1"/>
  <c r="GE200" i="3"/>
  <c r="GE201" i="3" s="1"/>
  <c r="GE195" i="3"/>
  <c r="GE196" i="3" s="1"/>
  <c r="GE192" i="3"/>
  <c r="GE186" i="3"/>
  <c r="GE183" i="3"/>
  <c r="GE180" i="3"/>
  <c r="GE173" i="3"/>
  <c r="GE168" i="3"/>
  <c r="GE165" i="3"/>
  <c r="GE169" i="3" s="1"/>
  <c r="GE162" i="3"/>
  <c r="GE159" i="3"/>
  <c r="GE163" i="3" s="1"/>
  <c r="GE156" i="3"/>
  <c r="GE152" i="3"/>
  <c r="GE149" i="3"/>
  <c r="GE147" i="3"/>
  <c r="GE142" i="3"/>
  <c r="GE138" i="3"/>
  <c r="GE133" i="3"/>
  <c r="GE129" i="3"/>
  <c r="GE124" i="3"/>
  <c r="GE110" i="3"/>
  <c r="GE111" i="3" s="1"/>
  <c r="GE106" i="3"/>
  <c r="GE102" i="3"/>
  <c r="GE13" i="3"/>
  <c r="GE19" i="3"/>
  <c r="GE22" i="3"/>
  <c r="GE26" i="3"/>
  <c r="GE31" i="3"/>
  <c r="GE35" i="3"/>
  <c r="GE39" i="3"/>
  <c r="GE50" i="3"/>
  <c r="GE99" i="3" s="1"/>
  <c r="GE57" i="3"/>
  <c r="GE61" i="3"/>
  <c r="GE65" i="3"/>
  <c r="GE71" i="3"/>
  <c r="GE77" i="3"/>
  <c r="GE82" i="3"/>
  <c r="GE87" i="3"/>
  <c r="GE92" i="3"/>
  <c r="GE98" i="3"/>
  <c r="GD246" i="3"/>
  <c r="GD242" i="3"/>
  <c r="GD239" i="3"/>
  <c r="GD240" i="3" s="1"/>
  <c r="GD236" i="3"/>
  <c r="GD237" i="3" s="1"/>
  <c r="GD228" i="3"/>
  <c r="GD224" i="3"/>
  <c r="GD221" i="3"/>
  <c r="GD218" i="3"/>
  <c r="GD215" i="3"/>
  <c r="GD213" i="3"/>
  <c r="GD208" i="3"/>
  <c r="GD209" i="3" s="1"/>
  <c r="GD203" i="3"/>
  <c r="GD204" i="3" s="1"/>
  <c r="GD200" i="3"/>
  <c r="GD201" i="3" s="1"/>
  <c r="GD195" i="3"/>
  <c r="GD196" i="3" s="1"/>
  <c r="GD192" i="3"/>
  <c r="GD186" i="3"/>
  <c r="GD183" i="3"/>
  <c r="GD180" i="3"/>
  <c r="GD173" i="3"/>
  <c r="GD168" i="3"/>
  <c r="GD165" i="3"/>
  <c r="GD162" i="3"/>
  <c r="GD159" i="3"/>
  <c r="GD156" i="3"/>
  <c r="GD152" i="3"/>
  <c r="GD157" i="3"/>
  <c r="GD149" i="3"/>
  <c r="GD147" i="3"/>
  <c r="GD142" i="3"/>
  <c r="GD138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39" i="3"/>
  <c r="GC240" i="3" s="1"/>
  <c r="GC236" i="3"/>
  <c r="GC237" i="3" s="1"/>
  <c r="GC228" i="3"/>
  <c r="GC224" i="3"/>
  <c r="GC221" i="3"/>
  <c r="GC218" i="3"/>
  <c r="GC215" i="3"/>
  <c r="GC213" i="3"/>
  <c r="GC208" i="3"/>
  <c r="GC209" i="3" s="1"/>
  <c r="GC203" i="3"/>
  <c r="GC204" i="3" s="1"/>
  <c r="GC200" i="3"/>
  <c r="GC201" i="3" s="1"/>
  <c r="GC195" i="3"/>
  <c r="GC192" i="3"/>
  <c r="GC186" i="3"/>
  <c r="GC183" i="3"/>
  <c r="GC180" i="3"/>
  <c r="GC173" i="3"/>
  <c r="GC168" i="3"/>
  <c r="GC165" i="3"/>
  <c r="GC162" i="3"/>
  <c r="GC159" i="3"/>
  <c r="GC163" i="3"/>
  <c r="GC156" i="3"/>
  <c r="GC152" i="3"/>
  <c r="GC157" i="3" s="1"/>
  <c r="GC149" i="3"/>
  <c r="GC147" i="3"/>
  <c r="GC142" i="3"/>
  <c r="GC138" i="3"/>
  <c r="GC133" i="3"/>
  <c r="GC129" i="3"/>
  <c r="GC124" i="3"/>
  <c r="GC110" i="3"/>
  <c r="GC111" i="3" s="1"/>
  <c r="GC106" i="3"/>
  <c r="GC102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7" i="3" s="1"/>
  <c r="GB242" i="3"/>
  <c r="GB239" i="3"/>
  <c r="GB240" i="3" s="1"/>
  <c r="GB236" i="3"/>
  <c r="GB237" i="3" s="1"/>
  <c r="GB228" i="3"/>
  <c r="GB224" i="3"/>
  <c r="GB221" i="3"/>
  <c r="GB229" i="3"/>
  <c r="GB218" i="3"/>
  <c r="GB215" i="3"/>
  <c r="GB213" i="3"/>
  <c r="GB208" i="3"/>
  <c r="GB209" i="3" s="1"/>
  <c r="GB203" i="3"/>
  <c r="GB204" i="3"/>
  <c r="GB200" i="3"/>
  <c r="GB201" i="3"/>
  <c r="GB195" i="3"/>
  <c r="GB192" i="3"/>
  <c r="GB196" i="3" s="1"/>
  <c r="GB186" i="3"/>
  <c r="GB183" i="3"/>
  <c r="GB180" i="3"/>
  <c r="GB173" i="3"/>
  <c r="GB168" i="3"/>
  <c r="GB165" i="3"/>
  <c r="GB162" i="3"/>
  <c r="GB159" i="3"/>
  <c r="GB163" i="3" s="1"/>
  <c r="GB156" i="3"/>
  <c r="GB152" i="3"/>
  <c r="GB149" i="3"/>
  <c r="GB150" i="3" s="1"/>
  <c r="GB147" i="3"/>
  <c r="GB142" i="3"/>
  <c r="GB138" i="3"/>
  <c r="GB133" i="3"/>
  <c r="GB129" i="3"/>
  <c r="GB124" i="3"/>
  <c r="GB110" i="3"/>
  <c r="GB111" i="3" s="1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39" i="3"/>
  <c r="GA240" i="3" s="1"/>
  <c r="GA236" i="3"/>
  <c r="GA237" i="3" s="1"/>
  <c r="GA228" i="3"/>
  <c r="GA224" i="3"/>
  <c r="GA221" i="3"/>
  <c r="GA218" i="3"/>
  <c r="GA215" i="3"/>
  <c r="GA213" i="3"/>
  <c r="GA208" i="3"/>
  <c r="GA209" i="3" s="1"/>
  <c r="GA203" i="3"/>
  <c r="GA204" i="3" s="1"/>
  <c r="GA200" i="3"/>
  <c r="GA201" i="3" s="1"/>
  <c r="GA195" i="3"/>
  <c r="GA192" i="3"/>
  <c r="GA196" i="3"/>
  <c r="GA186" i="3"/>
  <c r="GA183" i="3"/>
  <c r="GA180" i="3"/>
  <c r="GA173" i="3"/>
  <c r="GA168" i="3"/>
  <c r="GA165" i="3"/>
  <c r="GA162" i="3"/>
  <c r="GA159" i="3"/>
  <c r="GA163" i="3" s="1"/>
  <c r="GA156" i="3"/>
  <c r="GA152" i="3"/>
  <c r="GA157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/>
  <c r="FZ236" i="3"/>
  <c r="FZ237" i="3"/>
  <c r="FZ228" i="3"/>
  <c r="FZ224" i="3"/>
  <c r="FZ221" i="3"/>
  <c r="FZ229" i="3"/>
  <c r="FZ218" i="3"/>
  <c r="FZ215" i="3"/>
  <c r="FZ213" i="3"/>
  <c r="FZ219" i="3"/>
  <c r="FZ208" i="3"/>
  <c r="FZ209" i="3"/>
  <c r="FZ203" i="3"/>
  <c r="FZ204" i="3" s="1"/>
  <c r="FZ200" i="3"/>
  <c r="FZ201" i="3"/>
  <c r="FZ195" i="3"/>
  <c r="FZ192" i="3"/>
  <c r="FZ186" i="3"/>
  <c r="FZ183" i="3"/>
  <c r="FZ180" i="3"/>
  <c r="FZ173" i="3"/>
  <c r="FZ168" i="3"/>
  <c r="FZ165" i="3"/>
  <c r="FZ162" i="3"/>
  <c r="FZ159" i="3"/>
  <c r="FZ163" i="3"/>
  <c r="FZ156" i="3"/>
  <c r="FZ152" i="3"/>
  <c r="FZ157" i="3" s="1"/>
  <c r="FZ149" i="3"/>
  <c r="FZ147" i="3"/>
  <c r="FZ142" i="3"/>
  <c r="FZ138" i="3"/>
  <c r="FZ133" i="3"/>
  <c r="FZ129" i="3"/>
  <c r="FZ124" i="3"/>
  <c r="FZ110" i="3"/>
  <c r="FZ106" i="3"/>
  <c r="FZ102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39" i="3"/>
  <c r="FY240" i="3" s="1"/>
  <c r="FY236" i="3"/>
  <c r="FY237" i="3" s="1"/>
  <c r="FY228" i="3"/>
  <c r="FY224" i="3"/>
  <c r="FY221" i="3"/>
  <c r="FY218" i="3"/>
  <c r="FY215" i="3"/>
  <c r="FY213" i="3"/>
  <c r="FY208" i="3"/>
  <c r="FY209" i="3" s="1"/>
  <c r="FY203" i="3"/>
  <c r="FY204" i="3" s="1"/>
  <c r="FY200" i="3"/>
  <c r="FY201" i="3" s="1"/>
  <c r="FY195" i="3"/>
  <c r="FY192" i="3"/>
  <c r="FY186" i="3"/>
  <c r="FY183" i="3"/>
  <c r="FY180" i="3"/>
  <c r="FY173" i="3"/>
  <c r="FY168" i="3"/>
  <c r="FY165" i="3"/>
  <c r="FY162" i="3"/>
  <c r="FY163" i="3" s="1"/>
  <c r="FY159" i="3"/>
  <c r="FY156" i="3"/>
  <c r="FY152" i="3"/>
  <c r="FY157" i="3" s="1"/>
  <c r="FY149" i="3"/>
  <c r="FY147" i="3"/>
  <c r="FY142" i="3"/>
  <c r="FY138" i="3"/>
  <c r="FY133" i="3"/>
  <c r="FY129" i="3"/>
  <c r="FY124" i="3"/>
  <c r="FY110" i="3"/>
  <c r="FY106" i="3"/>
  <c r="FY102" i="3"/>
  <c r="FY13" i="3"/>
  <c r="FY19" i="3"/>
  <c r="FY22" i="3"/>
  <c r="FY26" i="3"/>
  <c r="FY31" i="3"/>
  <c r="FY35" i="3"/>
  <c r="FY39" i="3"/>
  <c r="FY99" i="3" s="1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39" i="3"/>
  <c r="FX240" i="3" s="1"/>
  <c r="FX236" i="3"/>
  <c r="FX237" i="3" s="1"/>
  <c r="FX228" i="3"/>
  <c r="FX224" i="3"/>
  <c r="FX221" i="3"/>
  <c r="FX218" i="3"/>
  <c r="FX215" i="3"/>
  <c r="FX213" i="3"/>
  <c r="FX208" i="3"/>
  <c r="FX209" i="3" s="1"/>
  <c r="FX203" i="3"/>
  <c r="FX204" i="3" s="1"/>
  <c r="FX200" i="3"/>
  <c r="FX201" i="3" s="1"/>
  <c r="FX195" i="3"/>
  <c r="FX192" i="3"/>
  <c r="FX186" i="3"/>
  <c r="FX183" i="3"/>
  <c r="FX180" i="3"/>
  <c r="FX173" i="3"/>
  <c r="FX187" i="3"/>
  <c r="FX168" i="3"/>
  <c r="FX165" i="3"/>
  <c r="FX162" i="3"/>
  <c r="FX159" i="3"/>
  <c r="FX156" i="3"/>
  <c r="FX152" i="3"/>
  <c r="FX149" i="3"/>
  <c r="FX147" i="3"/>
  <c r="FX142" i="3"/>
  <c r="FX138" i="3"/>
  <c r="FX133" i="3"/>
  <c r="FX134" i="3" s="1"/>
  <c r="FX129" i="3"/>
  <c r="FX124" i="3"/>
  <c r="FX110" i="3"/>
  <c r="FX106" i="3"/>
  <c r="FX102" i="3"/>
  <c r="FX111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 s="1"/>
  <c r="FW203" i="3"/>
  <c r="FW204" i="3" s="1"/>
  <c r="FW200" i="3"/>
  <c r="FW201" i="3" s="1"/>
  <c r="FW195" i="3"/>
  <c r="FW196" i="3" s="1"/>
  <c r="FW192" i="3"/>
  <c r="FW186" i="3"/>
  <c r="FW183" i="3"/>
  <c r="FW180" i="3"/>
  <c r="FW173" i="3"/>
  <c r="FW168" i="3"/>
  <c r="FW165" i="3"/>
  <c r="FW169" i="3" s="1"/>
  <c r="FW162" i="3"/>
  <c r="FW159" i="3"/>
  <c r="FW156" i="3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2" i="3"/>
  <c r="FV247" i="3" s="1"/>
  <c r="FV239" i="3"/>
  <c r="FV240" i="3" s="1"/>
  <c r="FV236" i="3"/>
  <c r="FV237" i="3" s="1"/>
  <c r="FV228" i="3"/>
  <c r="FV224" i="3"/>
  <c r="FV221" i="3"/>
  <c r="FV218" i="3"/>
  <c r="FV215" i="3"/>
  <c r="FV213" i="3"/>
  <c r="FV208" i="3"/>
  <c r="FV209" i="3" s="1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9" i="3" s="1"/>
  <c r="FV162" i="3"/>
  <c r="FV159" i="3"/>
  <c r="FV156" i="3"/>
  <c r="FV152" i="3"/>
  <c r="FV157" i="3"/>
  <c r="FV149" i="3"/>
  <c r="FV147" i="3"/>
  <c r="FV150" i="3" s="1"/>
  <c r="FV142" i="3"/>
  <c r="FV138" i="3"/>
  <c r="FV133" i="3"/>
  <c r="FV134" i="3" s="1"/>
  <c r="FV129" i="3"/>
  <c r="FV12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 s="1"/>
  <c r="FU236" i="3"/>
  <c r="FU237" i="3" s="1"/>
  <c r="FU228" i="3"/>
  <c r="FU229" i="3" s="1"/>
  <c r="FU224" i="3"/>
  <c r="FU221" i="3"/>
  <c r="FU218" i="3"/>
  <c r="FU215" i="3"/>
  <c r="FU213" i="3"/>
  <c r="FU208" i="3"/>
  <c r="FU209" i="3" s="1"/>
  <c r="FU203" i="3"/>
  <c r="FU204" i="3" s="1"/>
  <c r="FU200" i="3"/>
  <c r="FU201" i="3" s="1"/>
  <c r="FU195" i="3"/>
  <c r="FU192" i="3"/>
  <c r="FU196" i="3" s="1"/>
  <c r="FU186" i="3"/>
  <c r="FU183" i="3"/>
  <c r="FU180" i="3"/>
  <c r="FU173" i="3"/>
  <c r="FU168" i="3"/>
  <c r="FU165" i="3"/>
  <c r="FU162" i="3"/>
  <c r="FU159" i="3"/>
  <c r="FU163" i="3" s="1"/>
  <c r="FU156" i="3"/>
  <c r="FU152" i="3"/>
  <c r="FU149" i="3"/>
  <c r="FU147" i="3"/>
  <c r="FU142" i="3"/>
  <c r="FU138" i="3"/>
  <c r="FU133" i="3"/>
  <c r="FU129" i="3"/>
  <c r="FU12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47" i="3" s="1"/>
  <c r="FT239" i="3"/>
  <c r="FT240" i="3"/>
  <c r="FT236" i="3"/>
  <c r="FT237" i="3" s="1"/>
  <c r="FT228" i="3"/>
  <c r="FT224" i="3"/>
  <c r="FT221" i="3"/>
  <c r="FT229" i="3"/>
  <c r="FT218" i="3"/>
  <c r="FT215" i="3"/>
  <c r="FT213" i="3"/>
  <c r="FT208" i="3"/>
  <c r="FT209" i="3" s="1"/>
  <c r="FT203" i="3"/>
  <c r="FT204" i="3"/>
  <c r="FT200" i="3"/>
  <c r="FT201" i="3"/>
  <c r="FT195" i="3"/>
  <c r="FT192" i="3"/>
  <c r="FT196" i="3" s="1"/>
  <c r="FT186" i="3"/>
  <c r="FT187" i="3" s="1"/>
  <c r="FT183" i="3"/>
  <c r="FT180" i="3"/>
  <c r="FT173" i="3"/>
  <c r="FT168" i="3"/>
  <c r="FT165" i="3"/>
  <c r="FT169" i="3" s="1"/>
  <c r="FT162" i="3"/>
  <c r="FT159" i="3"/>
  <c r="FT163" i="3" s="1"/>
  <c r="FT156" i="3"/>
  <c r="FT157" i="3" s="1"/>
  <c r="FT152" i="3"/>
  <c r="FT149" i="3"/>
  <c r="FT147" i="3"/>
  <c r="FT142" i="3"/>
  <c r="FT138" i="3"/>
  <c r="FT133" i="3"/>
  <c r="FT129" i="3"/>
  <c r="FT124" i="3"/>
  <c r="FT110" i="3"/>
  <c r="FT111" i="3" s="1"/>
  <c r="FT106" i="3"/>
  <c r="FT102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39" i="3"/>
  <c r="FS240" i="3" s="1"/>
  <c r="FS236" i="3"/>
  <c r="FS237" i="3" s="1"/>
  <c r="FS228" i="3"/>
  <c r="FS224" i="3"/>
  <c r="FS221" i="3"/>
  <c r="FS218" i="3"/>
  <c r="FS215" i="3"/>
  <c r="FS213" i="3"/>
  <c r="FS208" i="3"/>
  <c r="FS209" i="3" s="1"/>
  <c r="FS203" i="3"/>
  <c r="FS204" i="3" s="1"/>
  <c r="FS200" i="3"/>
  <c r="FS201" i="3" s="1"/>
  <c r="FS195" i="3"/>
  <c r="FS192" i="3"/>
  <c r="FS186" i="3"/>
  <c r="FS183" i="3"/>
  <c r="FS180" i="3"/>
  <c r="FS173" i="3"/>
  <c r="FS168" i="3"/>
  <c r="FS165" i="3"/>
  <c r="FS162" i="3"/>
  <c r="FS159" i="3"/>
  <c r="FS156" i="3"/>
  <c r="FS152" i="3"/>
  <c r="FS157" i="3"/>
  <c r="FS149" i="3"/>
  <c r="FS147" i="3"/>
  <c r="FS142" i="3"/>
  <c r="FS138" i="3"/>
  <c r="FS133" i="3"/>
  <c r="FS129" i="3"/>
  <c r="FS124" i="3"/>
  <c r="FS110" i="3"/>
  <c r="FS106" i="3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/>
  <c r="FR239" i="3"/>
  <c r="FR240" i="3" s="1"/>
  <c r="FR236" i="3"/>
  <c r="FR237" i="3" s="1"/>
  <c r="FR228" i="3"/>
  <c r="FR229" i="3" s="1"/>
  <c r="FR224" i="3"/>
  <c r="FR221" i="3"/>
  <c r="FR218" i="3"/>
  <c r="FR215" i="3"/>
  <c r="FR213" i="3"/>
  <c r="FR219" i="3"/>
  <c r="FR208" i="3"/>
  <c r="FR209" i="3"/>
  <c r="FR203" i="3"/>
  <c r="FR204" i="3"/>
  <c r="FR200" i="3"/>
  <c r="FR201" i="3" s="1"/>
  <c r="FR195" i="3"/>
  <c r="FR192" i="3"/>
  <c r="FR196" i="3" s="1"/>
  <c r="FR186" i="3"/>
  <c r="FR183" i="3"/>
  <c r="FR180" i="3"/>
  <c r="FR173" i="3"/>
  <c r="FR168" i="3"/>
  <c r="FR165" i="3"/>
  <c r="FR162" i="3"/>
  <c r="FR163" i="3" s="1"/>
  <c r="FR159" i="3"/>
  <c r="FR156" i="3"/>
  <c r="FR152" i="3"/>
  <c r="FR157" i="3" s="1"/>
  <c r="FR149" i="3"/>
  <c r="FR147" i="3"/>
  <c r="FR142" i="3"/>
  <c r="FR138" i="3"/>
  <c r="FR133" i="3"/>
  <c r="FR134" i="3" s="1"/>
  <c r="FR129" i="3"/>
  <c r="FR124" i="3"/>
  <c r="FR110" i="3"/>
  <c r="FR106" i="3"/>
  <c r="FR102" i="3"/>
  <c r="FR13" i="3"/>
  <c r="FR99" i="3" s="1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39" i="3"/>
  <c r="FQ240" i="3" s="1"/>
  <c r="FQ236" i="3"/>
  <c r="FQ237" i="3" s="1"/>
  <c r="FQ228" i="3"/>
  <c r="FQ224" i="3"/>
  <c r="FQ221" i="3"/>
  <c r="FQ218" i="3"/>
  <c r="FQ215" i="3"/>
  <c r="FQ213" i="3"/>
  <c r="FQ208" i="3"/>
  <c r="FQ209" i="3" s="1"/>
  <c r="FQ203" i="3"/>
  <c r="FQ204" i="3" s="1"/>
  <c r="FQ200" i="3"/>
  <c r="FQ201" i="3" s="1"/>
  <c r="FQ195" i="3"/>
  <c r="FQ192" i="3"/>
  <c r="FQ186" i="3"/>
  <c r="FQ183" i="3"/>
  <c r="FQ180" i="3"/>
  <c r="FQ173" i="3"/>
  <c r="FQ168" i="3"/>
  <c r="FQ165" i="3"/>
  <c r="FQ169" i="3" s="1"/>
  <c r="FQ162" i="3"/>
  <c r="FQ159" i="3"/>
  <c r="FQ156" i="3"/>
  <c r="FQ157" i="3" s="1"/>
  <c r="FQ152" i="3"/>
  <c r="FQ149" i="3"/>
  <c r="FQ147" i="3"/>
  <c r="FQ142" i="3"/>
  <c r="FQ138" i="3"/>
  <c r="FQ133" i="3"/>
  <c r="FQ129" i="3"/>
  <c r="FQ124" i="3"/>
  <c r="FQ110" i="3"/>
  <c r="FQ106" i="3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7" i="3" s="1"/>
  <c r="FP242" i="3"/>
  <c r="FP239" i="3"/>
  <c r="FP240" i="3"/>
  <c r="FP236" i="3"/>
  <c r="FP237" i="3" s="1"/>
  <c r="FP228" i="3"/>
  <c r="FP224" i="3"/>
  <c r="FP221" i="3"/>
  <c r="FP229" i="3" s="1"/>
  <c r="FP218" i="3"/>
  <c r="FP219" i="3" s="1"/>
  <c r="FP215" i="3"/>
  <c r="FP213" i="3"/>
  <c r="FP208" i="3"/>
  <c r="FP209" i="3" s="1"/>
  <c r="FP203" i="3"/>
  <c r="FP204" i="3"/>
  <c r="FP200" i="3"/>
  <c r="FP201" i="3" s="1"/>
  <c r="FP195" i="3"/>
  <c r="FP192" i="3"/>
  <c r="FP186" i="3"/>
  <c r="FP183" i="3"/>
  <c r="FP187" i="3" s="1"/>
  <c r="FP180" i="3"/>
  <c r="FP173" i="3"/>
  <c r="FP168" i="3"/>
  <c r="FP165" i="3"/>
  <c r="FP162" i="3"/>
  <c r="FP163" i="3" s="1"/>
  <c r="FP159" i="3"/>
  <c r="FP156" i="3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 s="1"/>
  <c r="FO228" i="3"/>
  <c r="FO224" i="3"/>
  <c r="FO221" i="3"/>
  <c r="FO218" i="3"/>
  <c r="FO215" i="3"/>
  <c r="FO213" i="3"/>
  <c r="FO208" i="3"/>
  <c r="FO209" i="3" s="1"/>
  <c r="FO203" i="3"/>
  <c r="FO204" i="3" s="1"/>
  <c r="FO200" i="3"/>
  <c r="FO201" i="3" s="1"/>
  <c r="FO195" i="3"/>
  <c r="FO192" i="3"/>
  <c r="FO186" i="3"/>
  <c r="FO183" i="3"/>
  <c r="FO180" i="3"/>
  <c r="FO173" i="3"/>
  <c r="FO168" i="3"/>
  <c r="FO165" i="3"/>
  <c r="FO162" i="3"/>
  <c r="FO163" i="3" s="1"/>
  <c r="FO159" i="3"/>
  <c r="FO156" i="3"/>
  <c r="FO152" i="3"/>
  <c r="FO149" i="3"/>
  <c r="FO147" i="3"/>
  <c r="FO142" i="3"/>
  <c r="FO138" i="3"/>
  <c r="FO133" i="3"/>
  <c r="FO129" i="3"/>
  <c r="FO124" i="3"/>
  <c r="FO110" i="3"/>
  <c r="FO111" i="3" s="1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39" i="3"/>
  <c r="FN240" i="3" s="1"/>
  <c r="FN236" i="3"/>
  <c r="FN237" i="3" s="1"/>
  <c r="FN228" i="3"/>
  <c r="FN224" i="3"/>
  <c r="FN221" i="3"/>
  <c r="FN218" i="3"/>
  <c r="FN215" i="3"/>
  <c r="FN213" i="3"/>
  <c r="FN208" i="3"/>
  <c r="FN209" i="3" s="1"/>
  <c r="FN203" i="3"/>
  <c r="FN204" i="3" s="1"/>
  <c r="FN200" i="3"/>
  <c r="FN201" i="3" s="1"/>
  <c r="FN195" i="3"/>
  <c r="FN192" i="3"/>
  <c r="FN196" i="3" s="1"/>
  <c r="FN186" i="3"/>
  <c r="FN183" i="3"/>
  <c r="FN180" i="3"/>
  <c r="FN173" i="3"/>
  <c r="FN168" i="3"/>
  <c r="FN165" i="3"/>
  <c r="FN162" i="3"/>
  <c r="FN159" i="3"/>
  <c r="FN163" i="3"/>
  <c r="FN156" i="3"/>
  <c r="FN152" i="3"/>
  <c r="FN157" i="3" s="1"/>
  <c r="FN149" i="3"/>
  <c r="FN147" i="3"/>
  <c r="FN142" i="3"/>
  <c r="FN138" i="3"/>
  <c r="FN133" i="3"/>
  <c r="FN129" i="3"/>
  <c r="FN124" i="3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39" i="3"/>
  <c r="FM240" i="3" s="1"/>
  <c r="FM236" i="3"/>
  <c r="FM237" i="3" s="1"/>
  <c r="FM228" i="3"/>
  <c r="FM224" i="3"/>
  <c r="FM221" i="3"/>
  <c r="FM218" i="3"/>
  <c r="FM219" i="3" s="1"/>
  <c r="FM215" i="3"/>
  <c r="FM213" i="3"/>
  <c r="FM208" i="3"/>
  <c r="FM209" i="3" s="1"/>
  <c r="FM203" i="3"/>
  <c r="FM204" i="3" s="1"/>
  <c r="FM200" i="3"/>
  <c r="FM201" i="3" s="1"/>
  <c r="FM195" i="3"/>
  <c r="FM192" i="3"/>
  <c r="FM186" i="3"/>
  <c r="FM187" i="3" s="1"/>
  <c r="FM183" i="3"/>
  <c r="FM180" i="3"/>
  <c r="FM173" i="3"/>
  <c r="FM168" i="3"/>
  <c r="FM165" i="3"/>
  <c r="FM169" i="3" s="1"/>
  <c r="FM162" i="3"/>
  <c r="FM159" i="3"/>
  <c r="FM156" i="3"/>
  <c r="FM152" i="3"/>
  <c r="FM149" i="3"/>
  <c r="FM150" i="3" s="1"/>
  <c r="FM147" i="3"/>
  <c r="FM142" i="3"/>
  <c r="FM138" i="3"/>
  <c r="FM133" i="3"/>
  <c r="FM129" i="3"/>
  <c r="FM124" i="3"/>
  <c r="FM110" i="3"/>
  <c r="FM111" i="3" s="1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39" i="3"/>
  <c r="FL240" i="3" s="1"/>
  <c r="FL236" i="3"/>
  <c r="FL237" i="3" s="1"/>
  <c r="FL228" i="3"/>
  <c r="FL224" i="3"/>
  <c r="FL221" i="3"/>
  <c r="FL218" i="3"/>
  <c r="FL215" i="3"/>
  <c r="FL213" i="3"/>
  <c r="FL208" i="3"/>
  <c r="FL209" i="3" s="1"/>
  <c r="FL203" i="3"/>
  <c r="FL204" i="3" s="1"/>
  <c r="FL200" i="3"/>
  <c r="FL201" i="3" s="1"/>
  <c r="FL195" i="3"/>
  <c r="FL192" i="3"/>
  <c r="FL196" i="3"/>
  <c r="FL186" i="3"/>
  <c r="FL183" i="3"/>
  <c r="FL180" i="3"/>
  <c r="FL173" i="3"/>
  <c r="FL168" i="3"/>
  <c r="FL165" i="3"/>
  <c r="FL162" i="3"/>
  <c r="FL159" i="3"/>
  <c r="FL163" i="3" s="1"/>
  <c r="FL156" i="3"/>
  <c r="FL152" i="3"/>
  <c r="FL157" i="3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47" i="3"/>
  <c r="FK239" i="3"/>
  <c r="FK240" i="3"/>
  <c r="FK236" i="3"/>
  <c r="FK237" i="3"/>
  <c r="FK228" i="3"/>
  <c r="FK224" i="3"/>
  <c r="FK221" i="3"/>
  <c r="FK229" i="3"/>
  <c r="FK218" i="3"/>
  <c r="FK215" i="3"/>
  <c r="FK213" i="3"/>
  <c r="FK219" i="3"/>
  <c r="FK208" i="3"/>
  <c r="FK209" i="3"/>
  <c r="FK203" i="3"/>
  <c r="FK204" i="3" s="1"/>
  <c r="FK200" i="3"/>
  <c r="FK201" i="3"/>
  <c r="FK195" i="3"/>
  <c r="FK192" i="3"/>
  <c r="FK186" i="3"/>
  <c r="FK183" i="3"/>
  <c r="FK180" i="3"/>
  <c r="FK173" i="3"/>
  <c r="FK168" i="3"/>
  <c r="FK165" i="3"/>
  <c r="FK162" i="3"/>
  <c r="FK159" i="3"/>
  <c r="FK163" i="3"/>
  <c r="FK156" i="3"/>
  <c r="FK152" i="3"/>
  <c r="FK157" i="3" s="1"/>
  <c r="FK149" i="3"/>
  <c r="FK147" i="3"/>
  <c r="FK142" i="3"/>
  <c r="FK138" i="3"/>
  <c r="FK133" i="3"/>
  <c r="FK129" i="3"/>
  <c r="FK124" i="3"/>
  <c r="FK110" i="3"/>
  <c r="FK111" i="3" s="1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39" i="3"/>
  <c r="FJ240" i="3" s="1"/>
  <c r="FJ236" i="3"/>
  <c r="FJ237" i="3" s="1"/>
  <c r="FJ228" i="3"/>
  <c r="FJ224" i="3"/>
  <c r="FJ221" i="3"/>
  <c r="FJ218" i="3"/>
  <c r="FJ215" i="3"/>
  <c r="FJ213" i="3"/>
  <c r="FJ208" i="3"/>
  <c r="FJ209" i="3" s="1"/>
  <c r="FJ203" i="3"/>
  <c r="FJ204" i="3" s="1"/>
  <c r="FJ200" i="3"/>
  <c r="FJ201" i="3" s="1"/>
  <c r="FJ195" i="3"/>
  <c r="FJ192" i="3"/>
  <c r="FJ186" i="3"/>
  <c r="FJ183" i="3"/>
  <c r="FJ180" i="3"/>
  <c r="FJ173" i="3"/>
  <c r="FJ168" i="3"/>
  <c r="FJ165" i="3"/>
  <c r="FJ169" i="3" s="1"/>
  <c r="FJ162" i="3"/>
  <c r="FJ159" i="3"/>
  <c r="FJ156" i="3"/>
  <c r="FJ157" i="3" s="1"/>
  <c r="FJ152" i="3"/>
  <c r="FJ149" i="3"/>
  <c r="FJ147" i="3"/>
  <c r="FJ142" i="3"/>
  <c r="FJ138" i="3"/>
  <c r="FJ133" i="3"/>
  <c r="FJ129" i="3"/>
  <c r="FJ124" i="3"/>
  <c r="FJ110" i="3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7" i="3" s="1"/>
  <c r="FI242" i="3"/>
  <c r="FI239" i="3"/>
  <c r="FI240" i="3"/>
  <c r="FI236" i="3"/>
  <c r="FI237" i="3"/>
  <c r="FI228" i="3"/>
  <c r="FI224" i="3"/>
  <c r="FI221" i="3"/>
  <c r="FI218" i="3"/>
  <c r="FI219" i="3" s="1"/>
  <c r="FI215" i="3"/>
  <c r="FI213" i="3"/>
  <c r="FI208" i="3"/>
  <c r="FI209" i="3"/>
  <c r="FI203" i="3"/>
  <c r="FI204" i="3"/>
  <c r="FI200" i="3"/>
  <c r="FI201" i="3" s="1"/>
  <c r="FI195" i="3"/>
  <c r="FI192" i="3"/>
  <c r="FI186" i="3"/>
  <c r="FI183" i="3"/>
  <c r="FI180" i="3"/>
  <c r="FI173" i="3"/>
  <c r="FI168" i="3"/>
  <c r="FI165" i="3"/>
  <c r="FI162" i="3"/>
  <c r="FI163" i="3" s="1"/>
  <c r="FI159" i="3"/>
  <c r="FI156" i="3"/>
  <c r="FI152" i="3"/>
  <c r="FI149" i="3"/>
  <c r="FI147" i="3"/>
  <c r="FI142" i="3"/>
  <c r="FI138" i="3"/>
  <c r="FI133" i="3"/>
  <c r="FI134" i="3" s="1"/>
  <c r="FI129" i="3"/>
  <c r="FI124" i="3"/>
  <c r="FI110" i="3"/>
  <c r="FI111" i="3" s="1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 s="1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 s="1"/>
  <c r="FH200" i="3"/>
  <c r="FH201" i="3" s="1"/>
  <c r="FH195" i="3"/>
  <c r="FH192" i="3"/>
  <c r="FH196" i="3" s="1"/>
  <c r="FH186" i="3"/>
  <c r="FH183" i="3"/>
  <c r="FH180" i="3"/>
  <c r="FH173" i="3"/>
  <c r="FH168" i="3"/>
  <c r="FH169" i="3" s="1"/>
  <c r="FH165" i="3"/>
  <c r="FH162" i="3"/>
  <c r="FH159" i="3"/>
  <c r="FH163" i="3" s="1"/>
  <c r="FH156" i="3"/>
  <c r="FH152" i="3"/>
  <c r="FH157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47" i="3"/>
  <c r="FG239" i="3"/>
  <c r="FG240" i="3"/>
  <c r="FG236" i="3"/>
  <c r="FG237" i="3"/>
  <c r="FG228" i="3"/>
  <c r="FG224" i="3"/>
  <c r="FG221" i="3"/>
  <c r="FG229" i="3"/>
  <c r="FG218" i="3"/>
  <c r="FG215" i="3"/>
  <c r="FG213" i="3"/>
  <c r="FG219" i="3"/>
  <c r="FG208" i="3"/>
  <c r="FG209" i="3"/>
  <c r="FG203" i="3"/>
  <c r="FG204" i="3" s="1"/>
  <c r="FG200" i="3"/>
  <c r="FG201" i="3"/>
  <c r="FG195" i="3"/>
  <c r="FG192" i="3"/>
  <c r="FG186" i="3"/>
  <c r="FG187" i="3" s="1"/>
  <c r="FG183" i="3"/>
  <c r="FG180" i="3"/>
  <c r="FG173" i="3"/>
  <c r="FG168" i="3"/>
  <c r="FG165" i="3"/>
  <c r="FG169" i="3" s="1"/>
  <c r="FG162" i="3"/>
  <c r="FG159" i="3"/>
  <c r="FG163" i="3" s="1"/>
  <c r="FG156" i="3"/>
  <c r="FG152" i="3"/>
  <c r="FG149" i="3"/>
  <c r="FG150" i="3" s="1"/>
  <c r="FG147" i="3"/>
  <c r="FG142" i="3"/>
  <c r="FG138" i="3"/>
  <c r="FG133" i="3"/>
  <c r="FG129" i="3"/>
  <c r="FG124" i="3"/>
  <c r="FG134" i="3" s="1"/>
  <c r="FG110" i="3"/>
  <c r="FG111" i="3" s="1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47" i="3" s="1"/>
  <c r="FF239" i="3"/>
  <c r="FF240" i="3" s="1"/>
  <c r="FF236" i="3"/>
  <c r="FF237" i="3" s="1"/>
  <c r="FF228" i="3"/>
  <c r="FF224" i="3"/>
  <c r="FF221" i="3"/>
  <c r="FF218" i="3"/>
  <c r="FF215" i="3"/>
  <c r="FF213" i="3"/>
  <c r="FF208" i="3"/>
  <c r="FF209" i="3" s="1"/>
  <c r="FF203" i="3"/>
  <c r="FF204" i="3" s="1"/>
  <c r="FF200" i="3"/>
  <c r="FF201" i="3" s="1"/>
  <c r="FF195" i="3"/>
  <c r="FF192" i="3"/>
  <c r="FF196" i="3"/>
  <c r="FF186" i="3"/>
  <c r="FF183" i="3"/>
  <c r="FF180" i="3"/>
  <c r="FF173" i="3"/>
  <c r="FF168" i="3"/>
  <c r="FF165" i="3"/>
  <c r="FF169" i="3" s="1"/>
  <c r="FF162" i="3"/>
  <c r="FF159" i="3"/>
  <c r="FF156" i="3"/>
  <c r="FF152" i="3"/>
  <c r="FF157" i="3"/>
  <c r="FF149" i="3"/>
  <c r="FF147" i="3"/>
  <c r="FF142" i="3"/>
  <c r="FF138" i="3"/>
  <c r="FF133" i="3"/>
  <c r="FF129" i="3"/>
  <c r="FF124" i="3"/>
  <c r="FF110" i="3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/>
  <c r="FE239" i="3"/>
  <c r="FE240" i="3" s="1"/>
  <c r="FE236" i="3"/>
  <c r="FE237" i="3" s="1"/>
  <c r="FE228" i="3"/>
  <c r="FE229" i="3" s="1"/>
  <c r="FE224" i="3"/>
  <c r="FE221" i="3"/>
  <c r="FE218" i="3"/>
  <c r="FE215" i="3"/>
  <c r="FE213" i="3"/>
  <c r="FE219" i="3" s="1"/>
  <c r="FE208" i="3"/>
  <c r="FE209" i="3" s="1"/>
  <c r="FE203" i="3"/>
  <c r="FE204" i="3" s="1"/>
  <c r="FE200" i="3"/>
  <c r="FE201" i="3"/>
  <c r="FE195" i="3"/>
  <c r="FE192" i="3"/>
  <c r="FE196" i="3" s="1"/>
  <c r="FE186" i="3"/>
  <c r="FE183" i="3"/>
  <c r="FE180" i="3"/>
  <c r="FE173" i="3"/>
  <c r="FE168" i="3"/>
  <c r="FE165" i="3"/>
  <c r="FE162" i="3"/>
  <c r="FE159" i="3"/>
  <c r="FE163" i="3"/>
  <c r="FE156" i="3"/>
  <c r="FE152" i="3"/>
  <c r="FE157" i="3" s="1"/>
  <c r="FE149" i="3"/>
  <c r="FE147" i="3"/>
  <c r="FE142" i="3"/>
  <c r="FE138" i="3"/>
  <c r="FE133" i="3"/>
  <c r="FE129" i="3"/>
  <c r="FE124" i="3"/>
  <c r="FE134" i="3"/>
  <c r="FE110" i="3"/>
  <c r="FE106" i="3"/>
  <c r="FE102" i="3"/>
  <c r="FE13" i="3"/>
  <c r="FE19" i="3"/>
  <c r="FE22" i="3"/>
  <c r="FE26" i="3"/>
  <c r="FE31" i="3"/>
  <c r="FE35" i="3"/>
  <c r="FE99" i="3" s="1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 s="1"/>
  <c r="FD228" i="3"/>
  <c r="FD224" i="3"/>
  <c r="FD221" i="3"/>
  <c r="FD218" i="3"/>
  <c r="FD215" i="3"/>
  <c r="FD213" i="3"/>
  <c r="FD208" i="3"/>
  <c r="FD209" i="3" s="1"/>
  <c r="FD203" i="3"/>
  <c r="FD204" i="3" s="1"/>
  <c r="FD200" i="3"/>
  <c r="FD201" i="3" s="1"/>
  <c r="FD195" i="3"/>
  <c r="FD192" i="3"/>
  <c r="FD196" i="3"/>
  <c r="FD186" i="3"/>
  <c r="FD183" i="3"/>
  <c r="FD180" i="3"/>
  <c r="FD187" i="3" s="1"/>
  <c r="FD173" i="3"/>
  <c r="FD168" i="3"/>
  <c r="FD165" i="3"/>
  <c r="FD162" i="3"/>
  <c r="FD159" i="3"/>
  <c r="FD156" i="3"/>
  <c r="FD152" i="3"/>
  <c r="FD149" i="3"/>
  <c r="FD147" i="3"/>
  <c r="FD142" i="3"/>
  <c r="FD138" i="3"/>
  <c r="FD133" i="3"/>
  <c r="FD134" i="3" s="1"/>
  <c r="FD129" i="3"/>
  <c r="FD124" i="3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39" i="3"/>
  <c r="FC240" i="3" s="1"/>
  <c r="FC236" i="3"/>
  <c r="FC237" i="3" s="1"/>
  <c r="FC228" i="3"/>
  <c r="FC224" i="3"/>
  <c r="FC221" i="3"/>
  <c r="FC218" i="3"/>
  <c r="FC219" i="3" s="1"/>
  <c r="FC215" i="3"/>
  <c r="FC213" i="3"/>
  <c r="FC208" i="3"/>
  <c r="FC209" i="3" s="1"/>
  <c r="FC203" i="3"/>
  <c r="FC204" i="3" s="1"/>
  <c r="FC200" i="3"/>
  <c r="FC201" i="3" s="1"/>
  <c r="FC195" i="3"/>
  <c r="FC192" i="3"/>
  <c r="FC186" i="3"/>
  <c r="FC183" i="3"/>
  <c r="FC180" i="3"/>
  <c r="FC173" i="3"/>
  <c r="FC168" i="3"/>
  <c r="FC165" i="3"/>
  <c r="FC162" i="3"/>
  <c r="FC159" i="3"/>
  <c r="FC163" i="3" s="1"/>
  <c r="FC156" i="3"/>
  <c r="FC152" i="3"/>
  <c r="FC157" i="3"/>
  <c r="FC149" i="3"/>
  <c r="FC147" i="3"/>
  <c r="FC142" i="3"/>
  <c r="FC138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39" i="3"/>
  <c r="FB240" i="3" s="1"/>
  <c r="FB236" i="3"/>
  <c r="FB237" i="3" s="1"/>
  <c r="FB228" i="3"/>
  <c r="FB224" i="3"/>
  <c r="FB221" i="3"/>
  <c r="FB218" i="3"/>
  <c r="FB215" i="3"/>
  <c r="FB213" i="3"/>
  <c r="FB208" i="3"/>
  <c r="FB209" i="3" s="1"/>
  <c r="FB203" i="3"/>
  <c r="FB204" i="3" s="1"/>
  <c r="FB200" i="3"/>
  <c r="FB201" i="3" s="1"/>
  <c r="FB195" i="3"/>
  <c r="FB192" i="3"/>
  <c r="FB186" i="3"/>
  <c r="FB183" i="3"/>
  <c r="FB180" i="3"/>
  <c r="FB173" i="3"/>
  <c r="FB168" i="3"/>
  <c r="FB165" i="3"/>
  <c r="FB169" i="3" s="1"/>
  <c r="FB162" i="3"/>
  <c r="FB159" i="3"/>
  <c r="FB156" i="3"/>
  <c r="FB157" i="3" s="1"/>
  <c r="FB152" i="3"/>
  <c r="FB149" i="3"/>
  <c r="FB147" i="3"/>
  <c r="FB142" i="3"/>
  <c r="FB138" i="3"/>
  <c r="FB133" i="3"/>
  <c r="FB129" i="3"/>
  <c r="FB12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7" i="3" s="1"/>
  <c r="FA242" i="3"/>
  <c r="FA239" i="3"/>
  <c r="FA240" i="3"/>
  <c r="FA236" i="3"/>
  <c r="FA237" i="3"/>
  <c r="FA228" i="3"/>
  <c r="FA224" i="3"/>
  <c r="FA221" i="3"/>
  <c r="FA218" i="3"/>
  <c r="FA219" i="3" s="1"/>
  <c r="FA215" i="3"/>
  <c r="FA213" i="3"/>
  <c r="FA208" i="3"/>
  <c r="FA209" i="3"/>
  <c r="FA203" i="3"/>
  <c r="FA204" i="3"/>
  <c r="FA200" i="3"/>
  <c r="FA201" i="3" s="1"/>
  <c r="FA195" i="3"/>
  <c r="FA192" i="3"/>
  <c r="FA186" i="3"/>
  <c r="FA183" i="3"/>
  <c r="FA180" i="3"/>
  <c r="FA173" i="3"/>
  <c r="FA168" i="3"/>
  <c r="FA165" i="3"/>
  <c r="FA162" i="3"/>
  <c r="FA163" i="3" s="1"/>
  <c r="FA159" i="3"/>
  <c r="FA156" i="3"/>
  <c r="FA152" i="3"/>
  <c r="FA149" i="3"/>
  <c r="FA147" i="3"/>
  <c r="FA142" i="3"/>
  <c r="FA150" i="3" s="1"/>
  <c r="FA138" i="3"/>
  <c r="FA133" i="3"/>
  <c r="FA134" i="3" s="1"/>
  <c r="FA129" i="3"/>
  <c r="FA124" i="3"/>
  <c r="FA110" i="3"/>
  <c r="FA106" i="3"/>
  <c r="FA102" i="3"/>
  <c r="FA111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47" i="3" s="1"/>
  <c r="EZ239" i="3"/>
  <c r="EZ240" i="3" s="1"/>
  <c r="EZ236" i="3"/>
  <c r="EZ237" i="3" s="1"/>
  <c r="EZ228" i="3"/>
  <c r="EZ224" i="3"/>
  <c r="EZ221" i="3"/>
  <c r="EZ218" i="3"/>
  <c r="EZ215" i="3"/>
  <c r="EZ213" i="3"/>
  <c r="EZ208" i="3"/>
  <c r="EZ209" i="3" s="1"/>
  <c r="EZ203" i="3"/>
  <c r="EZ204" i="3" s="1"/>
  <c r="EZ200" i="3"/>
  <c r="EZ201" i="3" s="1"/>
  <c r="EZ195" i="3"/>
  <c r="EZ196" i="3" s="1"/>
  <c r="EZ192" i="3"/>
  <c r="EZ186" i="3"/>
  <c r="EZ183" i="3"/>
  <c r="EZ180" i="3"/>
  <c r="EZ173" i="3"/>
  <c r="EZ168" i="3"/>
  <c r="EZ165" i="3"/>
  <c r="EZ169" i="3" s="1"/>
  <c r="EZ162" i="3"/>
  <c r="EZ159" i="3"/>
  <c r="EZ156" i="3"/>
  <c r="EZ157" i="3" s="1"/>
  <c r="EZ152" i="3"/>
  <c r="EZ149" i="3"/>
  <c r="EZ147" i="3"/>
  <c r="EZ142" i="3"/>
  <c r="EZ138" i="3"/>
  <c r="EZ133" i="3"/>
  <c r="EZ129" i="3"/>
  <c r="EZ124" i="3"/>
  <c r="EZ134" i="3" s="1"/>
  <c r="EZ110" i="3"/>
  <c r="EZ106" i="3"/>
  <c r="EZ102" i="3"/>
  <c r="EZ13" i="3"/>
  <c r="EZ19" i="3"/>
  <c r="EZ22" i="3"/>
  <c r="EZ26" i="3"/>
  <c r="EZ31" i="3"/>
  <c r="EZ35" i="3"/>
  <c r="EZ39" i="3"/>
  <c r="EZ99" i="3" s="1"/>
  <c r="EZ50" i="3"/>
  <c r="EZ57" i="3"/>
  <c r="EZ61" i="3"/>
  <c r="EZ65" i="3"/>
  <c r="EZ71" i="3"/>
  <c r="EZ77" i="3"/>
  <c r="EZ82" i="3"/>
  <c r="EZ87" i="3"/>
  <c r="EZ92" i="3"/>
  <c r="EZ98" i="3"/>
  <c r="EY246" i="3"/>
  <c r="EY247" i="3" s="1"/>
  <c r="EY242" i="3"/>
  <c r="EY239" i="3"/>
  <c r="EY240" i="3" s="1"/>
  <c r="EY236" i="3"/>
  <c r="EY237" i="3"/>
  <c r="EY228" i="3"/>
  <c r="EY229" i="3" s="1"/>
  <c r="EY224" i="3"/>
  <c r="EY221" i="3"/>
  <c r="EY218" i="3"/>
  <c r="EY219" i="3" s="1"/>
  <c r="EY215" i="3"/>
  <c r="EY213" i="3"/>
  <c r="EY208" i="3"/>
  <c r="EY209" i="3"/>
  <c r="EY203" i="3"/>
  <c r="EY204" i="3"/>
  <c r="EY200" i="3"/>
  <c r="EY201" i="3"/>
  <c r="EY195" i="3"/>
  <c r="EY192" i="3"/>
  <c r="EY196" i="3" s="1"/>
  <c r="EY186" i="3"/>
  <c r="EY183" i="3"/>
  <c r="EY180" i="3"/>
  <c r="EY173" i="3"/>
  <c r="EY168" i="3"/>
  <c r="EY165" i="3"/>
  <c r="EY162" i="3"/>
  <c r="EY159" i="3"/>
  <c r="EY156" i="3"/>
  <c r="EY152" i="3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 s="1"/>
  <c r="EX228" i="3"/>
  <c r="EX224" i="3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96" i="3" s="1"/>
  <c r="EX186" i="3"/>
  <c r="EX183" i="3"/>
  <c r="EX180" i="3"/>
  <c r="EX173" i="3"/>
  <c r="EX168" i="3"/>
  <c r="EX165" i="3"/>
  <c r="EX162" i="3"/>
  <c r="EX163" i="3" s="1"/>
  <c r="EX159" i="3"/>
  <c r="EX156" i="3"/>
  <c r="EX152" i="3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 s="1"/>
  <c r="EW239" i="3"/>
  <c r="EW240" i="3" s="1"/>
  <c r="EW236" i="3"/>
  <c r="EW237" i="3" s="1"/>
  <c r="EW228" i="3"/>
  <c r="EW229" i="3" s="1"/>
  <c r="EW224" i="3"/>
  <c r="EW221" i="3"/>
  <c r="EW218" i="3"/>
  <c r="EW215" i="3"/>
  <c r="EW213" i="3"/>
  <c r="EW219" i="3"/>
  <c r="EW208" i="3"/>
  <c r="EW209" i="3"/>
  <c r="EW203" i="3"/>
  <c r="EW204" i="3"/>
  <c r="EW200" i="3"/>
  <c r="EW201" i="3" s="1"/>
  <c r="EW195" i="3"/>
  <c r="EW192" i="3"/>
  <c r="EW186" i="3"/>
  <c r="EW183" i="3"/>
  <c r="EW180" i="3"/>
  <c r="EW173" i="3"/>
  <c r="EW168" i="3"/>
  <c r="EW165" i="3"/>
  <c r="EW162" i="3"/>
  <c r="EW159" i="3"/>
  <c r="EW163" i="3" s="1"/>
  <c r="EW156" i="3"/>
  <c r="EW152" i="3"/>
  <c r="EW157" i="3"/>
  <c r="EW149" i="3"/>
  <c r="EW147" i="3"/>
  <c r="EW150" i="3" s="1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39" i="3"/>
  <c r="EV240" i="3" s="1"/>
  <c r="EV236" i="3"/>
  <c r="EV237" i="3" s="1"/>
  <c r="EV228" i="3"/>
  <c r="EV224" i="3"/>
  <c r="EV221" i="3"/>
  <c r="EV218" i="3"/>
  <c r="EV215" i="3"/>
  <c r="EV213" i="3"/>
  <c r="EV208" i="3"/>
  <c r="EV209" i="3" s="1"/>
  <c r="EV203" i="3"/>
  <c r="EV204" i="3" s="1"/>
  <c r="EV200" i="3"/>
  <c r="EV201" i="3" s="1"/>
  <c r="EV195" i="3"/>
  <c r="EV192" i="3"/>
  <c r="EV196" i="3" s="1"/>
  <c r="EV186" i="3"/>
  <c r="EV183" i="3"/>
  <c r="EV180" i="3"/>
  <c r="EV173" i="3"/>
  <c r="EV168" i="3"/>
  <c r="EV165" i="3"/>
  <c r="EV169" i="3"/>
  <c r="EV162" i="3"/>
  <c r="EV159" i="3"/>
  <c r="EV156" i="3"/>
  <c r="EV152" i="3"/>
  <c r="EV149" i="3"/>
  <c r="EV147" i="3"/>
  <c r="EV142" i="3"/>
  <c r="EV138" i="3"/>
  <c r="EV133" i="3"/>
  <c r="EV129" i="3"/>
  <c r="EV124" i="3"/>
  <c r="EV110" i="3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47" i="3" s="1"/>
  <c r="EU239" i="3"/>
  <c r="EU240" i="3" s="1"/>
  <c r="EU236" i="3"/>
  <c r="EU237" i="3" s="1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86" i="3"/>
  <c r="EU183" i="3"/>
  <c r="EU180" i="3"/>
  <c r="EU173" i="3"/>
  <c r="EU187" i="3"/>
  <c r="EU168" i="3"/>
  <c r="EU165" i="3"/>
  <c r="EU169" i="3" s="1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 s="1"/>
  <c r="ET195" i="3"/>
  <c r="ET192" i="3"/>
  <c r="ET186" i="3"/>
  <c r="ET183" i="3"/>
  <c r="ET180" i="3"/>
  <c r="ET173" i="3"/>
  <c r="ET168" i="3"/>
  <c r="ET169" i="3" s="1"/>
  <c r="ET165" i="3"/>
  <c r="ET162" i="3"/>
  <c r="ET159" i="3"/>
  <c r="ET163" i="3" s="1"/>
  <c r="ET156" i="3"/>
  <c r="ET152" i="3"/>
  <c r="ET157" i="3" s="1"/>
  <c r="ET149" i="3"/>
  <c r="ET147" i="3"/>
  <c r="ET142" i="3"/>
  <c r="ET138" i="3"/>
  <c r="ET133" i="3"/>
  <c r="ET129" i="3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39" i="3"/>
  <c r="ES240" i="3" s="1"/>
  <c r="ES236" i="3"/>
  <c r="ES237" i="3" s="1"/>
  <c r="ES228" i="3"/>
  <c r="ES224" i="3"/>
  <c r="ES221" i="3"/>
  <c r="ES218" i="3"/>
  <c r="ES215" i="3"/>
  <c r="ES213" i="3"/>
  <c r="ES208" i="3"/>
  <c r="ES209" i="3" s="1"/>
  <c r="ES203" i="3"/>
  <c r="ES204" i="3" s="1"/>
  <c r="ES200" i="3"/>
  <c r="ES201" i="3" s="1"/>
  <c r="ES195" i="3"/>
  <c r="ES192" i="3"/>
  <c r="ES196" i="3" s="1"/>
  <c r="ES186" i="3"/>
  <c r="ES183" i="3"/>
  <c r="ES180" i="3"/>
  <c r="ES173" i="3"/>
  <c r="ES168" i="3"/>
  <c r="ES165" i="3"/>
  <c r="ES169" i="3" s="1"/>
  <c r="ES162" i="3"/>
  <c r="ES159" i="3"/>
  <c r="ES163" i="3" s="1"/>
  <c r="ES156" i="3"/>
  <c r="ES152" i="3"/>
  <c r="ES157" i="3" s="1"/>
  <c r="ES149" i="3"/>
  <c r="ES147" i="3"/>
  <c r="ES142" i="3"/>
  <c r="ES138" i="3"/>
  <c r="ES133" i="3"/>
  <c r="ES129" i="3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 s="1"/>
  <c r="ER236" i="3"/>
  <c r="ER237" i="3" s="1"/>
  <c r="ER228" i="3"/>
  <c r="ER224" i="3"/>
  <c r="ER221" i="3"/>
  <c r="ER218" i="3"/>
  <c r="ER215" i="3"/>
  <c r="ER213" i="3"/>
  <c r="ER208" i="3"/>
  <c r="ER209" i="3" s="1"/>
  <c r="ER203" i="3"/>
  <c r="ER204" i="3" s="1"/>
  <c r="ER200" i="3"/>
  <c r="ER201" i="3" s="1"/>
  <c r="ER195" i="3"/>
  <c r="ER192" i="3"/>
  <c r="ER186" i="3"/>
  <c r="ER183" i="3"/>
  <c r="ER180" i="3"/>
  <c r="ER173" i="3"/>
  <c r="ER168" i="3"/>
  <c r="ER165" i="3"/>
  <c r="ER169" i="3" s="1"/>
  <c r="ER162" i="3"/>
  <c r="ER159" i="3"/>
  <c r="ER156" i="3"/>
  <c r="ER152" i="3"/>
  <c r="ER149" i="3"/>
  <c r="ER147" i="3"/>
  <c r="ER142" i="3"/>
  <c r="ER138" i="3"/>
  <c r="ER133" i="3"/>
  <c r="ER129" i="3"/>
  <c r="ER124" i="3"/>
  <c r="ER110" i="3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47" i="3" s="1"/>
  <c r="EQ239" i="3"/>
  <c r="EQ240" i="3" s="1"/>
  <c r="EQ236" i="3"/>
  <c r="EQ237" i="3" s="1"/>
  <c r="EQ228" i="3"/>
  <c r="EQ224" i="3"/>
  <c r="EQ221" i="3"/>
  <c r="EQ218" i="3"/>
  <c r="EQ215" i="3"/>
  <c r="EQ213" i="3"/>
  <c r="EQ208" i="3"/>
  <c r="EQ209" i="3" s="1"/>
  <c r="EQ203" i="3"/>
  <c r="EQ204" i="3" s="1"/>
  <c r="EQ200" i="3"/>
  <c r="EQ201" i="3" s="1"/>
  <c r="EQ195" i="3"/>
  <c r="EQ192" i="3"/>
  <c r="EQ186" i="3"/>
  <c r="EQ183" i="3"/>
  <c r="EQ180" i="3"/>
  <c r="EQ173" i="3"/>
  <c r="EQ187" i="3"/>
  <c r="EQ168" i="3"/>
  <c r="EQ165" i="3"/>
  <c r="EQ169" i="3" s="1"/>
  <c r="EQ162" i="3"/>
  <c r="EQ159" i="3"/>
  <c r="EQ156" i="3"/>
  <c r="EQ152" i="3"/>
  <c r="EQ157" i="3"/>
  <c r="EQ149" i="3"/>
  <c r="EQ147" i="3"/>
  <c r="EQ142" i="3"/>
  <c r="EQ138" i="3"/>
  <c r="EQ133" i="3"/>
  <c r="EQ129" i="3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/>
  <c r="EP239" i="3"/>
  <c r="EP240" i="3" s="1"/>
  <c r="EP236" i="3"/>
  <c r="EP237" i="3" s="1"/>
  <c r="EP228" i="3"/>
  <c r="EP224" i="3"/>
  <c r="EP221" i="3"/>
  <c r="EP218" i="3"/>
  <c r="EP215" i="3"/>
  <c r="EP213" i="3"/>
  <c r="EP208" i="3"/>
  <c r="EP209" i="3"/>
  <c r="EP203" i="3"/>
  <c r="EP204" i="3" s="1"/>
  <c r="EP200" i="3"/>
  <c r="EP201" i="3" s="1"/>
  <c r="EP195" i="3"/>
  <c r="EP192" i="3"/>
  <c r="EP196" i="3" s="1"/>
  <c r="EP186" i="3"/>
  <c r="EP183" i="3"/>
  <c r="EP180" i="3"/>
  <c r="EP173" i="3"/>
  <c r="EP168" i="3"/>
  <c r="EP165" i="3"/>
  <c r="EP162" i="3"/>
  <c r="EP159" i="3"/>
  <c r="EP156" i="3"/>
  <c r="EP152" i="3"/>
  <c r="EP157" i="3" s="1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 s="1"/>
  <c r="EO239" i="3"/>
  <c r="EO240" i="3" s="1"/>
  <c r="EO236" i="3"/>
  <c r="EO237" i="3" s="1"/>
  <c r="EO228" i="3"/>
  <c r="EO224" i="3"/>
  <c r="EO221" i="3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96" i="3" s="1"/>
  <c r="EO186" i="3"/>
  <c r="EO183" i="3"/>
  <c r="EO180" i="3"/>
  <c r="EO173" i="3"/>
  <c r="EO168" i="3"/>
  <c r="EO165" i="3"/>
  <c r="EO162" i="3"/>
  <c r="EO159" i="3"/>
  <c r="EO156" i="3"/>
  <c r="EO157" i="3" s="1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 s="1"/>
  <c r="EN236" i="3"/>
  <c r="EN237" i="3"/>
  <c r="EN228" i="3"/>
  <c r="EN224" i="3"/>
  <c r="EN221" i="3"/>
  <c r="EN229" i="3" s="1"/>
  <c r="EN218" i="3"/>
  <c r="EN215" i="3"/>
  <c r="EN213" i="3"/>
  <c r="EN208" i="3"/>
  <c r="EN209" i="3" s="1"/>
  <c r="EN203" i="3"/>
  <c r="EN204" i="3"/>
  <c r="EN200" i="3"/>
  <c r="EN201" i="3"/>
  <c r="EN195" i="3"/>
  <c r="EN192" i="3"/>
  <c r="EN196" i="3" s="1"/>
  <c r="EN186" i="3"/>
  <c r="EN183" i="3"/>
  <c r="EN180" i="3"/>
  <c r="EN173" i="3"/>
  <c r="EN168" i="3"/>
  <c r="EN165" i="3"/>
  <c r="EN169" i="3" s="1"/>
  <c r="EN162" i="3"/>
  <c r="EN159" i="3"/>
  <c r="EN156" i="3"/>
  <c r="EN152" i="3"/>
  <c r="EN149" i="3"/>
  <c r="EN147" i="3"/>
  <c r="EN142" i="3"/>
  <c r="EN138" i="3"/>
  <c r="EN133" i="3"/>
  <c r="EN129" i="3"/>
  <c r="EN12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7" i="3" s="1"/>
  <c r="EM242" i="3"/>
  <c r="EM239" i="3"/>
  <c r="EM240" i="3"/>
  <c r="EM236" i="3"/>
  <c r="EM237" i="3" s="1"/>
  <c r="EM228" i="3"/>
  <c r="EM224" i="3"/>
  <c r="EM221" i="3"/>
  <c r="EM229" i="3"/>
  <c r="EM218" i="3"/>
  <c r="EM215" i="3"/>
  <c r="EM213" i="3"/>
  <c r="EM208" i="3"/>
  <c r="EM209" i="3" s="1"/>
  <c r="EM203" i="3"/>
  <c r="EM204" i="3" s="1"/>
  <c r="EM200" i="3"/>
  <c r="EM201" i="3" s="1"/>
  <c r="EM195" i="3"/>
  <c r="EM192" i="3"/>
  <c r="EM186" i="3"/>
  <c r="EM183" i="3"/>
  <c r="EM187" i="3" s="1"/>
  <c r="EM180" i="3"/>
  <c r="EM173" i="3"/>
  <c r="EM168" i="3"/>
  <c r="EM165" i="3"/>
  <c r="EM169" i="3"/>
  <c r="EM162" i="3"/>
  <c r="EM159" i="3"/>
  <c r="EM163" i="3" s="1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 s="1"/>
  <c r="EL236" i="3"/>
  <c r="EL237" i="3" s="1"/>
  <c r="EL228" i="3"/>
  <c r="EL224" i="3"/>
  <c r="EL221" i="3"/>
  <c r="EL218" i="3"/>
  <c r="EL215" i="3"/>
  <c r="EL213" i="3"/>
  <c r="EL208" i="3"/>
  <c r="EL209" i="3" s="1"/>
  <c r="EL203" i="3"/>
  <c r="EL204" i="3" s="1"/>
  <c r="EL200" i="3"/>
  <c r="EL201" i="3" s="1"/>
  <c r="EL195" i="3"/>
  <c r="EL192" i="3"/>
  <c r="EL186" i="3"/>
  <c r="EL183" i="3"/>
  <c r="EL180" i="3"/>
  <c r="EL173" i="3"/>
  <c r="EL168" i="3"/>
  <c r="EL165" i="3"/>
  <c r="EL169" i="3" s="1"/>
  <c r="EL162" i="3"/>
  <c r="EL159" i="3"/>
  <c r="EL163" i="3" s="1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18" i="3"/>
  <c r="EK215" i="3"/>
  <c r="EK213" i="3"/>
  <c r="EK208" i="3"/>
  <c r="EK209" i="3" s="1"/>
  <c r="EK203" i="3"/>
  <c r="EK204" i="3" s="1"/>
  <c r="EK200" i="3"/>
  <c r="EK201" i="3" s="1"/>
  <c r="EK195" i="3"/>
  <c r="EK192" i="3"/>
  <c r="EK186" i="3"/>
  <c r="EK183" i="3"/>
  <c r="EK180" i="3"/>
  <c r="EK173" i="3"/>
  <c r="EK168" i="3"/>
  <c r="EK169" i="3" s="1"/>
  <c r="EK165" i="3"/>
  <c r="EK162" i="3"/>
  <c r="EK159" i="3"/>
  <c r="EK163" i="3" s="1"/>
  <c r="EK156" i="3"/>
  <c r="EK152" i="3"/>
  <c r="EK157" i="3" s="1"/>
  <c r="EK149" i="3"/>
  <c r="EK147" i="3"/>
  <c r="EK142" i="3"/>
  <c r="EK138" i="3"/>
  <c r="EK133" i="3"/>
  <c r="EK129" i="3"/>
  <c r="EK124" i="3"/>
  <c r="EK110" i="3"/>
  <c r="EK106" i="3"/>
  <c r="EK102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 s="1"/>
  <c r="EJ236" i="3"/>
  <c r="EJ237" i="3" s="1"/>
  <c r="EJ228" i="3"/>
  <c r="EJ224" i="3"/>
  <c r="EJ221" i="3"/>
  <c r="EJ218" i="3"/>
  <c r="EJ215" i="3"/>
  <c r="EJ213" i="3"/>
  <c r="EJ208" i="3"/>
  <c r="EJ209" i="3" s="1"/>
  <c r="EJ203" i="3"/>
  <c r="EJ204" i="3" s="1"/>
  <c r="EJ200" i="3"/>
  <c r="EJ201" i="3" s="1"/>
  <c r="EJ195" i="3"/>
  <c r="EJ192" i="3"/>
  <c r="EJ186" i="3"/>
  <c r="EJ183" i="3"/>
  <c r="EJ180" i="3"/>
  <c r="EJ173" i="3"/>
  <c r="EJ168" i="3"/>
  <c r="EJ165" i="3"/>
  <c r="EJ169" i="3" s="1"/>
  <c r="EJ162" i="3"/>
  <c r="EJ159" i="3"/>
  <c r="EJ156" i="3"/>
  <c r="EJ152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99" i="3" s="1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47" i="3" s="1"/>
  <c r="EI239" i="3"/>
  <c r="EI240" i="3" s="1"/>
  <c r="EI236" i="3"/>
  <c r="EI237" i="3" s="1"/>
  <c r="EI228" i="3"/>
  <c r="EI229" i="3" s="1"/>
  <c r="EI224" i="3"/>
  <c r="EI221" i="3"/>
  <c r="EI218" i="3"/>
  <c r="EI215" i="3"/>
  <c r="EI213" i="3"/>
  <c r="EI208" i="3"/>
  <c r="EI209" i="3" s="1"/>
  <c r="EI203" i="3"/>
  <c r="EI204" i="3" s="1"/>
  <c r="EI200" i="3"/>
  <c r="EI201" i="3" s="1"/>
  <c r="EI195" i="3"/>
  <c r="EI192" i="3"/>
  <c r="EI186" i="3"/>
  <c r="EI183" i="3"/>
  <c r="EI180" i="3"/>
  <c r="EI173" i="3"/>
  <c r="EI187" i="3"/>
  <c r="EI168" i="3"/>
  <c r="EI165" i="3"/>
  <c r="EI169" i="3" s="1"/>
  <c r="EI162" i="3"/>
  <c r="EI159" i="3"/>
  <c r="EI156" i="3"/>
  <c r="EI157" i="3" s="1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7" i="3" s="1"/>
  <c r="EH242" i="3"/>
  <c r="EH239" i="3"/>
  <c r="EH240" i="3" s="1"/>
  <c r="EH236" i="3"/>
  <c r="EH237" i="3"/>
  <c r="EH228" i="3"/>
  <c r="EH224" i="3"/>
  <c r="EH229" i="3" s="1"/>
  <c r="EH221" i="3"/>
  <c r="EH218" i="3"/>
  <c r="EH215" i="3"/>
  <c r="EH213" i="3"/>
  <c r="EH208" i="3"/>
  <c r="EH209" i="3" s="1"/>
  <c r="EH203" i="3"/>
  <c r="EH204" i="3" s="1"/>
  <c r="EH200" i="3"/>
  <c r="EH201" i="3" s="1"/>
  <c r="EH195" i="3"/>
  <c r="EH192" i="3"/>
  <c r="EH196" i="3" s="1"/>
  <c r="EH186" i="3"/>
  <c r="EH183" i="3"/>
  <c r="EH180" i="3"/>
  <c r="EH173" i="3"/>
  <c r="EH168" i="3"/>
  <c r="EH165" i="3"/>
  <c r="EH162" i="3"/>
  <c r="EH159" i="3"/>
  <c r="EH156" i="3"/>
  <c r="EH157" i="3" s="1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7" i="3" s="1"/>
  <c r="EG242" i="3"/>
  <c r="EG239" i="3"/>
  <c r="EG240" i="3" s="1"/>
  <c r="EG236" i="3"/>
  <c r="EG237" i="3" s="1"/>
  <c r="EG228" i="3"/>
  <c r="EG224" i="3"/>
  <c r="EG221" i="3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96" i="3"/>
  <c r="EG186" i="3"/>
  <c r="EG183" i="3"/>
  <c r="EG180" i="3"/>
  <c r="EG173" i="3"/>
  <c r="EG168" i="3"/>
  <c r="EG165" i="3"/>
  <c r="EG162" i="3"/>
  <c r="EG159" i="3"/>
  <c r="EG156" i="3"/>
  <c r="EG152" i="3"/>
  <c r="EG157" i="3" s="1"/>
  <c r="EG149" i="3"/>
  <c r="EG147" i="3"/>
  <c r="EG142" i="3"/>
  <c r="EG138" i="3"/>
  <c r="EG133" i="3"/>
  <c r="EG129" i="3"/>
  <c r="EG12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47" i="3" s="1"/>
  <c r="EF239" i="3"/>
  <c r="EF240" i="3" s="1"/>
  <c r="EF236" i="3"/>
  <c r="EF237" i="3"/>
  <c r="EF228" i="3"/>
  <c r="EF224" i="3"/>
  <c r="EF221" i="3"/>
  <c r="EF218" i="3"/>
  <c r="EF215" i="3"/>
  <c r="EF213" i="3"/>
  <c r="EF208" i="3"/>
  <c r="EF209" i="3" s="1"/>
  <c r="EF203" i="3"/>
  <c r="EF204" i="3"/>
  <c r="EF200" i="3"/>
  <c r="EF201" i="3" s="1"/>
  <c r="EF195" i="3"/>
  <c r="EF192" i="3"/>
  <c r="EF186" i="3"/>
  <c r="EF183" i="3"/>
  <c r="EF187" i="3" s="1"/>
  <c r="EF180" i="3"/>
  <c r="EF173" i="3"/>
  <c r="EF168" i="3"/>
  <c r="EF165" i="3"/>
  <c r="EF169" i="3" s="1"/>
  <c r="EF162" i="3"/>
  <c r="EF159" i="3"/>
  <c r="EF156" i="3"/>
  <c r="EF152" i="3"/>
  <c r="EF157" i="3"/>
  <c r="EF149" i="3"/>
  <c r="EF150" i="3" s="1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2" i="3"/>
  <c r="EE247" i="3"/>
  <c r="EE239" i="3"/>
  <c r="EE240" i="3" s="1"/>
  <c r="EE236" i="3"/>
  <c r="EE237" i="3" s="1"/>
  <c r="EE228" i="3"/>
  <c r="EE229" i="3" s="1"/>
  <c r="EE224" i="3"/>
  <c r="EE221" i="3"/>
  <c r="EE218" i="3"/>
  <c r="EE215" i="3"/>
  <c r="EE213" i="3"/>
  <c r="EE219" i="3" s="1"/>
  <c r="EE208" i="3"/>
  <c r="EE209" i="3" s="1"/>
  <c r="EE203" i="3"/>
  <c r="EE204" i="3" s="1"/>
  <c r="EE200" i="3"/>
  <c r="EE201" i="3"/>
  <c r="EE195" i="3"/>
  <c r="EE192" i="3"/>
  <c r="EE196" i="3" s="1"/>
  <c r="EE186" i="3"/>
  <c r="EE187" i="3" s="1"/>
  <c r="EE183" i="3"/>
  <c r="EE180" i="3"/>
  <c r="EE173" i="3"/>
  <c r="EE168" i="3"/>
  <c r="EE165" i="3"/>
  <c r="EE162" i="3"/>
  <c r="EE159" i="3"/>
  <c r="EE156" i="3"/>
  <c r="EE152" i="3"/>
  <c r="EE149" i="3"/>
  <c r="EE150" i="3" s="1"/>
  <c r="EE147" i="3"/>
  <c r="EE142" i="3"/>
  <c r="EE138" i="3"/>
  <c r="EE133" i="3"/>
  <c r="EE129" i="3"/>
  <c r="EE124" i="3"/>
  <c r="EE134" i="3"/>
  <c r="EE110" i="3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E99" i="3"/>
  <c r="ED246" i="3"/>
  <c r="ED242" i="3"/>
  <c r="ED239" i="3"/>
  <c r="ED240" i="3" s="1"/>
  <c r="ED236" i="3"/>
  <c r="ED237" i="3" s="1"/>
  <c r="ED228" i="3"/>
  <c r="ED224" i="3"/>
  <c r="ED221" i="3"/>
  <c r="ED218" i="3"/>
  <c r="ED215" i="3"/>
  <c r="ED213" i="3"/>
  <c r="ED219" i="3" s="1"/>
  <c r="ED208" i="3"/>
  <c r="ED209" i="3" s="1"/>
  <c r="ED203" i="3"/>
  <c r="ED204" i="3" s="1"/>
  <c r="ED200" i="3"/>
  <c r="ED201" i="3" s="1"/>
  <c r="ED195" i="3"/>
  <c r="ED192" i="3"/>
  <c r="ED196" i="3"/>
  <c r="ED186" i="3"/>
  <c r="ED183" i="3"/>
  <c r="ED180" i="3"/>
  <c r="ED173" i="3"/>
  <c r="ED168" i="3"/>
  <c r="ED165" i="3"/>
  <c r="ED162" i="3"/>
  <c r="ED159" i="3"/>
  <c r="ED156" i="3"/>
  <c r="ED152" i="3"/>
  <c r="ED149" i="3"/>
  <c r="ED147" i="3"/>
  <c r="ED142" i="3"/>
  <c r="ED138" i="3"/>
  <c r="ED150" i="3" s="1"/>
  <c r="ED133" i="3"/>
  <c r="ED129" i="3"/>
  <c r="ED124" i="3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39" i="3"/>
  <c r="EC240" i="3" s="1"/>
  <c r="EC236" i="3"/>
  <c r="EC237" i="3"/>
  <c r="EC228" i="3"/>
  <c r="EC224" i="3"/>
  <c r="EC221" i="3"/>
  <c r="EC218" i="3"/>
  <c r="EC219" i="3" s="1"/>
  <c r="EC215" i="3"/>
  <c r="EC213" i="3"/>
  <c r="EC208" i="3"/>
  <c r="EC209" i="3"/>
  <c r="EC203" i="3"/>
  <c r="EC204" i="3"/>
  <c r="EC200" i="3"/>
  <c r="EC201" i="3"/>
  <c r="EC195" i="3"/>
  <c r="EC192" i="3"/>
  <c r="EC186" i="3"/>
  <c r="EC183" i="3"/>
  <c r="EC180" i="3"/>
  <c r="EC173" i="3"/>
  <c r="EC168" i="3"/>
  <c r="EC165" i="3"/>
  <c r="EC162" i="3"/>
  <c r="EC163" i="3" s="1"/>
  <c r="EC159" i="3"/>
  <c r="EC156" i="3"/>
  <c r="EC152" i="3"/>
  <c r="EC157" i="3" s="1"/>
  <c r="EC149" i="3"/>
  <c r="EC147" i="3"/>
  <c r="EC142" i="3"/>
  <c r="EC138" i="3"/>
  <c r="EC133" i="3"/>
  <c r="EC134" i="3" s="1"/>
  <c r="EC129" i="3"/>
  <c r="EC124" i="3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 s="1"/>
  <c r="EB236" i="3"/>
  <c r="EB237" i="3" s="1"/>
  <c r="EB228" i="3"/>
  <c r="EB224" i="3"/>
  <c r="EB221" i="3"/>
  <c r="EB218" i="3"/>
  <c r="EB215" i="3"/>
  <c r="EB213" i="3"/>
  <c r="EB208" i="3"/>
  <c r="EB209" i="3" s="1"/>
  <c r="EB203" i="3"/>
  <c r="EB204" i="3" s="1"/>
  <c r="EB200" i="3"/>
  <c r="EB201" i="3" s="1"/>
  <c r="EB195" i="3"/>
  <c r="EB192" i="3"/>
  <c r="EB196" i="3" s="1"/>
  <c r="EB186" i="3"/>
  <c r="EB183" i="3"/>
  <c r="EB180" i="3"/>
  <c r="EB173" i="3"/>
  <c r="EB168" i="3"/>
  <c r="EB165" i="3"/>
  <c r="EB162" i="3"/>
  <c r="EB159" i="3"/>
  <c r="EB163" i="3" s="1"/>
  <c r="EB156" i="3"/>
  <c r="EB152" i="3"/>
  <c r="EB157" i="3" s="1"/>
  <c r="EB149" i="3"/>
  <c r="EB147" i="3"/>
  <c r="EB142" i="3"/>
  <c r="EB138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 s="1"/>
  <c r="EA228" i="3"/>
  <c r="EA229" i="3" s="1"/>
  <c r="EA224" i="3"/>
  <c r="EA221" i="3"/>
  <c r="EA218" i="3"/>
  <c r="EA215" i="3"/>
  <c r="EA213" i="3"/>
  <c r="EA208" i="3"/>
  <c r="EA209" i="3" s="1"/>
  <c r="EA203" i="3"/>
  <c r="EA204" i="3" s="1"/>
  <c r="EA200" i="3"/>
  <c r="EA201" i="3" s="1"/>
  <c r="EA195" i="3"/>
  <c r="EA192" i="3"/>
  <c r="EA186" i="3"/>
  <c r="EA183" i="3"/>
  <c r="EA187" i="3" s="1"/>
  <c r="EA180" i="3"/>
  <c r="EA173" i="3"/>
  <c r="EA168" i="3"/>
  <c r="EA165" i="3"/>
  <c r="EA169" i="3" s="1"/>
  <c r="EA162" i="3"/>
  <c r="EA159" i="3"/>
  <c r="EA163" i="3" s="1"/>
  <c r="EA156" i="3"/>
  <c r="EA152" i="3"/>
  <c r="EA157" i="3" s="1"/>
  <c r="EA149" i="3"/>
  <c r="EA147" i="3"/>
  <c r="EA142" i="3"/>
  <c r="EA138" i="3"/>
  <c r="EA150" i="3"/>
  <c r="EA133" i="3"/>
  <c r="EA129" i="3"/>
  <c r="EA124" i="3"/>
  <c r="EA110" i="3"/>
  <c r="EA111" i="3" s="1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47" i="3" s="1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 s="1"/>
  <c r="DZ203" i="3"/>
  <c r="DZ204" i="3" s="1"/>
  <c r="DZ200" i="3"/>
  <c r="DZ201" i="3" s="1"/>
  <c r="DZ195" i="3"/>
  <c r="DZ196" i="3" s="1"/>
  <c r="DZ192" i="3"/>
  <c r="DZ186" i="3"/>
  <c r="DZ187" i="3" s="1"/>
  <c r="DZ183" i="3"/>
  <c r="DZ180" i="3"/>
  <c r="DZ173" i="3"/>
  <c r="DZ168" i="3"/>
  <c r="DZ165" i="3"/>
  <c r="DZ169" i="3" s="1"/>
  <c r="DZ162" i="3"/>
  <c r="DZ159" i="3"/>
  <c r="DZ163" i="3"/>
  <c r="DZ156" i="3"/>
  <c r="DZ152" i="3"/>
  <c r="DZ157" i="3" s="1"/>
  <c r="DZ149" i="3"/>
  <c r="DZ147" i="3"/>
  <c r="DZ142" i="3"/>
  <c r="DZ138" i="3"/>
  <c r="DZ133" i="3"/>
  <c r="DZ129" i="3"/>
  <c r="DZ124" i="3"/>
  <c r="DZ110" i="3"/>
  <c r="DZ111" i="3" s="1"/>
  <c r="DZ106" i="3"/>
  <c r="DZ102" i="3"/>
  <c r="DZ13" i="3"/>
  <c r="DZ19" i="3"/>
  <c r="DZ22" i="3"/>
  <c r="DZ26" i="3"/>
  <c r="DZ31" i="3"/>
  <c r="DZ35" i="3"/>
  <c r="DZ39" i="3"/>
  <c r="DZ50" i="3"/>
  <c r="DZ99" i="3" s="1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 s="1"/>
  <c r="DY236" i="3"/>
  <c r="DY237" i="3" s="1"/>
  <c r="DY228" i="3"/>
  <c r="DY229" i="3" s="1"/>
  <c r="DY224" i="3"/>
  <c r="DY221" i="3"/>
  <c r="DY218" i="3"/>
  <c r="DY215" i="3"/>
  <c r="DY213" i="3"/>
  <c r="DY208" i="3"/>
  <c r="DY209" i="3" s="1"/>
  <c r="DY203" i="3"/>
  <c r="DY204" i="3" s="1"/>
  <c r="DY200" i="3"/>
  <c r="DY201" i="3" s="1"/>
  <c r="DY195" i="3"/>
  <c r="DY192" i="3"/>
  <c r="DY186" i="3"/>
  <c r="DY183" i="3"/>
  <c r="DY180" i="3"/>
  <c r="DY173" i="3"/>
  <c r="DY187" i="3"/>
  <c r="DY168" i="3"/>
  <c r="DY165" i="3"/>
  <c r="DY162" i="3"/>
  <c r="DY159" i="3"/>
  <c r="DY156" i="3"/>
  <c r="DY157" i="3" s="1"/>
  <c r="DY152" i="3"/>
  <c r="DY149" i="3"/>
  <c r="DY147" i="3"/>
  <c r="DY142" i="3"/>
  <c r="DY138" i="3"/>
  <c r="DY133" i="3"/>
  <c r="DY134" i="3" s="1"/>
  <c r="DY129" i="3"/>
  <c r="DY124" i="3"/>
  <c r="DY110" i="3"/>
  <c r="DY111" i="3" s="1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 s="1"/>
  <c r="DX236" i="3"/>
  <c r="DX237" i="3" s="1"/>
  <c r="DX228" i="3"/>
  <c r="DX224" i="3"/>
  <c r="DX221" i="3"/>
  <c r="DX218" i="3"/>
  <c r="DX219" i="3" s="1"/>
  <c r="DX215" i="3"/>
  <c r="DX213" i="3"/>
  <c r="DX208" i="3"/>
  <c r="DX209" i="3" s="1"/>
  <c r="DX203" i="3"/>
  <c r="DX204" i="3" s="1"/>
  <c r="DX200" i="3"/>
  <c r="DX201" i="3" s="1"/>
  <c r="DX195" i="3"/>
  <c r="DX192" i="3"/>
  <c r="DX186" i="3"/>
  <c r="DX183" i="3"/>
  <c r="DX180" i="3"/>
  <c r="DX187" i="3" s="1"/>
  <c r="DX173" i="3"/>
  <c r="DX168" i="3"/>
  <c r="DX165" i="3"/>
  <c r="DX162" i="3"/>
  <c r="DX159" i="3"/>
  <c r="DX163" i="3"/>
  <c r="DX156" i="3"/>
  <c r="DX152" i="3"/>
  <c r="DX157" i="3" s="1"/>
  <c r="DX149" i="3"/>
  <c r="DX147" i="3"/>
  <c r="DX142" i="3"/>
  <c r="DX138" i="3"/>
  <c r="DX133" i="3"/>
  <c r="DX129" i="3"/>
  <c r="DX124" i="3"/>
  <c r="DX110" i="3"/>
  <c r="DX106" i="3"/>
  <c r="DX102" i="3"/>
  <c r="DX13" i="3"/>
  <c r="DX19" i="3"/>
  <c r="DX99" i="3" s="1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2" i="3"/>
  <c r="DW247" i="3"/>
  <c r="DW239" i="3"/>
  <c r="DW240" i="3"/>
  <c r="DW236" i="3"/>
  <c r="DW237" i="3" s="1"/>
  <c r="DW228" i="3"/>
  <c r="DW229" i="3" s="1"/>
  <c r="DW224" i="3"/>
  <c r="DW221" i="3"/>
  <c r="DW218" i="3"/>
  <c r="DW215" i="3"/>
  <c r="DW219" i="3" s="1"/>
  <c r="DW213" i="3"/>
  <c r="DW208" i="3"/>
  <c r="DW209" i="3" s="1"/>
  <c r="DW203" i="3"/>
  <c r="DW204" i="3" s="1"/>
  <c r="DW200" i="3"/>
  <c r="DW201" i="3"/>
  <c r="DW195" i="3"/>
  <c r="DW192" i="3"/>
  <c r="DW196" i="3" s="1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33" i="3"/>
  <c r="DW129" i="3"/>
  <c r="DW124" i="3"/>
  <c r="DW134" i="3"/>
  <c r="DW110" i="3"/>
  <c r="DW106" i="3"/>
  <c r="DW102" i="3"/>
  <c r="DW13" i="3"/>
  <c r="DW19" i="3"/>
  <c r="DW22" i="3"/>
  <c r="DW26" i="3"/>
  <c r="DW31" i="3"/>
  <c r="DW35" i="3"/>
  <c r="DW99" i="3" s="1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39" i="3"/>
  <c r="DV240" i="3" s="1"/>
  <c r="DV236" i="3"/>
  <c r="DV237" i="3" s="1"/>
  <c r="DV228" i="3"/>
  <c r="DV224" i="3"/>
  <c r="DV221" i="3"/>
  <c r="DV218" i="3"/>
  <c r="DV215" i="3"/>
  <c r="DV219" i="3" s="1"/>
  <c r="DV213" i="3"/>
  <c r="DV208" i="3"/>
  <c r="DV209" i="3" s="1"/>
  <c r="DV203" i="3"/>
  <c r="DV204" i="3" s="1"/>
  <c r="DV200" i="3"/>
  <c r="DV201" i="3" s="1"/>
  <c r="DV195" i="3"/>
  <c r="DV192" i="3"/>
  <c r="DV196" i="3"/>
  <c r="DV186" i="3"/>
  <c r="DV183" i="3"/>
  <c r="DV180" i="3"/>
  <c r="DV187" i="3" s="1"/>
  <c r="DV173" i="3"/>
  <c r="DV168" i="3"/>
  <c r="DV165" i="3"/>
  <c r="DV162" i="3"/>
  <c r="DV159" i="3"/>
  <c r="DV156" i="3"/>
  <c r="DV152" i="3"/>
  <c r="DV149" i="3"/>
  <c r="DV147" i="3"/>
  <c r="DV142" i="3"/>
  <c r="DV150" i="3" s="1"/>
  <c r="DV138" i="3"/>
  <c r="DV133" i="3"/>
  <c r="DV129" i="3"/>
  <c r="DV124" i="3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 s="1"/>
  <c r="DU236" i="3"/>
  <c r="DU237" i="3" s="1"/>
  <c r="DU228" i="3"/>
  <c r="DU224" i="3"/>
  <c r="DU221" i="3"/>
  <c r="DU218" i="3"/>
  <c r="DU219" i="3" s="1"/>
  <c r="DU215" i="3"/>
  <c r="DU213" i="3"/>
  <c r="DU208" i="3"/>
  <c r="DU209" i="3" s="1"/>
  <c r="DU203" i="3"/>
  <c r="DU204" i="3" s="1"/>
  <c r="DU200" i="3"/>
  <c r="DU201" i="3" s="1"/>
  <c r="DU195" i="3"/>
  <c r="DU192" i="3"/>
  <c r="DU186" i="3"/>
  <c r="DU187" i="3" s="1"/>
  <c r="DU183" i="3"/>
  <c r="DU180" i="3"/>
  <c r="DU173" i="3"/>
  <c r="DU168" i="3"/>
  <c r="DU165" i="3"/>
  <c r="DU162" i="3"/>
  <c r="DU159" i="3"/>
  <c r="DU156" i="3"/>
  <c r="DU152" i="3"/>
  <c r="DU149" i="3"/>
  <c r="DU150" i="3" s="1"/>
  <c r="DU147" i="3"/>
  <c r="DU142" i="3"/>
  <c r="DU138" i="3"/>
  <c r="DU133" i="3"/>
  <c r="DU129" i="3"/>
  <c r="DU124" i="3"/>
  <c r="DU134" i="3"/>
  <c r="DU110" i="3"/>
  <c r="DU106" i="3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U99" i="3"/>
  <c r="DT246" i="3"/>
  <c r="DT242" i="3"/>
  <c r="DT239" i="3"/>
  <c r="DT240" i="3" s="1"/>
  <c r="DT236" i="3"/>
  <c r="DT237" i="3" s="1"/>
  <c r="DT228" i="3"/>
  <c r="DT224" i="3"/>
  <c r="DT221" i="3"/>
  <c r="DT218" i="3"/>
  <c r="DT215" i="3"/>
  <c r="DT213" i="3"/>
  <c r="DT208" i="3"/>
  <c r="DT209" i="3" s="1"/>
  <c r="DT203" i="3"/>
  <c r="DT204" i="3" s="1"/>
  <c r="DT200" i="3"/>
  <c r="DT201" i="3" s="1"/>
  <c r="DT195" i="3"/>
  <c r="DT192" i="3"/>
  <c r="DT196" i="3"/>
  <c r="DT186" i="3"/>
  <c r="DT183" i="3"/>
  <c r="DT180" i="3"/>
  <c r="DT173" i="3"/>
  <c r="DT168" i="3"/>
  <c r="DT165" i="3"/>
  <c r="DT162" i="3"/>
  <c r="DT163" i="3" s="1"/>
  <c r="DT159" i="3"/>
  <c r="DT156" i="3"/>
  <c r="DT152" i="3"/>
  <c r="DT149" i="3"/>
  <c r="DT147" i="3"/>
  <c r="DT142" i="3"/>
  <c r="DT138" i="3"/>
  <c r="DT133" i="3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2" i="3"/>
  <c r="DS247" i="3" s="1"/>
  <c r="DS239" i="3"/>
  <c r="DS240" i="3" s="1"/>
  <c r="DS236" i="3"/>
  <c r="DS237" i="3" s="1"/>
  <c r="DS228" i="3"/>
  <c r="DS224" i="3"/>
  <c r="DS221" i="3"/>
  <c r="DS218" i="3"/>
  <c r="DS215" i="3"/>
  <c r="DS213" i="3"/>
  <c r="DS208" i="3"/>
  <c r="DS209" i="3" s="1"/>
  <c r="DS203" i="3"/>
  <c r="DS204" i="3" s="1"/>
  <c r="DS200" i="3"/>
  <c r="DS201" i="3" s="1"/>
  <c r="DS195" i="3"/>
  <c r="DS192" i="3"/>
  <c r="DS186" i="3"/>
  <c r="DS183" i="3"/>
  <c r="DS180" i="3"/>
  <c r="DS173" i="3"/>
  <c r="DS168" i="3"/>
  <c r="DS165" i="3"/>
  <c r="DS169" i="3" s="1"/>
  <c r="DS162" i="3"/>
  <c r="DS159" i="3"/>
  <c r="DS163" i="3" s="1"/>
  <c r="DS156" i="3"/>
  <c r="DS152" i="3"/>
  <c r="DS149" i="3"/>
  <c r="DS150" i="3" s="1"/>
  <c r="DS147" i="3"/>
  <c r="DS142" i="3"/>
  <c r="DS138" i="3"/>
  <c r="DS133" i="3"/>
  <c r="DS129" i="3"/>
  <c r="DS124" i="3"/>
  <c r="DS13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 s="1"/>
  <c r="DR239" i="3"/>
  <c r="DR240" i="3" s="1"/>
  <c r="DR236" i="3"/>
  <c r="DR237" i="3" s="1"/>
  <c r="DR228" i="3"/>
  <c r="DR224" i="3"/>
  <c r="DR221" i="3"/>
  <c r="DR218" i="3"/>
  <c r="DR215" i="3"/>
  <c r="DR213" i="3"/>
  <c r="DR208" i="3"/>
  <c r="DR209" i="3" s="1"/>
  <c r="DR203" i="3"/>
  <c r="DR204" i="3" s="1"/>
  <c r="DR200" i="3"/>
  <c r="DR201" i="3" s="1"/>
  <c r="DR195" i="3"/>
  <c r="DR192" i="3"/>
  <c r="DR196" i="3" s="1"/>
  <c r="DR186" i="3"/>
  <c r="DR183" i="3"/>
  <c r="DR180" i="3"/>
  <c r="DR173" i="3"/>
  <c r="DR168" i="3"/>
  <c r="DR165" i="3"/>
  <c r="DR169" i="3" s="1"/>
  <c r="DR162" i="3"/>
  <c r="DR159" i="3"/>
  <c r="DR156" i="3"/>
  <c r="DR152" i="3"/>
  <c r="DR149" i="3"/>
  <c r="DR147" i="3"/>
  <c r="DR142" i="3"/>
  <c r="DR138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47" i="3" s="1"/>
  <c r="DQ239" i="3"/>
  <c r="DQ240" i="3" s="1"/>
  <c r="DQ236" i="3"/>
  <c r="DQ237" i="3" s="1"/>
  <c r="DQ228" i="3"/>
  <c r="DQ224" i="3"/>
  <c r="DQ221" i="3"/>
  <c r="DQ218" i="3"/>
  <c r="DQ215" i="3"/>
  <c r="DQ213" i="3"/>
  <c r="DQ208" i="3"/>
  <c r="DQ209" i="3" s="1"/>
  <c r="DQ203" i="3"/>
  <c r="DQ204" i="3" s="1"/>
  <c r="DQ200" i="3"/>
  <c r="DQ201" i="3" s="1"/>
  <c r="DQ195" i="3"/>
  <c r="DQ192" i="3"/>
  <c r="DQ186" i="3"/>
  <c r="DQ183" i="3"/>
  <c r="DQ180" i="3"/>
  <c r="DQ173" i="3"/>
  <c r="DQ168" i="3"/>
  <c r="DQ165" i="3"/>
  <c r="DQ169" i="3" s="1"/>
  <c r="DQ162" i="3"/>
  <c r="DQ159" i="3"/>
  <c r="DQ163" i="3" s="1"/>
  <c r="DQ156" i="3"/>
  <c r="DQ152" i="3"/>
  <c r="DQ157" i="3" s="1"/>
  <c r="DQ149" i="3"/>
  <c r="DQ147" i="3"/>
  <c r="DQ142" i="3"/>
  <c r="DQ138" i="3"/>
  <c r="DQ133" i="3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 s="1"/>
  <c r="DP200" i="3"/>
  <c r="DP201" i="3" s="1"/>
  <c r="DP195" i="3"/>
  <c r="DP192" i="3"/>
  <c r="DP196" i="3" s="1"/>
  <c r="DP186" i="3"/>
  <c r="DP183" i="3"/>
  <c r="DP180" i="3"/>
  <c r="DP173" i="3"/>
  <c r="DP168" i="3"/>
  <c r="DP165" i="3"/>
  <c r="DP162" i="3"/>
  <c r="DP163" i="3" s="1"/>
  <c r="DP159" i="3"/>
  <c r="DP156" i="3"/>
  <c r="DP152" i="3"/>
  <c r="DP149" i="3"/>
  <c r="DP147" i="3"/>
  <c r="DP142" i="3"/>
  <c r="DP138" i="3"/>
  <c r="DP133" i="3"/>
  <c r="DP129" i="3"/>
  <c r="DP124" i="3"/>
  <c r="DP110" i="3"/>
  <c r="DP106" i="3"/>
  <c r="DP111" i="3" s="1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/>
  <c r="DO236" i="3"/>
  <c r="DO237" i="3"/>
  <c r="DO228" i="3"/>
  <c r="DO224" i="3"/>
  <c r="DO221" i="3"/>
  <c r="DO218" i="3"/>
  <c r="DO219" i="3" s="1"/>
  <c r="DO215" i="3"/>
  <c r="DO213" i="3"/>
  <c r="DO208" i="3"/>
  <c r="DO209" i="3"/>
  <c r="DO203" i="3"/>
  <c r="DO204" i="3" s="1"/>
  <c r="DO200" i="3"/>
  <c r="DO201" i="3" s="1"/>
  <c r="DO195" i="3"/>
  <c r="DO192" i="3"/>
  <c r="DO186" i="3"/>
  <c r="DO183" i="3"/>
  <c r="DO187" i="3" s="1"/>
  <c r="DO180" i="3"/>
  <c r="DO173" i="3"/>
  <c r="DO168" i="3"/>
  <c r="DO165" i="3"/>
  <c r="DO162" i="3"/>
  <c r="DO163" i="3" s="1"/>
  <c r="DO159" i="3"/>
  <c r="DO156" i="3"/>
  <c r="DO152" i="3"/>
  <c r="DO149" i="3"/>
  <c r="DO150" i="3" s="1"/>
  <c r="DO147" i="3"/>
  <c r="DO142" i="3"/>
  <c r="DO138" i="3"/>
  <c r="DO133" i="3"/>
  <c r="DO134" i="3" s="1"/>
  <c r="DO129" i="3"/>
  <c r="DO124" i="3"/>
  <c r="DO110" i="3"/>
  <c r="DO106" i="3"/>
  <c r="DO102" i="3"/>
  <c r="DO111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47" i="3" s="1"/>
  <c r="DN239" i="3"/>
  <c r="DN240" i="3" s="1"/>
  <c r="DN236" i="3"/>
  <c r="DN237" i="3" s="1"/>
  <c r="DN228" i="3"/>
  <c r="DN229" i="3" s="1"/>
  <c r="DN224" i="3"/>
  <c r="DN221" i="3"/>
  <c r="DN218" i="3"/>
  <c r="DN215" i="3"/>
  <c r="DN213" i="3"/>
  <c r="DN208" i="3"/>
  <c r="DN209" i="3" s="1"/>
  <c r="DN203" i="3"/>
  <c r="DN204" i="3" s="1"/>
  <c r="DN200" i="3"/>
  <c r="DN201" i="3" s="1"/>
  <c r="DN195" i="3"/>
  <c r="DN192" i="3"/>
  <c r="DN186" i="3"/>
  <c r="DN183" i="3"/>
  <c r="DN180" i="3"/>
  <c r="DN173" i="3"/>
  <c r="DN168" i="3"/>
  <c r="DN165" i="3"/>
  <c r="DN169" i="3" s="1"/>
  <c r="DN162" i="3"/>
  <c r="DN159" i="3"/>
  <c r="DN163" i="3"/>
  <c r="DN156" i="3"/>
  <c r="DN152" i="3"/>
  <c r="DN157" i="3" s="1"/>
  <c r="DN149" i="3"/>
  <c r="DN147" i="3"/>
  <c r="DN142" i="3"/>
  <c r="DN138" i="3"/>
  <c r="DN133" i="3"/>
  <c r="DN129" i="3"/>
  <c r="DN124" i="3"/>
  <c r="DN110" i="3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 s="1"/>
  <c r="DM236" i="3"/>
  <c r="DM237" i="3" s="1"/>
  <c r="DM228" i="3"/>
  <c r="DM224" i="3"/>
  <c r="DM221" i="3"/>
  <c r="DM218" i="3"/>
  <c r="DM219" i="3" s="1"/>
  <c r="DM215" i="3"/>
  <c r="DM213" i="3"/>
  <c r="DM208" i="3"/>
  <c r="DM209" i="3" s="1"/>
  <c r="DM203" i="3"/>
  <c r="DM204" i="3" s="1"/>
  <c r="DM200" i="3"/>
  <c r="DM201" i="3" s="1"/>
  <c r="DM195" i="3"/>
  <c r="DM192" i="3"/>
  <c r="DM186" i="3"/>
  <c r="DM183" i="3"/>
  <c r="DM180" i="3"/>
  <c r="DM187" i="3" s="1"/>
  <c r="DM173" i="3"/>
  <c r="DM168" i="3"/>
  <c r="DM165" i="3"/>
  <c r="DM162" i="3"/>
  <c r="DM159" i="3"/>
  <c r="DM156" i="3"/>
  <c r="DM152" i="3"/>
  <c r="DM149" i="3"/>
  <c r="DM147" i="3"/>
  <c r="DM150" i="3" s="1"/>
  <c r="DM142" i="3"/>
  <c r="DM138" i="3"/>
  <c r="DM133" i="3"/>
  <c r="DM134" i="3" s="1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5" i="3"/>
  <c r="DL219" i="3" s="1"/>
  <c r="DL213" i="3"/>
  <c r="DL208" i="3"/>
  <c r="DL209" i="3" s="1"/>
  <c r="DL203" i="3"/>
  <c r="DL204" i="3" s="1"/>
  <c r="DL200" i="3"/>
  <c r="DL201" i="3" s="1"/>
  <c r="DL195" i="3"/>
  <c r="DL192" i="3"/>
  <c r="DL196" i="3"/>
  <c r="DL186" i="3"/>
  <c r="DL183" i="3"/>
  <c r="DL180" i="3"/>
  <c r="DL173" i="3"/>
  <c r="DL168" i="3"/>
  <c r="DL165" i="3"/>
  <c r="DL162" i="3"/>
  <c r="DL159" i="3"/>
  <c r="DL156" i="3"/>
  <c r="DL152" i="3"/>
  <c r="DL149" i="3"/>
  <c r="DL147" i="3"/>
  <c r="DL142" i="3"/>
  <c r="DL150" i="3" s="1"/>
  <c r="DL138" i="3"/>
  <c r="DL133" i="3"/>
  <c r="DL129" i="3"/>
  <c r="DL124" i="3"/>
  <c r="DL110" i="3"/>
  <c r="DL106" i="3"/>
  <c r="DL102" i="3"/>
  <c r="DL13" i="3"/>
  <c r="DL19" i="3"/>
  <c r="DL22" i="3"/>
  <c r="DL99" i="3" s="1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 s="1"/>
  <c r="DK203" i="3"/>
  <c r="DK204" i="3" s="1"/>
  <c r="DK200" i="3"/>
  <c r="DK201" i="3" s="1"/>
  <c r="DK195" i="3"/>
  <c r="DK192" i="3"/>
  <c r="DK196" i="3"/>
  <c r="DK186" i="3"/>
  <c r="DK183" i="3"/>
  <c r="DK180" i="3"/>
  <c r="DK173" i="3"/>
  <c r="DK168" i="3"/>
  <c r="DK165" i="3"/>
  <c r="DK162" i="3"/>
  <c r="DK163" i="3" s="1"/>
  <c r="DK159" i="3"/>
  <c r="DK156" i="3"/>
  <c r="DK152" i="3"/>
  <c r="DK149" i="3"/>
  <c r="DK147" i="3"/>
  <c r="DK142" i="3"/>
  <c r="DK138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 s="1"/>
  <c r="DJ195" i="3"/>
  <c r="DJ192" i="3"/>
  <c r="DJ196" i="3" s="1"/>
  <c r="DJ186" i="3"/>
  <c r="DJ183" i="3"/>
  <c r="DJ180" i="3"/>
  <c r="DJ173" i="3"/>
  <c r="DJ168" i="3"/>
  <c r="DJ165" i="3"/>
  <c r="DJ162" i="3"/>
  <c r="DJ163" i="3" s="1"/>
  <c r="DJ159" i="3"/>
  <c r="DJ156" i="3"/>
  <c r="DJ152" i="3"/>
  <c r="DJ149" i="3"/>
  <c r="DJ147" i="3"/>
  <c r="DJ142" i="3"/>
  <c r="DJ138" i="3"/>
  <c r="DJ133" i="3"/>
  <c r="DJ129" i="3"/>
  <c r="DJ12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 s="1"/>
  <c r="DI239" i="3"/>
  <c r="DI240" i="3" s="1"/>
  <c r="DI236" i="3"/>
  <c r="DI237" i="3" s="1"/>
  <c r="DI228" i="3"/>
  <c r="DI224" i="3"/>
  <c r="DI221" i="3"/>
  <c r="DI218" i="3"/>
  <c r="DI215" i="3"/>
  <c r="DI213" i="3"/>
  <c r="DI208" i="3"/>
  <c r="DI209" i="3" s="1"/>
  <c r="DI203" i="3"/>
  <c r="DI204" i="3" s="1"/>
  <c r="DI200" i="3"/>
  <c r="DI201" i="3" s="1"/>
  <c r="DI195" i="3"/>
  <c r="DI192" i="3"/>
  <c r="DI186" i="3"/>
  <c r="DI187" i="3" s="1"/>
  <c r="DI183" i="3"/>
  <c r="DI180" i="3"/>
  <c r="DI173" i="3"/>
  <c r="DI168" i="3"/>
  <c r="DI165" i="3"/>
  <c r="DI162" i="3"/>
  <c r="DI159" i="3"/>
  <c r="DI156" i="3"/>
  <c r="DI157" i="3" s="1"/>
  <c r="DI152" i="3"/>
  <c r="DI149" i="3"/>
  <c r="DI147" i="3"/>
  <c r="DI150" i="3" s="1"/>
  <c r="DI142" i="3"/>
  <c r="DI138" i="3"/>
  <c r="DI133" i="3"/>
  <c r="DI134" i="3" s="1"/>
  <c r="DI129" i="3"/>
  <c r="DI124" i="3"/>
  <c r="DI110" i="3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39" i="3"/>
  <c r="DH240" i="3" s="1"/>
  <c r="DH236" i="3"/>
  <c r="DH237" i="3" s="1"/>
  <c r="DH228" i="3"/>
  <c r="DH224" i="3"/>
  <c r="DH221" i="3"/>
  <c r="DH218" i="3"/>
  <c r="DH215" i="3"/>
  <c r="DH213" i="3"/>
  <c r="DH208" i="3"/>
  <c r="DH209" i="3" s="1"/>
  <c r="DH203" i="3"/>
  <c r="DH204" i="3" s="1"/>
  <c r="DH200" i="3"/>
  <c r="DH201" i="3" s="1"/>
  <c r="DH195" i="3"/>
  <c r="DH192" i="3"/>
  <c r="DH196" i="3" s="1"/>
  <c r="DH186" i="3"/>
  <c r="DH183" i="3"/>
  <c r="DH180" i="3"/>
  <c r="DH173" i="3"/>
  <c r="DH168" i="3"/>
  <c r="DH165" i="3"/>
  <c r="DH162" i="3"/>
  <c r="DH163" i="3" s="1"/>
  <c r="DH159" i="3"/>
  <c r="DH156" i="3"/>
  <c r="DH152" i="3"/>
  <c r="DH149" i="3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/>
  <c r="DG236" i="3"/>
  <c r="DG237" i="3"/>
  <c r="DG228" i="3"/>
  <c r="DG224" i="3"/>
  <c r="DG221" i="3"/>
  <c r="DG218" i="3"/>
  <c r="DG219" i="3" s="1"/>
  <c r="DG215" i="3"/>
  <c r="DG213" i="3"/>
  <c r="DG208" i="3"/>
  <c r="DG209" i="3" s="1"/>
  <c r="DG203" i="3"/>
  <c r="DG204" i="3"/>
  <c r="DG200" i="3"/>
  <c r="DG201" i="3" s="1"/>
  <c r="DG195" i="3"/>
  <c r="DG192" i="3"/>
  <c r="DG186" i="3"/>
  <c r="DG183" i="3"/>
  <c r="DG180" i="3"/>
  <c r="DG173" i="3"/>
  <c r="DG168" i="3"/>
  <c r="DG165" i="3"/>
  <c r="DG162" i="3"/>
  <c r="DG159" i="3"/>
  <c r="DG163" i="3" s="1"/>
  <c r="DG156" i="3"/>
  <c r="DG152" i="3"/>
  <c r="DG149" i="3"/>
  <c r="DG147" i="3"/>
  <c r="DG150" i="3" s="1"/>
  <c r="DG142" i="3"/>
  <c r="DG138" i="3"/>
  <c r="DG133" i="3"/>
  <c r="DG134" i="3" s="1"/>
  <c r="DG129" i="3"/>
  <c r="DG124" i="3"/>
  <c r="DG110" i="3"/>
  <c r="DG106" i="3"/>
  <c r="DG111" i="3" s="1"/>
  <c r="DG102" i="3"/>
  <c r="DG13" i="3"/>
  <c r="DG19" i="3"/>
  <c r="DG99" i="3" s="1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 s="1"/>
  <c r="DF239" i="3"/>
  <c r="DF240" i="3" s="1"/>
  <c r="DF236" i="3"/>
  <c r="DF237" i="3" s="1"/>
  <c r="DF228" i="3"/>
  <c r="DF224" i="3"/>
  <c r="DF221" i="3"/>
  <c r="DF218" i="3"/>
  <c r="DF215" i="3"/>
  <c r="DF213" i="3"/>
  <c r="DF208" i="3"/>
  <c r="DF209" i="3" s="1"/>
  <c r="DF203" i="3"/>
  <c r="DF204" i="3" s="1"/>
  <c r="DF200" i="3"/>
  <c r="DF201" i="3" s="1"/>
  <c r="DF195" i="3"/>
  <c r="DF196" i="3" s="1"/>
  <c r="DF192" i="3"/>
  <c r="DF186" i="3"/>
  <c r="DF183" i="3"/>
  <c r="DF180" i="3"/>
  <c r="DF173" i="3"/>
  <c r="DF168" i="3"/>
  <c r="DF165" i="3"/>
  <c r="DF162" i="3"/>
  <c r="DF159" i="3"/>
  <c r="DF163" i="3" s="1"/>
  <c r="DF156" i="3"/>
  <c r="DF152" i="3"/>
  <c r="DF149" i="3"/>
  <c r="DF147" i="3"/>
  <c r="DF142" i="3"/>
  <c r="DF138" i="3"/>
  <c r="DF133" i="3"/>
  <c r="DF129" i="3"/>
  <c r="DF124" i="3"/>
  <c r="DF110" i="3"/>
  <c r="DF106" i="3"/>
  <c r="DF102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 s="1"/>
  <c r="DE236" i="3"/>
  <c r="DE237" i="3" s="1"/>
  <c r="DE228" i="3"/>
  <c r="DE224" i="3"/>
  <c r="DE221" i="3"/>
  <c r="DE218" i="3"/>
  <c r="DE219" i="3" s="1"/>
  <c r="DE215" i="3"/>
  <c r="DE213" i="3"/>
  <c r="DE208" i="3"/>
  <c r="DE209" i="3" s="1"/>
  <c r="DE203" i="3"/>
  <c r="DE204" i="3" s="1"/>
  <c r="DE200" i="3"/>
  <c r="DE201" i="3" s="1"/>
  <c r="DE195" i="3"/>
  <c r="DE192" i="3"/>
  <c r="DE186" i="3"/>
  <c r="DE183" i="3"/>
  <c r="DE180" i="3"/>
  <c r="DE173" i="3"/>
  <c r="DE168" i="3"/>
  <c r="DE165" i="3"/>
  <c r="DE162" i="3"/>
  <c r="DE159" i="3"/>
  <c r="DE163" i="3" s="1"/>
  <c r="DE156" i="3"/>
  <c r="DE152" i="3"/>
  <c r="DE157" i="3"/>
  <c r="DE149" i="3"/>
  <c r="DE147" i="3"/>
  <c r="DE150" i="3" s="1"/>
  <c r="DE142" i="3"/>
  <c r="DE138" i="3"/>
  <c r="DE133" i="3"/>
  <c r="DE129" i="3"/>
  <c r="DE12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 s="1"/>
  <c r="DD236" i="3"/>
  <c r="DD237" i="3" s="1"/>
  <c r="DD228" i="3"/>
  <c r="DD224" i="3"/>
  <c r="DD221" i="3"/>
  <c r="DD218" i="3"/>
  <c r="DD215" i="3"/>
  <c r="DD213" i="3"/>
  <c r="DD208" i="3"/>
  <c r="DD209" i="3" s="1"/>
  <c r="DD203" i="3"/>
  <c r="DD204" i="3" s="1"/>
  <c r="DD200" i="3"/>
  <c r="DD201" i="3" s="1"/>
  <c r="DD195" i="3"/>
  <c r="DD192" i="3"/>
  <c r="DD196" i="3" s="1"/>
  <c r="DD186" i="3"/>
  <c r="DD183" i="3"/>
  <c r="DD180" i="3"/>
  <c r="DD173" i="3"/>
  <c r="DD168" i="3"/>
  <c r="DD169" i="3" s="1"/>
  <c r="DD165" i="3"/>
  <c r="DD162" i="3"/>
  <c r="DD159" i="3"/>
  <c r="DD156" i="3"/>
  <c r="DD157" i="3" s="1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7" i="3" s="1"/>
  <c r="DC242" i="3"/>
  <c r="DC239" i="3"/>
  <c r="DC240" i="3" s="1"/>
  <c r="DC236" i="3"/>
  <c r="DC237" i="3" s="1"/>
  <c r="DC228" i="3"/>
  <c r="DC224" i="3"/>
  <c r="DC229" i="3" s="1"/>
  <c r="DC221" i="3"/>
  <c r="DC218" i="3"/>
  <c r="DC215" i="3"/>
  <c r="DC213" i="3"/>
  <c r="DC208" i="3"/>
  <c r="DC209" i="3" s="1"/>
  <c r="DC203" i="3"/>
  <c r="DC204" i="3"/>
  <c r="DC200" i="3"/>
  <c r="DC201" i="3"/>
  <c r="DC195" i="3"/>
  <c r="DC192" i="3"/>
  <c r="DC196" i="3" s="1"/>
  <c r="DC186" i="3"/>
  <c r="DC183" i="3"/>
  <c r="DC180" i="3"/>
  <c r="DC173" i="3"/>
  <c r="DC168" i="3"/>
  <c r="DC165" i="3"/>
  <c r="DC162" i="3"/>
  <c r="DC159" i="3"/>
  <c r="DC163" i="3" s="1"/>
  <c r="DC156" i="3"/>
  <c r="DC152" i="3"/>
  <c r="DC149" i="3"/>
  <c r="DC147" i="3"/>
  <c r="DC142" i="3"/>
  <c r="DC138" i="3"/>
  <c r="DC150" i="3"/>
  <c r="DC133" i="3"/>
  <c r="DC129" i="3"/>
  <c r="DC124" i="3"/>
  <c r="DC110" i="3"/>
  <c r="DC106" i="3"/>
  <c r="DC102" i="3"/>
  <c r="DC111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 s="1"/>
  <c r="DB239" i="3"/>
  <c r="DB240" i="3" s="1"/>
  <c r="DB236" i="3"/>
  <c r="DB237" i="3" s="1"/>
  <c r="DB228" i="3"/>
  <c r="DB224" i="3"/>
  <c r="DB221" i="3"/>
  <c r="DB218" i="3"/>
  <c r="DB215" i="3"/>
  <c r="DB213" i="3"/>
  <c r="DB208" i="3"/>
  <c r="DB209" i="3" s="1"/>
  <c r="DB203" i="3"/>
  <c r="DB204" i="3" s="1"/>
  <c r="DB200" i="3"/>
  <c r="DB201" i="3" s="1"/>
  <c r="DB195" i="3"/>
  <c r="DB192" i="3"/>
  <c r="DB196" i="3"/>
  <c r="DB186" i="3"/>
  <c r="DB183" i="3"/>
  <c r="DB180" i="3"/>
  <c r="DB173" i="3"/>
  <c r="DB168" i="3"/>
  <c r="DB165" i="3"/>
  <c r="DB169" i="3" s="1"/>
  <c r="DB162" i="3"/>
  <c r="DB159" i="3"/>
  <c r="DB163" i="3" s="1"/>
  <c r="DB156" i="3"/>
  <c r="DB152" i="3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47" i="3" s="1"/>
  <c r="DA239" i="3"/>
  <c r="DA240" i="3" s="1"/>
  <c r="DA236" i="3"/>
  <c r="DA237" i="3" s="1"/>
  <c r="DA228" i="3"/>
  <c r="DA224" i="3"/>
  <c r="DA221" i="3"/>
  <c r="DA218" i="3"/>
  <c r="DA215" i="3"/>
  <c r="DA213" i="3"/>
  <c r="DA208" i="3"/>
  <c r="DA209" i="3" s="1"/>
  <c r="DA203" i="3"/>
  <c r="DA204" i="3" s="1"/>
  <c r="DA200" i="3"/>
  <c r="DA201" i="3" s="1"/>
  <c r="DA195" i="3"/>
  <c r="DA192" i="3"/>
  <c r="DA196" i="3"/>
  <c r="DA186" i="3"/>
  <c r="DA183" i="3"/>
  <c r="DA180" i="3"/>
  <c r="DA173" i="3"/>
  <c r="DA168" i="3"/>
  <c r="DA165" i="3"/>
  <c r="DA169" i="3"/>
  <c r="DA162" i="3"/>
  <c r="DA159" i="3"/>
  <c r="DA156" i="3"/>
  <c r="DA157" i="3" s="1"/>
  <c r="DA152" i="3"/>
  <c r="DA149" i="3"/>
  <c r="DA147" i="3"/>
  <c r="DA142" i="3"/>
  <c r="DA138" i="3"/>
  <c r="DA133" i="3"/>
  <c r="DA129" i="3"/>
  <c r="DA124" i="3"/>
  <c r="DA110" i="3"/>
  <c r="DA111" i="3" s="1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18" i="3"/>
  <c r="CZ215" i="3"/>
  <c r="CZ213" i="3"/>
  <c r="CZ208" i="3"/>
  <c r="CZ209" i="3" s="1"/>
  <c r="CZ203" i="3"/>
  <c r="CZ204" i="3" s="1"/>
  <c r="CZ200" i="3"/>
  <c r="CZ201" i="3" s="1"/>
  <c r="CZ195" i="3"/>
  <c r="CZ192" i="3"/>
  <c r="CZ186" i="3"/>
  <c r="CZ183" i="3"/>
  <c r="CZ180" i="3"/>
  <c r="CZ173" i="3"/>
  <c r="CZ168" i="3"/>
  <c r="CZ165" i="3"/>
  <c r="CZ162" i="3"/>
  <c r="CZ159" i="3"/>
  <c r="CZ163" i="3"/>
  <c r="CZ156" i="3"/>
  <c r="CZ152" i="3"/>
  <c r="CZ157" i="3" s="1"/>
  <c r="CZ149" i="3"/>
  <c r="CZ147" i="3"/>
  <c r="CZ142" i="3"/>
  <c r="CZ138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2" i="3"/>
  <c r="CY247" i="3"/>
  <c r="CY239" i="3"/>
  <c r="CY240" i="3"/>
  <c r="CY236" i="3"/>
  <c r="CY237" i="3"/>
  <c r="CY228" i="3"/>
  <c r="CY224" i="3"/>
  <c r="CY221" i="3"/>
  <c r="CY229" i="3"/>
  <c r="CY218" i="3"/>
  <c r="CY215" i="3"/>
  <c r="CY219" i="3" s="1"/>
  <c r="CY213" i="3"/>
  <c r="CY208" i="3"/>
  <c r="CY209" i="3"/>
  <c r="CY203" i="3"/>
  <c r="CY204" i="3" s="1"/>
  <c r="CY200" i="3"/>
  <c r="CY201" i="3"/>
  <c r="CY195" i="3"/>
  <c r="CY192" i="3"/>
  <c r="CY196" i="3" s="1"/>
  <c r="CY186" i="3"/>
  <c r="CY183" i="3"/>
  <c r="CY180" i="3"/>
  <c r="CY173" i="3"/>
  <c r="CY168" i="3"/>
  <c r="CY165" i="3"/>
  <c r="CY162" i="3"/>
  <c r="CY159" i="3"/>
  <c r="CY163" i="3" s="1"/>
  <c r="CY156" i="3"/>
  <c r="CY152" i="3"/>
  <c r="CY149" i="3"/>
  <c r="CY147" i="3"/>
  <c r="CY142" i="3"/>
  <c r="CY138" i="3"/>
  <c r="CY150" i="3"/>
  <c r="CY133" i="3"/>
  <c r="CY129" i="3"/>
  <c r="CY134" i="3" s="1"/>
  <c r="CY124" i="3"/>
  <c r="CY110" i="3"/>
  <c r="CY106" i="3"/>
  <c r="CY111" i="3" s="1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Y99" i="3"/>
  <c r="CX246" i="3"/>
  <c r="CX242" i="3"/>
  <c r="CX247" i="3" s="1"/>
  <c r="CX239" i="3"/>
  <c r="CX240" i="3" s="1"/>
  <c r="CX236" i="3"/>
  <c r="CX237" i="3" s="1"/>
  <c r="CX228" i="3"/>
  <c r="CX224" i="3"/>
  <c r="CX229" i="3" s="1"/>
  <c r="CX221" i="3"/>
  <c r="CX218" i="3"/>
  <c r="CX215" i="3"/>
  <c r="CX213" i="3"/>
  <c r="CX219" i="3" s="1"/>
  <c r="CX208" i="3"/>
  <c r="CX209" i="3" s="1"/>
  <c r="CX203" i="3"/>
  <c r="CX204" i="3" s="1"/>
  <c r="CX200" i="3"/>
  <c r="CX201" i="3"/>
  <c r="CX195" i="3"/>
  <c r="CX192" i="3"/>
  <c r="CX196" i="3" s="1"/>
  <c r="CX186" i="3"/>
  <c r="CX183" i="3"/>
  <c r="CX180" i="3"/>
  <c r="CX173" i="3"/>
  <c r="CX168" i="3"/>
  <c r="CX165" i="3"/>
  <c r="CX169" i="3"/>
  <c r="CX162" i="3"/>
  <c r="CX159" i="3"/>
  <c r="CX156" i="3"/>
  <c r="CX152" i="3"/>
  <c r="CX149" i="3"/>
  <c r="CX147" i="3"/>
  <c r="CX142" i="3"/>
  <c r="CX150" i="3" s="1"/>
  <c r="CX138" i="3"/>
  <c r="CX133" i="3"/>
  <c r="CX129" i="3"/>
  <c r="CX124" i="3"/>
  <c r="CX110" i="3"/>
  <c r="CX106" i="3"/>
  <c r="CX102" i="3"/>
  <c r="CX13" i="3"/>
  <c r="CX19" i="3"/>
  <c r="CX22" i="3"/>
  <c r="CX99" i="3" s="1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 s="1"/>
  <c r="CW239" i="3"/>
  <c r="CW240" i="3" s="1"/>
  <c r="CW236" i="3"/>
  <c r="CW237" i="3" s="1"/>
  <c r="CW228" i="3"/>
  <c r="CW224" i="3"/>
  <c r="CW221" i="3"/>
  <c r="CW218" i="3"/>
  <c r="CW215" i="3"/>
  <c r="CW213" i="3"/>
  <c r="CW208" i="3"/>
  <c r="CW209" i="3" s="1"/>
  <c r="CW203" i="3"/>
  <c r="CW204" i="3" s="1"/>
  <c r="CW200" i="3"/>
  <c r="CW201" i="3" s="1"/>
  <c r="CW195" i="3"/>
  <c r="CW192" i="3"/>
  <c r="CW186" i="3"/>
  <c r="CW187" i="3" s="1"/>
  <c r="CW183" i="3"/>
  <c r="CW180" i="3"/>
  <c r="CW173" i="3"/>
  <c r="CW168" i="3"/>
  <c r="CW165" i="3"/>
  <c r="CW169" i="3" s="1"/>
  <c r="CW162" i="3"/>
  <c r="CW159" i="3"/>
  <c r="CW163" i="3" s="1"/>
  <c r="CW156" i="3"/>
  <c r="CW152" i="3"/>
  <c r="CW149" i="3"/>
  <c r="CW147" i="3"/>
  <c r="CW142" i="3"/>
  <c r="CW138" i="3"/>
  <c r="CW133" i="3"/>
  <c r="CW129" i="3"/>
  <c r="CW134" i="3" s="1"/>
  <c r="CW124" i="3"/>
  <c r="CW110" i="3"/>
  <c r="CW106" i="3"/>
  <c r="CW111" i="3" s="1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W99" i="3"/>
  <c r="CV246" i="3"/>
  <c r="CV242" i="3"/>
  <c r="CV247" i="3" s="1"/>
  <c r="CV239" i="3"/>
  <c r="CV240" i="3" s="1"/>
  <c r="CV236" i="3"/>
  <c r="CV237" i="3" s="1"/>
  <c r="CV228" i="3"/>
  <c r="CV224" i="3"/>
  <c r="CV221" i="3"/>
  <c r="CV218" i="3"/>
  <c r="CV215" i="3"/>
  <c r="CV213" i="3"/>
  <c r="CV219" i="3" s="1"/>
  <c r="CV208" i="3"/>
  <c r="CV209" i="3" s="1"/>
  <c r="CV203" i="3"/>
  <c r="CV204" i="3" s="1"/>
  <c r="CV200" i="3"/>
  <c r="CV201" i="3" s="1"/>
  <c r="CV195" i="3"/>
  <c r="CV192" i="3"/>
  <c r="CV196" i="3"/>
  <c r="CV186" i="3"/>
  <c r="CV183" i="3"/>
  <c r="CV180" i="3"/>
  <c r="CV173" i="3"/>
  <c r="CV187" i="3" s="1"/>
  <c r="CV168" i="3"/>
  <c r="CV165" i="3"/>
  <c r="CV169" i="3" s="1"/>
  <c r="CV162" i="3"/>
  <c r="CV159" i="3"/>
  <c r="CV156" i="3"/>
  <c r="CV152" i="3"/>
  <c r="CV149" i="3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99" i="3" s="1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47" i="3" s="1"/>
  <c r="CU239" i="3"/>
  <c r="CU240" i="3" s="1"/>
  <c r="CU236" i="3"/>
  <c r="CU237" i="3" s="1"/>
  <c r="CU228" i="3"/>
  <c r="CU224" i="3"/>
  <c r="CU221" i="3"/>
  <c r="CU218" i="3"/>
  <c r="CU215" i="3"/>
  <c r="CU213" i="3"/>
  <c r="CU208" i="3"/>
  <c r="CU209" i="3" s="1"/>
  <c r="CU203" i="3"/>
  <c r="CU204" i="3" s="1"/>
  <c r="CU200" i="3"/>
  <c r="CU201" i="3" s="1"/>
  <c r="CU195" i="3"/>
  <c r="CU192" i="3"/>
  <c r="CU196" i="3" s="1"/>
  <c r="CU186" i="3"/>
  <c r="CU183" i="3"/>
  <c r="CU180" i="3"/>
  <c r="CU173" i="3"/>
  <c r="CU168" i="3"/>
  <c r="CU165" i="3"/>
  <c r="CU169" i="3" s="1"/>
  <c r="CU162" i="3"/>
  <c r="CU159" i="3"/>
  <c r="CU156" i="3"/>
  <c r="CU152" i="3"/>
  <c r="CU149" i="3"/>
  <c r="CU150" i="3" s="1"/>
  <c r="CU147" i="3"/>
  <c r="CU142" i="3"/>
  <c r="CU138" i="3"/>
  <c r="CU133" i="3"/>
  <c r="CU134" i="3" s="1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 s="1"/>
  <c r="CT236" i="3"/>
  <c r="CT237" i="3" s="1"/>
  <c r="CT228" i="3"/>
  <c r="CT224" i="3"/>
  <c r="CT221" i="3"/>
  <c r="CT218" i="3"/>
  <c r="CT215" i="3"/>
  <c r="CT213" i="3"/>
  <c r="CT208" i="3"/>
  <c r="CT209" i="3" s="1"/>
  <c r="CT203" i="3"/>
  <c r="CT204" i="3" s="1"/>
  <c r="CT200" i="3"/>
  <c r="CT201" i="3" s="1"/>
  <c r="CT195" i="3"/>
  <c r="CT192" i="3"/>
  <c r="CT196" i="3" s="1"/>
  <c r="CT186" i="3"/>
  <c r="CT183" i="3"/>
  <c r="CT180" i="3"/>
  <c r="CT173" i="3"/>
  <c r="CT168" i="3"/>
  <c r="CT165" i="3"/>
  <c r="CT162" i="3"/>
  <c r="CT159" i="3"/>
  <c r="CT156" i="3"/>
  <c r="CT152" i="3"/>
  <c r="CT149" i="3"/>
  <c r="CT147" i="3"/>
  <c r="CT142" i="3"/>
  <c r="CT138" i="3"/>
  <c r="CT133" i="3"/>
  <c r="CT129" i="3"/>
  <c r="CT124" i="3"/>
  <c r="CT110" i="3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 s="1"/>
  <c r="CS239" i="3"/>
  <c r="CS240" i="3"/>
  <c r="CS236" i="3"/>
  <c r="CS237" i="3"/>
  <c r="CS228" i="3"/>
  <c r="CS224" i="3"/>
  <c r="CS229" i="3" s="1"/>
  <c r="CS221" i="3"/>
  <c r="CS218" i="3"/>
  <c r="CS215" i="3"/>
  <c r="CS213" i="3"/>
  <c r="CS219" i="3"/>
  <c r="CS208" i="3"/>
  <c r="CS209" i="3"/>
  <c r="CS203" i="3"/>
  <c r="CS204" i="3"/>
  <c r="CS200" i="3"/>
  <c r="CS201" i="3"/>
  <c r="CS195" i="3"/>
  <c r="CS192" i="3"/>
  <c r="CS196" i="3" s="1"/>
  <c r="CS186" i="3"/>
  <c r="CS183" i="3"/>
  <c r="CS187" i="3" s="1"/>
  <c r="CS180" i="3"/>
  <c r="CS173" i="3"/>
  <c r="CS168" i="3"/>
  <c r="CS165" i="3"/>
  <c r="CS162" i="3"/>
  <c r="CS159" i="3"/>
  <c r="CS156" i="3"/>
  <c r="CS152" i="3"/>
  <c r="CS157" i="3" s="1"/>
  <c r="CS149" i="3"/>
  <c r="CS147" i="3"/>
  <c r="CS150" i="3" s="1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39" i="3"/>
  <c r="CR240" i="3" s="1"/>
  <c r="CR236" i="3"/>
  <c r="CR237" i="3" s="1"/>
  <c r="CR228" i="3"/>
  <c r="CR224" i="3"/>
  <c r="CR221" i="3"/>
  <c r="CR218" i="3"/>
  <c r="CR215" i="3"/>
  <c r="CR213" i="3"/>
  <c r="CR208" i="3"/>
  <c r="CR209" i="3" s="1"/>
  <c r="CR203" i="3"/>
  <c r="CR204" i="3" s="1"/>
  <c r="CR200" i="3"/>
  <c r="CR201" i="3" s="1"/>
  <c r="CR195" i="3"/>
  <c r="CR192" i="3"/>
  <c r="CR196" i="3" s="1"/>
  <c r="CR186" i="3"/>
  <c r="CR183" i="3"/>
  <c r="CR180" i="3"/>
  <c r="CR173" i="3"/>
  <c r="CR168" i="3"/>
  <c r="CR165" i="3"/>
  <c r="CR162" i="3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39" i="3"/>
  <c r="CQ240" i="3" s="1"/>
  <c r="CQ236" i="3"/>
  <c r="CQ237" i="3" s="1"/>
  <c r="CQ228" i="3"/>
  <c r="CQ224" i="3"/>
  <c r="CQ221" i="3"/>
  <c r="CQ218" i="3"/>
  <c r="CQ215" i="3"/>
  <c r="CQ213" i="3"/>
  <c r="CQ208" i="3"/>
  <c r="CQ209" i="3" s="1"/>
  <c r="CQ203" i="3"/>
  <c r="CQ204" i="3" s="1"/>
  <c r="CQ200" i="3"/>
  <c r="CQ201" i="3" s="1"/>
  <c r="CQ195" i="3"/>
  <c r="CQ192" i="3"/>
  <c r="CQ186" i="3"/>
  <c r="CQ183" i="3"/>
  <c r="CQ180" i="3"/>
  <c r="CQ173" i="3"/>
  <c r="CQ168" i="3"/>
  <c r="CQ165" i="3"/>
  <c r="CQ162" i="3"/>
  <c r="CQ163" i="3" s="1"/>
  <c r="CQ159" i="3"/>
  <c r="CQ156" i="3"/>
  <c r="CQ152" i="3"/>
  <c r="CQ157" i="3" s="1"/>
  <c r="CQ149" i="3"/>
  <c r="CQ147" i="3"/>
  <c r="CQ142" i="3"/>
  <c r="CQ138" i="3"/>
  <c r="CQ133" i="3"/>
  <c r="CQ129" i="3"/>
  <c r="CQ124" i="3"/>
  <c r="CQ110" i="3"/>
  <c r="CQ106" i="3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 s="1"/>
  <c r="CP236" i="3"/>
  <c r="CP237" i="3" s="1"/>
  <c r="CP228" i="3"/>
  <c r="CP224" i="3"/>
  <c r="CP221" i="3"/>
  <c r="CP218" i="3"/>
  <c r="CP215" i="3"/>
  <c r="CP219" i="3" s="1"/>
  <c r="CP213" i="3"/>
  <c r="CP208" i="3"/>
  <c r="CP209" i="3" s="1"/>
  <c r="CP203" i="3"/>
  <c r="CP204" i="3" s="1"/>
  <c r="CP200" i="3"/>
  <c r="CP201" i="3" s="1"/>
  <c r="CP195" i="3"/>
  <c r="CP192" i="3"/>
  <c r="CP196" i="3" s="1"/>
  <c r="CP186" i="3"/>
  <c r="CP183" i="3"/>
  <c r="CP180" i="3"/>
  <c r="CP173" i="3"/>
  <c r="CP168" i="3"/>
  <c r="CP165" i="3"/>
  <c r="CP162" i="3"/>
  <c r="CP159" i="3"/>
  <c r="CP163" i="3" s="1"/>
  <c r="CP156" i="3"/>
  <c r="CP152" i="3"/>
  <c r="CP157" i="3" s="1"/>
  <c r="CP149" i="3"/>
  <c r="CP147" i="3"/>
  <c r="CP142" i="3"/>
  <c r="CP138" i="3"/>
  <c r="CP133" i="3"/>
  <c r="CP129" i="3"/>
  <c r="CP124" i="3"/>
  <c r="CP110" i="3"/>
  <c r="CP106" i="3"/>
  <c r="CP102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39" i="3"/>
  <c r="CO240" i="3" s="1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 s="1"/>
  <c r="CO195" i="3"/>
  <c r="CO192" i="3"/>
  <c r="CO186" i="3"/>
  <c r="CO187" i="3" s="1"/>
  <c r="CO183" i="3"/>
  <c r="CO180" i="3"/>
  <c r="CO173" i="3"/>
  <c r="CO168" i="3"/>
  <c r="CO165" i="3"/>
  <c r="CO169" i="3" s="1"/>
  <c r="CO162" i="3"/>
  <c r="CO159" i="3"/>
  <c r="CO163" i="3" s="1"/>
  <c r="CO156" i="3"/>
  <c r="CO152" i="3"/>
  <c r="CO149" i="3"/>
  <c r="CO147" i="3"/>
  <c r="CO142" i="3"/>
  <c r="CO138" i="3"/>
  <c r="CO133" i="3"/>
  <c r="CO134" i="3" s="1"/>
  <c r="CO129" i="3"/>
  <c r="CO124" i="3"/>
  <c r="CO110" i="3"/>
  <c r="CO111" i="3" s="1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 s="1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 s="1"/>
  <c r="CN195" i="3"/>
  <c r="CN192" i="3"/>
  <c r="CN196" i="3"/>
  <c r="CN186" i="3"/>
  <c r="CN183" i="3"/>
  <c r="CN180" i="3"/>
  <c r="CN173" i="3"/>
  <c r="CN168" i="3"/>
  <c r="CN165" i="3"/>
  <c r="CN162" i="3"/>
  <c r="CN159" i="3"/>
  <c r="CN156" i="3"/>
  <c r="CN152" i="3"/>
  <c r="CN149" i="3"/>
  <c r="CN147" i="3"/>
  <c r="CN142" i="3"/>
  <c r="CN138" i="3"/>
  <c r="CN133" i="3"/>
  <c r="CN129" i="3"/>
  <c r="CN124" i="3"/>
  <c r="CN110" i="3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 s="1"/>
  <c r="CM239" i="3"/>
  <c r="CM240" i="3" s="1"/>
  <c r="CM236" i="3"/>
  <c r="CM237" i="3" s="1"/>
  <c r="CM228" i="3"/>
  <c r="CM224" i="3"/>
  <c r="CM221" i="3"/>
  <c r="CM218" i="3"/>
  <c r="CM215" i="3"/>
  <c r="CM213" i="3"/>
  <c r="CM208" i="3"/>
  <c r="CM209" i="3" s="1"/>
  <c r="CM203" i="3"/>
  <c r="CM204" i="3" s="1"/>
  <c r="CM200" i="3"/>
  <c r="CM201" i="3" s="1"/>
  <c r="CM195" i="3"/>
  <c r="CM196" i="3" s="1"/>
  <c r="CM192" i="3"/>
  <c r="CM186" i="3"/>
  <c r="CM183" i="3"/>
  <c r="CM180" i="3"/>
  <c r="CM173" i="3"/>
  <c r="CM168" i="3"/>
  <c r="CM165" i="3"/>
  <c r="CM169" i="3" s="1"/>
  <c r="CM162" i="3"/>
  <c r="CM159" i="3"/>
  <c r="CM163" i="3" s="1"/>
  <c r="CM156" i="3"/>
  <c r="CM152" i="3"/>
  <c r="CM149" i="3"/>
  <c r="CM147" i="3"/>
  <c r="CM142" i="3"/>
  <c r="CM138" i="3"/>
  <c r="CM133" i="3"/>
  <c r="CM129" i="3"/>
  <c r="CM124" i="3"/>
  <c r="CM110" i="3"/>
  <c r="CM111" i="3" s="1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2" i="3"/>
  <c r="CL239" i="3"/>
  <c r="CL240" i="3" s="1"/>
  <c r="CL236" i="3"/>
  <c r="CL237" i="3" s="1"/>
  <c r="CL228" i="3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96" i="3"/>
  <c r="CL186" i="3"/>
  <c r="CL183" i="3"/>
  <c r="CL180" i="3"/>
  <c r="CL173" i="3"/>
  <c r="CL168" i="3"/>
  <c r="CL165" i="3"/>
  <c r="CL162" i="3"/>
  <c r="CL159" i="3"/>
  <c r="CL156" i="3"/>
  <c r="CL152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47" i="3" s="1"/>
  <c r="CK239" i="3"/>
  <c r="CK240" i="3"/>
  <c r="CK236" i="3"/>
  <c r="CK237" i="3"/>
  <c r="CK228" i="3"/>
  <c r="CK224" i="3"/>
  <c r="CK221" i="3"/>
  <c r="CK229" i="3"/>
  <c r="CK218" i="3"/>
  <c r="CK215" i="3"/>
  <c r="CK213" i="3"/>
  <c r="CK219" i="3"/>
  <c r="CK208" i="3"/>
  <c r="CK209" i="3"/>
  <c r="CK203" i="3"/>
  <c r="CK204" i="3"/>
  <c r="CK200" i="3"/>
  <c r="CK201" i="3"/>
  <c r="CK195" i="3"/>
  <c r="CK192" i="3"/>
  <c r="CK196" i="3" s="1"/>
  <c r="CK186" i="3"/>
  <c r="CK183" i="3"/>
  <c r="CK187" i="3" s="1"/>
  <c r="CK180" i="3"/>
  <c r="CK173" i="3"/>
  <c r="CK168" i="3"/>
  <c r="CK165" i="3"/>
  <c r="CK162" i="3"/>
  <c r="CK163" i="3" s="1"/>
  <c r="CK159" i="3"/>
  <c r="CK156" i="3"/>
  <c r="CK152" i="3"/>
  <c r="CK157" i="3" s="1"/>
  <c r="CK149" i="3"/>
  <c r="CK147" i="3"/>
  <c r="CK142" i="3"/>
  <c r="CK138" i="3"/>
  <c r="CK133" i="3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39" i="3"/>
  <c r="CJ240" i="3" s="1"/>
  <c r="CJ236" i="3"/>
  <c r="CJ237" i="3" s="1"/>
  <c r="CJ228" i="3"/>
  <c r="CJ224" i="3"/>
  <c r="CJ221" i="3"/>
  <c r="CJ218" i="3"/>
  <c r="CJ215" i="3"/>
  <c r="CJ213" i="3"/>
  <c r="CJ219" i="3" s="1"/>
  <c r="CJ208" i="3"/>
  <c r="CJ209" i="3" s="1"/>
  <c r="CJ203" i="3"/>
  <c r="CJ204" i="3" s="1"/>
  <c r="CJ200" i="3"/>
  <c r="CJ201" i="3" s="1"/>
  <c r="CJ195" i="3"/>
  <c r="CJ192" i="3"/>
  <c r="CJ186" i="3"/>
  <c r="CJ183" i="3"/>
  <c r="CJ180" i="3"/>
  <c r="CJ173" i="3"/>
  <c r="CJ168" i="3"/>
  <c r="CJ165" i="3"/>
  <c r="CJ162" i="3"/>
  <c r="CJ159" i="3"/>
  <c r="CJ163" i="3"/>
  <c r="CJ156" i="3"/>
  <c r="CJ152" i="3"/>
  <c r="CJ157" i="3" s="1"/>
  <c r="CJ149" i="3"/>
  <c r="CJ147" i="3"/>
  <c r="CJ142" i="3"/>
  <c r="CJ138" i="3"/>
  <c r="CJ150" i="3" s="1"/>
  <c r="CJ133" i="3"/>
  <c r="CJ129" i="3"/>
  <c r="CJ124" i="3"/>
  <c r="CJ110" i="3"/>
  <c r="CJ106" i="3"/>
  <c r="CJ102" i="3"/>
  <c r="CJ13" i="3"/>
  <c r="CJ19" i="3"/>
  <c r="CJ22" i="3"/>
  <c r="CJ26" i="3"/>
  <c r="CJ99" i="3" s="1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G246" i="3"/>
  <c r="CG242" i="3"/>
  <c r="CG239" i="3"/>
  <c r="CG240" i="3" s="1"/>
  <c r="CG236" i="3"/>
  <c r="CG237" i="3" s="1"/>
  <c r="CG228" i="3"/>
  <c r="CG224" i="3"/>
  <c r="CG221" i="3"/>
  <c r="CG218" i="3"/>
  <c r="CG215" i="3"/>
  <c r="CG213" i="3"/>
  <c r="CG208" i="3"/>
  <c r="CG209" i="3" s="1"/>
  <c r="CG203" i="3"/>
  <c r="CG204" i="3" s="1"/>
  <c r="CG200" i="3"/>
  <c r="CG201" i="3" s="1"/>
  <c r="CG195" i="3"/>
  <c r="CG192" i="3"/>
  <c r="CG196" i="3" s="1"/>
  <c r="CG186" i="3"/>
  <c r="CG183" i="3"/>
  <c r="CG180" i="3"/>
  <c r="CG173" i="3"/>
  <c r="CG168" i="3"/>
  <c r="CG165" i="3"/>
  <c r="CG162" i="3"/>
  <c r="CG159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47" i="3" s="1"/>
  <c r="CF239" i="3"/>
  <c r="CF240" i="3" s="1"/>
  <c r="CF236" i="3"/>
  <c r="CF237" i="3" s="1"/>
  <c r="CF228" i="3"/>
  <c r="CF224" i="3"/>
  <c r="CF221" i="3"/>
  <c r="CF218" i="3"/>
  <c r="CF215" i="3"/>
  <c r="CF213" i="3"/>
  <c r="CF208" i="3"/>
  <c r="CF209" i="3" s="1"/>
  <c r="CF203" i="3"/>
  <c r="CF204" i="3" s="1"/>
  <c r="CF200" i="3"/>
  <c r="CF201" i="3" s="1"/>
  <c r="CF195" i="3"/>
  <c r="CF192" i="3"/>
  <c r="CF186" i="3"/>
  <c r="CF183" i="3"/>
  <c r="CF180" i="3"/>
  <c r="CF173" i="3"/>
  <c r="CF168" i="3"/>
  <c r="CF169" i="3" s="1"/>
  <c r="CF165" i="3"/>
  <c r="CF162" i="3"/>
  <c r="CF159" i="3"/>
  <c r="CF163" i="3" s="1"/>
  <c r="CF156" i="3"/>
  <c r="CF152" i="3"/>
  <c r="CF157" i="3" s="1"/>
  <c r="CF149" i="3"/>
  <c r="CF147" i="3"/>
  <c r="CF142" i="3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99" i="3" s="1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 s="1"/>
  <c r="CE228" i="3"/>
  <c r="CE229" i="3" s="1"/>
  <c r="CE224" i="3"/>
  <c r="CE221" i="3"/>
  <c r="CE218" i="3"/>
  <c r="CE215" i="3"/>
  <c r="CE213" i="3"/>
  <c r="CE208" i="3"/>
  <c r="CE209" i="3" s="1"/>
  <c r="CE203" i="3"/>
  <c r="CE204" i="3" s="1"/>
  <c r="CE200" i="3"/>
  <c r="CE201" i="3" s="1"/>
  <c r="CE195" i="3"/>
  <c r="CE192" i="3"/>
  <c r="CE186" i="3"/>
  <c r="CE183" i="3"/>
  <c r="CE187" i="3" s="1"/>
  <c r="CE180" i="3"/>
  <c r="CE173" i="3"/>
  <c r="CE168" i="3"/>
  <c r="CE165" i="3"/>
  <c r="CE162" i="3"/>
  <c r="CE159" i="3"/>
  <c r="CE163" i="3" s="1"/>
  <c r="CE156" i="3"/>
  <c r="CE152" i="3"/>
  <c r="CE149" i="3"/>
  <c r="CE150" i="3" s="1"/>
  <c r="CE147" i="3"/>
  <c r="CE142" i="3"/>
  <c r="CE138" i="3"/>
  <c r="CE133" i="3"/>
  <c r="CE129" i="3"/>
  <c r="CE124" i="3"/>
  <c r="CE134" i="3" s="1"/>
  <c r="CE110" i="3"/>
  <c r="CE106" i="3"/>
  <c r="CE111" i="3" s="1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39" i="3"/>
  <c r="CD240" i="3" s="1"/>
  <c r="CD236" i="3"/>
  <c r="CD237" i="3" s="1"/>
  <c r="CD228" i="3"/>
  <c r="CD224" i="3"/>
  <c r="CD221" i="3"/>
  <c r="CD218" i="3"/>
  <c r="CD215" i="3"/>
  <c r="CD219" i="3" s="1"/>
  <c r="CD213" i="3"/>
  <c r="CD208" i="3"/>
  <c r="CD209" i="3" s="1"/>
  <c r="CD203" i="3"/>
  <c r="CD204" i="3" s="1"/>
  <c r="CD200" i="3"/>
  <c r="CD201" i="3" s="1"/>
  <c r="CD195" i="3"/>
  <c r="CD192" i="3"/>
  <c r="CD186" i="3"/>
  <c r="CD183" i="3"/>
  <c r="CD180" i="3"/>
  <c r="CD173" i="3"/>
  <c r="CD187" i="3" s="1"/>
  <c r="CD168" i="3"/>
  <c r="CD165" i="3"/>
  <c r="CD162" i="3"/>
  <c r="CD159" i="3"/>
  <c r="CD156" i="3"/>
  <c r="CD152" i="3"/>
  <c r="CD149" i="3"/>
  <c r="CD147" i="3"/>
  <c r="CD150" i="3" s="1"/>
  <c r="CD142" i="3"/>
  <c r="CD138" i="3"/>
  <c r="CD133" i="3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47" i="3" s="1"/>
  <c r="CC239" i="3"/>
  <c r="CC240" i="3" s="1"/>
  <c r="CC236" i="3"/>
  <c r="CC237" i="3" s="1"/>
  <c r="CC228" i="3"/>
  <c r="CC229" i="3" s="1"/>
  <c r="CC224" i="3"/>
  <c r="CC221" i="3"/>
  <c r="CC218" i="3"/>
  <c r="CC219" i="3" s="1"/>
  <c r="CC215" i="3"/>
  <c r="CC213" i="3"/>
  <c r="CC208" i="3"/>
  <c r="CC209" i="3" s="1"/>
  <c r="CC203" i="3"/>
  <c r="CC204" i="3" s="1"/>
  <c r="CC200" i="3"/>
  <c r="CC201" i="3" s="1"/>
  <c r="CC195" i="3"/>
  <c r="CC192" i="3"/>
  <c r="CC186" i="3"/>
  <c r="CC187" i="3" s="1"/>
  <c r="CC183" i="3"/>
  <c r="CC180" i="3"/>
  <c r="CC173" i="3"/>
  <c r="CC168" i="3"/>
  <c r="CC165" i="3"/>
  <c r="CC169" i="3" s="1"/>
  <c r="CC162" i="3"/>
  <c r="CC159" i="3"/>
  <c r="CC163" i="3" s="1"/>
  <c r="CC156" i="3"/>
  <c r="CC152" i="3"/>
  <c r="CC149" i="3"/>
  <c r="CC147" i="3"/>
  <c r="CC150" i="3" s="1"/>
  <c r="CC142" i="3"/>
  <c r="CC138" i="3"/>
  <c r="CC133" i="3"/>
  <c r="CC129" i="3"/>
  <c r="CC124" i="3"/>
  <c r="CC13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 s="1"/>
  <c r="CB236" i="3"/>
  <c r="CB237" i="3" s="1"/>
  <c r="CB228" i="3"/>
  <c r="CB224" i="3"/>
  <c r="CB221" i="3"/>
  <c r="CB218" i="3"/>
  <c r="CB215" i="3"/>
  <c r="CB213" i="3"/>
  <c r="CB208" i="3"/>
  <c r="CB209" i="3" s="1"/>
  <c r="CB203" i="3"/>
  <c r="CB204" i="3" s="1"/>
  <c r="CB200" i="3"/>
  <c r="CB201" i="3" s="1"/>
  <c r="CB195" i="3"/>
  <c r="CB192" i="3"/>
  <c r="CB186" i="3"/>
  <c r="CB183" i="3"/>
  <c r="CB180" i="3"/>
  <c r="CB173" i="3"/>
  <c r="CB187" i="3" s="1"/>
  <c r="CB168" i="3"/>
  <c r="CB165" i="3"/>
  <c r="CB162" i="3"/>
  <c r="CB159" i="3"/>
  <c r="CB156" i="3"/>
  <c r="CB152" i="3"/>
  <c r="CB149" i="3"/>
  <c r="CB147" i="3"/>
  <c r="CB142" i="3"/>
  <c r="CB138" i="3"/>
  <c r="CB150" i="3" s="1"/>
  <c r="CB133" i="3"/>
  <c r="CB134" i="3" s="1"/>
  <c r="CB129" i="3"/>
  <c r="CB124" i="3"/>
  <c r="CB110" i="3"/>
  <c r="CB106" i="3"/>
  <c r="CB102" i="3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47" i="3" s="1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/>
  <c r="CA203" i="3"/>
  <c r="CA204" i="3" s="1"/>
  <c r="CA200" i="3"/>
  <c r="CA201" i="3" s="1"/>
  <c r="CA195" i="3"/>
  <c r="CA192" i="3"/>
  <c r="CA186" i="3"/>
  <c r="CA183" i="3"/>
  <c r="CA180" i="3"/>
  <c r="CA173" i="3"/>
  <c r="CA187" i="3"/>
  <c r="CA168" i="3"/>
  <c r="CA165" i="3"/>
  <c r="CA169" i="3" s="1"/>
  <c r="CA162" i="3"/>
  <c r="CA159" i="3"/>
  <c r="CA163" i="3" s="1"/>
  <c r="CA156" i="3"/>
  <c r="CA152" i="3"/>
  <c r="CA157" i="3" s="1"/>
  <c r="CA149" i="3"/>
  <c r="CA147" i="3"/>
  <c r="CA142" i="3"/>
  <c r="CA138" i="3"/>
  <c r="CA133" i="3"/>
  <c r="CA134" i="3" s="1"/>
  <c r="CA129" i="3"/>
  <c r="CA124" i="3"/>
  <c r="CA110" i="3"/>
  <c r="CA111" i="3" s="1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47" i="3" s="1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/>
  <c r="BZ200" i="3"/>
  <c r="BZ201" i="3" s="1"/>
  <c r="BZ195" i="3"/>
  <c r="BZ196" i="3" s="1"/>
  <c r="BZ192" i="3"/>
  <c r="BZ186" i="3"/>
  <c r="BZ183" i="3"/>
  <c r="BZ180" i="3"/>
  <c r="BZ173" i="3"/>
  <c r="BZ168" i="3"/>
  <c r="BZ169" i="3" s="1"/>
  <c r="BZ165" i="3"/>
  <c r="BZ162" i="3"/>
  <c r="BZ163" i="3" s="1"/>
  <c r="BZ159" i="3"/>
  <c r="BZ156" i="3"/>
  <c r="BZ157" i="3" s="1"/>
  <c r="BZ152" i="3"/>
  <c r="BZ149" i="3"/>
  <c r="BZ147" i="3"/>
  <c r="BZ142" i="3"/>
  <c r="BZ138" i="3"/>
  <c r="BZ133" i="3"/>
  <c r="BZ129" i="3"/>
  <c r="BZ124" i="3"/>
  <c r="BZ110" i="3"/>
  <c r="BZ106" i="3"/>
  <c r="BZ111" i="3" s="1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47" i="3" s="1"/>
  <c r="BY239" i="3"/>
  <c r="BY240" i="3" s="1"/>
  <c r="BY236" i="3"/>
  <c r="BY237" i="3" s="1"/>
  <c r="BY228" i="3"/>
  <c r="BY224" i="3"/>
  <c r="BY221" i="3"/>
  <c r="BY218" i="3"/>
  <c r="BY219" i="3" s="1"/>
  <c r="BY215" i="3"/>
  <c r="BY213" i="3"/>
  <c r="BY208" i="3"/>
  <c r="BY209" i="3" s="1"/>
  <c r="BY203" i="3"/>
  <c r="BY204" i="3"/>
  <c r="BY200" i="3"/>
  <c r="BY201" i="3" s="1"/>
  <c r="BY195" i="3"/>
  <c r="BY192" i="3"/>
  <c r="BY186" i="3"/>
  <c r="BY183" i="3"/>
  <c r="BY180" i="3"/>
  <c r="BY187" i="3" s="1"/>
  <c r="BY173" i="3"/>
  <c r="BY168" i="3"/>
  <c r="BY165" i="3"/>
  <c r="BY169" i="3" s="1"/>
  <c r="BY162" i="3"/>
  <c r="BY159" i="3"/>
  <c r="BY163" i="3" s="1"/>
  <c r="BY156" i="3"/>
  <c r="BY152" i="3"/>
  <c r="BY149" i="3"/>
  <c r="BY147" i="3"/>
  <c r="BY150" i="3" s="1"/>
  <c r="BY142" i="3"/>
  <c r="BY138" i="3"/>
  <c r="BY133" i="3"/>
  <c r="BY134" i="3" s="1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47" i="3" s="1"/>
  <c r="BX239" i="3"/>
  <c r="BX240" i="3" s="1"/>
  <c r="BX236" i="3"/>
  <c r="BX237" i="3" s="1"/>
  <c r="BX228" i="3"/>
  <c r="BX224" i="3"/>
  <c r="BX229" i="3" s="1"/>
  <c r="BX221" i="3"/>
  <c r="BX218" i="3"/>
  <c r="BX215" i="3"/>
  <c r="BX213" i="3"/>
  <c r="BX208" i="3"/>
  <c r="BX209" i="3" s="1"/>
  <c r="BX203" i="3"/>
  <c r="BX204" i="3" s="1"/>
  <c r="BX200" i="3"/>
  <c r="BX201" i="3" s="1"/>
  <c r="BX195" i="3"/>
  <c r="BX192" i="3"/>
  <c r="BX196" i="3"/>
  <c r="BX186" i="3"/>
  <c r="BX183" i="3"/>
  <c r="BX180" i="3"/>
  <c r="BX173" i="3"/>
  <c r="BX168" i="3"/>
  <c r="BX165" i="3"/>
  <c r="BX169" i="3" s="1"/>
  <c r="BX162" i="3"/>
  <c r="BX159" i="3"/>
  <c r="BX163" i="3" s="1"/>
  <c r="BX156" i="3"/>
  <c r="BX152" i="3"/>
  <c r="BX157" i="3"/>
  <c r="BX149" i="3"/>
  <c r="BX147" i="3"/>
  <c r="BX142" i="3"/>
  <c r="BX138" i="3"/>
  <c r="BX150" i="3" s="1"/>
  <c r="BX133" i="3"/>
  <c r="BX129" i="3"/>
  <c r="BX124" i="3"/>
  <c r="BX134" i="3" s="1"/>
  <c r="BX110" i="3"/>
  <c r="BX106" i="3"/>
  <c r="BX102" i="3"/>
  <c r="BX13" i="3"/>
  <c r="BX19" i="3"/>
  <c r="BX22" i="3"/>
  <c r="BX26" i="3"/>
  <c r="BX31" i="3"/>
  <c r="BX35" i="3"/>
  <c r="BX39" i="3"/>
  <c r="BX99" i="3" s="1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47" i="3"/>
  <c r="BW239" i="3"/>
  <c r="BW240" i="3"/>
  <c r="BW236" i="3"/>
  <c r="BW237" i="3"/>
  <c r="BW228" i="3"/>
  <c r="BW224" i="3"/>
  <c r="BW221" i="3"/>
  <c r="BW229" i="3" s="1"/>
  <c r="BW218" i="3"/>
  <c r="BW215" i="3"/>
  <c r="BW219" i="3" s="1"/>
  <c r="BW213" i="3"/>
  <c r="BW208" i="3"/>
  <c r="BW209" i="3"/>
  <c r="BW203" i="3"/>
  <c r="BW204" i="3"/>
  <c r="BW200" i="3"/>
  <c r="BW201" i="3"/>
  <c r="BW195" i="3"/>
  <c r="BW192" i="3"/>
  <c r="BW196" i="3" s="1"/>
  <c r="BW186" i="3"/>
  <c r="BW183" i="3"/>
  <c r="BW187" i="3" s="1"/>
  <c r="BW180" i="3"/>
  <c r="BW173" i="3"/>
  <c r="BW168" i="3"/>
  <c r="BW165" i="3"/>
  <c r="BW169" i="3" s="1"/>
  <c r="BW162" i="3"/>
  <c r="BW163" i="3" s="1"/>
  <c r="BW159" i="3"/>
  <c r="BW156" i="3"/>
  <c r="BW152" i="3"/>
  <c r="BW157" i="3" s="1"/>
  <c r="BW149" i="3"/>
  <c r="BW147" i="3"/>
  <c r="BW150" i="3" s="1"/>
  <c r="BW142" i="3"/>
  <c r="BW138" i="3"/>
  <c r="BW133" i="3"/>
  <c r="BW134" i="3" s="1"/>
  <c r="BW129" i="3"/>
  <c r="BW124" i="3"/>
  <c r="BW110" i="3"/>
  <c r="BW111" i="3" s="1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47" i="3" s="1"/>
  <c r="BV239" i="3"/>
  <c r="BV240" i="3"/>
  <c r="BV236" i="3"/>
  <c r="BV237" i="3" s="1"/>
  <c r="BV228" i="3"/>
  <c r="BV224" i="3"/>
  <c r="BV221" i="3"/>
  <c r="BV218" i="3"/>
  <c r="BV215" i="3"/>
  <c r="BV213" i="3"/>
  <c r="BV208" i="3"/>
  <c r="BV209" i="3" s="1"/>
  <c r="BV203" i="3"/>
  <c r="BV204" i="3" s="1"/>
  <c r="BV200" i="3"/>
  <c r="BV201" i="3" s="1"/>
  <c r="BV195" i="3"/>
  <c r="BV196" i="3" s="1"/>
  <c r="BV192" i="3"/>
  <c r="BV186" i="3"/>
  <c r="BV183" i="3"/>
  <c r="BV180" i="3"/>
  <c r="BV187" i="3" s="1"/>
  <c r="BV173" i="3"/>
  <c r="BV168" i="3"/>
  <c r="BV165" i="3"/>
  <c r="BV169" i="3"/>
  <c r="BV162" i="3"/>
  <c r="BV159" i="3"/>
  <c r="BV163" i="3" s="1"/>
  <c r="BV156" i="3"/>
  <c r="BV152" i="3"/>
  <c r="BV157" i="3" s="1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47" i="3" s="1"/>
  <c r="BU239" i="3"/>
  <c r="BU240" i="3" s="1"/>
  <c r="BU236" i="3"/>
  <c r="BU237" i="3" s="1"/>
  <c r="BU228" i="3"/>
  <c r="BU224" i="3"/>
  <c r="BU221" i="3"/>
  <c r="BU218" i="3"/>
  <c r="BU219" i="3" s="1"/>
  <c r="BU215" i="3"/>
  <c r="BU213" i="3"/>
  <c r="BU208" i="3"/>
  <c r="BU209" i="3" s="1"/>
  <c r="BU203" i="3"/>
  <c r="BU204" i="3" s="1"/>
  <c r="BU200" i="3"/>
  <c r="BU201" i="3" s="1"/>
  <c r="BU195" i="3"/>
  <c r="BU192" i="3"/>
  <c r="BU186" i="3"/>
  <c r="BU183" i="3"/>
  <c r="BU187" i="3" s="1"/>
  <c r="BU180" i="3"/>
  <c r="BU173" i="3"/>
  <c r="BU168" i="3"/>
  <c r="BU165" i="3"/>
  <c r="BU169" i="3" s="1"/>
  <c r="BU162" i="3"/>
  <c r="BU159" i="3"/>
  <c r="BU163" i="3" s="1"/>
  <c r="BU156" i="3"/>
  <c r="BU152" i="3"/>
  <c r="BU149" i="3"/>
  <c r="BU150" i="3" s="1"/>
  <c r="BU147" i="3"/>
  <c r="BU142" i="3"/>
  <c r="BU138" i="3"/>
  <c r="BU133" i="3"/>
  <c r="BU134" i="3" s="1"/>
  <c r="BU129" i="3"/>
  <c r="BU124" i="3"/>
  <c r="BU110" i="3"/>
  <c r="BU106" i="3"/>
  <c r="BU102" i="3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 s="1"/>
  <c r="BT239" i="3"/>
  <c r="BT240" i="3" s="1"/>
  <c r="BT236" i="3"/>
  <c r="BT237" i="3" s="1"/>
  <c r="BT228" i="3"/>
  <c r="BT224" i="3"/>
  <c r="BT221" i="3"/>
  <c r="BT218" i="3"/>
  <c r="BT215" i="3"/>
  <c r="BT213" i="3"/>
  <c r="BT208" i="3"/>
  <c r="BT209" i="3"/>
  <c r="BT203" i="3"/>
  <c r="BT204" i="3"/>
  <c r="BT200" i="3"/>
  <c r="BT201" i="3"/>
  <c r="BT195" i="3"/>
  <c r="BT192" i="3"/>
  <c r="BT196" i="3" s="1"/>
  <c r="BT186" i="3"/>
  <c r="BT183" i="3"/>
  <c r="BT180" i="3"/>
  <c r="BT173" i="3"/>
  <c r="BT187" i="3" s="1"/>
  <c r="BT168" i="3"/>
  <c r="BT165" i="3"/>
  <c r="BT169" i="3" s="1"/>
  <c r="BT162" i="3"/>
  <c r="BT159" i="3"/>
  <c r="BT163" i="3" s="1"/>
  <c r="BT156" i="3"/>
  <c r="BT152" i="3"/>
  <c r="BT149" i="3"/>
  <c r="BT147" i="3"/>
  <c r="BT142" i="3"/>
  <c r="BT138" i="3"/>
  <c r="BT133" i="3"/>
  <c r="BT129" i="3"/>
  <c r="BT134" i="3" s="1"/>
  <c r="BT124" i="3"/>
  <c r="BT110" i="3"/>
  <c r="BT106" i="3"/>
  <c r="BT102" i="3"/>
  <c r="BT13" i="3"/>
  <c r="BT19" i="3"/>
  <c r="BT22" i="3"/>
  <c r="BT26" i="3"/>
  <c r="BT99" i="3" s="1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K246" i="3"/>
  <c r="BK242" i="3"/>
  <c r="BK239" i="3"/>
  <c r="BK240" i="3" s="1"/>
  <c r="BK236" i="3"/>
  <c r="BK237" i="3" s="1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 s="1"/>
  <c r="BK195" i="3"/>
  <c r="BK192" i="3"/>
  <c r="BK196" i="3"/>
  <c r="BK186" i="3"/>
  <c r="BK183" i="3"/>
  <c r="BK180" i="3"/>
  <c r="BK173" i="3"/>
  <c r="BK168" i="3"/>
  <c r="BK165" i="3"/>
  <c r="BK162" i="3"/>
  <c r="BK159" i="3"/>
  <c r="BK156" i="3"/>
  <c r="BK152" i="3"/>
  <c r="BK157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47" i="3"/>
  <c r="BJ239" i="3"/>
  <c r="BJ240" i="3"/>
  <c r="BJ236" i="3"/>
  <c r="BJ237" i="3"/>
  <c r="BJ228" i="3"/>
  <c r="BJ224" i="3"/>
  <c r="BJ221" i="3"/>
  <c r="BJ218" i="3"/>
  <c r="BJ215" i="3"/>
  <c r="BJ213" i="3"/>
  <c r="BJ219" i="3" s="1"/>
  <c r="BJ208" i="3"/>
  <c r="BJ209" i="3" s="1"/>
  <c r="BJ203" i="3"/>
  <c r="BJ204" i="3" s="1"/>
  <c r="BJ200" i="3"/>
  <c r="BJ201" i="3" s="1"/>
  <c r="BJ195" i="3"/>
  <c r="BJ192" i="3"/>
  <c r="BJ196" i="3"/>
  <c r="BJ186" i="3"/>
  <c r="BJ183" i="3"/>
  <c r="BJ180" i="3"/>
  <c r="BJ173" i="3"/>
  <c r="BJ187" i="3" s="1"/>
  <c r="BJ168" i="3"/>
  <c r="BJ165" i="3"/>
  <c r="BJ169" i="3" s="1"/>
  <c r="BJ162" i="3"/>
  <c r="BJ159" i="3"/>
  <c r="BJ163" i="3" s="1"/>
  <c r="BJ156" i="3"/>
  <c r="BJ152" i="3"/>
  <c r="BJ149" i="3"/>
  <c r="BJ147" i="3"/>
  <c r="BJ142" i="3"/>
  <c r="BJ138" i="3"/>
  <c r="BJ150" i="3" s="1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 s="1"/>
  <c r="BI236" i="3"/>
  <c r="BI237" i="3" s="1"/>
  <c r="BI228" i="3"/>
  <c r="BI224" i="3"/>
  <c r="BI221" i="3"/>
  <c r="BI218" i="3"/>
  <c r="BI215" i="3"/>
  <c r="BI213" i="3"/>
  <c r="BI208" i="3"/>
  <c r="BI209" i="3" s="1"/>
  <c r="BI203" i="3"/>
  <c r="BI204" i="3" s="1"/>
  <c r="BI200" i="3"/>
  <c r="BI201" i="3" s="1"/>
  <c r="BI195" i="3"/>
  <c r="BI192" i="3"/>
  <c r="BI196" i="3"/>
  <c r="BI186" i="3"/>
  <c r="BI183" i="3"/>
  <c r="BI180" i="3"/>
  <c r="BI173" i="3"/>
  <c r="BI168" i="3"/>
  <c r="BI165" i="3"/>
  <c r="BI162" i="3"/>
  <c r="BI163" i="3" s="1"/>
  <c r="BI159" i="3"/>
  <c r="BI156" i="3"/>
  <c r="BI152" i="3"/>
  <c r="BI157" i="3" s="1"/>
  <c r="BI149" i="3"/>
  <c r="BI147" i="3"/>
  <c r="BI150" i="3" s="1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47" i="3" s="1"/>
  <c r="BH239" i="3"/>
  <c r="BH240" i="3" s="1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6" i="3" s="1"/>
  <c r="BH192" i="3"/>
  <c r="BH186" i="3"/>
  <c r="BH183" i="3"/>
  <c r="BH180" i="3"/>
  <c r="BH173" i="3"/>
  <c r="BH168" i="3"/>
  <c r="BH165" i="3"/>
  <c r="BH169" i="3"/>
  <c r="BH162" i="3"/>
  <c r="BH159" i="3"/>
  <c r="BH163" i="3" s="1"/>
  <c r="BH156" i="3"/>
  <c r="BH152" i="3"/>
  <c r="BH157" i="3" s="1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47" i="3" s="1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/>
  <c r="BG203" i="3"/>
  <c r="BG204" i="3"/>
  <c r="BG200" i="3"/>
  <c r="BG201" i="3"/>
  <c r="BG195" i="3"/>
  <c r="BG192" i="3"/>
  <c r="BG186" i="3"/>
  <c r="BG183" i="3"/>
  <c r="BG180" i="3"/>
  <c r="BG173" i="3"/>
  <c r="BG168" i="3"/>
  <c r="BG169" i="3" s="1"/>
  <c r="BG165" i="3"/>
  <c r="BG162" i="3"/>
  <c r="BG159" i="3"/>
  <c r="BG163" i="3" s="1"/>
  <c r="BG156" i="3"/>
  <c r="BG157" i="3" s="1"/>
  <c r="BG152" i="3"/>
  <c r="BG149" i="3"/>
  <c r="BG147" i="3"/>
  <c r="BG142" i="3"/>
  <c r="BG138" i="3"/>
  <c r="BG150" i="3" s="1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7" i="3" s="1"/>
  <c r="BF242" i="3"/>
  <c r="BF239" i="3"/>
  <c r="BF240" i="3"/>
  <c r="BF236" i="3"/>
  <c r="BF237" i="3"/>
  <c r="BF228" i="3"/>
  <c r="BF224" i="3"/>
  <c r="BF221" i="3"/>
  <c r="BF218" i="3"/>
  <c r="BF215" i="3"/>
  <c r="BF213" i="3"/>
  <c r="BF208" i="3"/>
  <c r="BF209" i="3"/>
  <c r="BF203" i="3"/>
  <c r="BF204" i="3"/>
  <c r="BF200" i="3"/>
  <c r="BF201" i="3"/>
  <c r="BF195" i="3"/>
  <c r="BF192" i="3"/>
  <c r="BF196" i="3" s="1"/>
  <c r="BF186" i="3"/>
  <c r="BF183" i="3"/>
  <c r="BF180" i="3"/>
  <c r="BF173" i="3"/>
  <c r="BF168" i="3"/>
  <c r="BF165" i="3"/>
  <c r="BF162" i="3"/>
  <c r="BF159" i="3"/>
  <c r="BF163" i="3"/>
  <c r="BF156" i="3"/>
  <c r="BF152" i="3"/>
  <c r="BF149" i="3"/>
  <c r="BF147" i="3"/>
  <c r="BF142" i="3"/>
  <c r="BF138" i="3"/>
  <c r="BF133" i="3"/>
  <c r="BF134" i="3" s="1"/>
  <c r="BF129" i="3"/>
  <c r="BF124" i="3"/>
  <c r="BF110" i="3"/>
  <c r="BF106" i="3"/>
  <c r="BF102" i="3"/>
  <c r="BF13" i="3"/>
  <c r="BF19" i="3"/>
  <c r="BF22" i="3"/>
  <c r="BF26" i="3"/>
  <c r="BF31" i="3"/>
  <c r="BF99" i="3" s="1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47" i="3" s="1"/>
  <c r="BE239" i="3"/>
  <c r="BE240" i="3" s="1"/>
  <c r="BE236" i="3"/>
  <c r="BE237" i="3" s="1"/>
  <c r="BE228" i="3"/>
  <c r="BE224" i="3"/>
  <c r="BE221" i="3"/>
  <c r="BE218" i="3"/>
  <c r="BE219" i="3" s="1"/>
  <c r="BE215" i="3"/>
  <c r="BE213" i="3"/>
  <c r="BE208" i="3"/>
  <c r="BE209" i="3" s="1"/>
  <c r="BE203" i="3"/>
  <c r="BE204" i="3" s="1"/>
  <c r="BE200" i="3"/>
  <c r="BE201" i="3" s="1"/>
  <c r="BE195" i="3"/>
  <c r="BE192" i="3"/>
  <c r="BE186" i="3"/>
  <c r="BE183" i="3"/>
  <c r="BE180" i="3"/>
  <c r="BE187" i="3" s="1"/>
  <c r="BE173" i="3"/>
  <c r="BE168" i="3"/>
  <c r="BE165" i="3"/>
  <c r="BE162" i="3"/>
  <c r="BE163" i="3" s="1"/>
  <c r="BE159" i="3"/>
  <c r="BE156" i="3"/>
  <c r="BE152" i="3"/>
  <c r="BE149" i="3"/>
  <c r="BE147" i="3"/>
  <c r="BE142" i="3"/>
  <c r="BE138" i="3"/>
  <c r="BE150" i="3"/>
  <c r="BE133" i="3"/>
  <c r="BE129" i="3"/>
  <c r="BE134" i="3" s="1"/>
  <c r="BE124" i="3"/>
  <c r="BE110" i="3"/>
  <c r="BE106" i="3"/>
  <c r="BE111" i="3" s="1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 s="1"/>
  <c r="BD200" i="3"/>
  <c r="BD201" i="3" s="1"/>
  <c r="BD195" i="3"/>
  <c r="BD192" i="3"/>
  <c r="BD186" i="3"/>
  <c r="BD183" i="3"/>
  <c r="BD180" i="3"/>
  <c r="BD173" i="3"/>
  <c r="BD168" i="3"/>
  <c r="BD165" i="3"/>
  <c r="BD162" i="3"/>
  <c r="BD159" i="3"/>
  <c r="BD163" i="3" s="1"/>
  <c r="BD156" i="3"/>
  <c r="BD152" i="3"/>
  <c r="BD157" i="3" s="1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39" i="3"/>
  <c r="BC240" i="3" s="1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 s="1"/>
  <c r="BC200" i="3"/>
  <c r="BC201" i="3" s="1"/>
  <c r="BC195" i="3"/>
  <c r="BC192" i="3"/>
  <c r="BC196" i="3" s="1"/>
  <c r="BC186" i="3"/>
  <c r="BC183" i="3"/>
  <c r="BC180" i="3"/>
  <c r="BC173" i="3"/>
  <c r="BC168" i="3"/>
  <c r="BC165" i="3"/>
  <c r="BC162" i="3"/>
  <c r="BC163" i="3" s="1"/>
  <c r="BC159" i="3"/>
  <c r="BC156" i="3"/>
  <c r="BC152" i="3"/>
  <c r="BC157" i="3" s="1"/>
  <c r="BC149" i="3"/>
  <c r="BC147" i="3"/>
  <c r="BC142" i="3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 s="1"/>
  <c r="BB236" i="3"/>
  <c r="BB237" i="3" s="1"/>
  <c r="BB228" i="3"/>
  <c r="BB224" i="3"/>
  <c r="BB221" i="3"/>
  <c r="BB218" i="3"/>
  <c r="BB219" i="3" s="1"/>
  <c r="BB215" i="3"/>
  <c r="BB213" i="3"/>
  <c r="BB208" i="3"/>
  <c r="BB209" i="3" s="1"/>
  <c r="BB203" i="3"/>
  <c r="BB204" i="3" s="1"/>
  <c r="BB200" i="3"/>
  <c r="BB201" i="3" s="1"/>
  <c r="BB195" i="3"/>
  <c r="BB192" i="3"/>
  <c r="BB186" i="3"/>
  <c r="BB183" i="3"/>
  <c r="BB180" i="3"/>
  <c r="BB173" i="3"/>
  <c r="BB168" i="3"/>
  <c r="BB165" i="3"/>
  <c r="BB162" i="3"/>
  <c r="BB163" i="3" s="1"/>
  <c r="BB159" i="3"/>
  <c r="BB156" i="3"/>
  <c r="BB152" i="3"/>
  <c r="BB157" i="3" s="1"/>
  <c r="BB149" i="3"/>
  <c r="BB147" i="3"/>
  <c r="BB142" i="3"/>
  <c r="BB138" i="3"/>
  <c r="BB150" i="3"/>
  <c r="BB133" i="3"/>
  <c r="BB134" i="3" s="1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 s="1"/>
  <c r="BA203" i="3"/>
  <c r="BA204" i="3" s="1"/>
  <c r="BA200" i="3"/>
  <c r="BA201" i="3" s="1"/>
  <c r="BA195" i="3"/>
  <c r="BA192" i="3"/>
  <c r="BA196" i="3" s="1"/>
  <c r="BA186" i="3"/>
  <c r="BA183" i="3"/>
  <c r="BA180" i="3"/>
  <c r="BA173" i="3"/>
  <c r="BA168" i="3"/>
  <c r="BA165" i="3"/>
  <c r="BA169" i="3"/>
  <c r="BA162" i="3"/>
  <c r="BA159" i="3"/>
  <c r="BA163" i="3" s="1"/>
  <c r="BA156" i="3"/>
  <c r="BA152" i="3"/>
  <c r="BA149" i="3"/>
  <c r="BA147" i="3"/>
  <c r="BA142" i="3"/>
  <c r="BA138" i="3"/>
  <c r="BA133" i="3"/>
  <c r="BA129" i="3"/>
  <c r="BA124" i="3"/>
  <c r="BA110" i="3"/>
  <c r="BA106" i="3"/>
  <c r="BA111" i="3" s="1"/>
  <c r="BA102" i="3"/>
  <c r="BA13" i="3"/>
  <c r="BA19" i="3"/>
  <c r="BA22" i="3"/>
  <c r="BA26" i="3"/>
  <c r="BA31" i="3"/>
  <c r="BA35" i="3"/>
  <c r="BA39" i="3"/>
  <c r="BA50" i="3"/>
  <c r="BA57" i="3"/>
  <c r="BA99" i="3" s="1"/>
  <c r="BA61" i="3"/>
  <c r="BA65" i="3"/>
  <c r="BA71" i="3"/>
  <c r="BA77" i="3"/>
  <c r="BA82" i="3"/>
  <c r="BA87" i="3"/>
  <c r="BA92" i="3"/>
  <c r="BA98" i="3"/>
  <c r="AZ246" i="3"/>
  <c r="AZ242" i="3"/>
  <c r="AZ247" i="3" s="1"/>
  <c r="AZ239" i="3"/>
  <c r="AZ240" i="3" s="1"/>
  <c r="AZ236" i="3"/>
  <c r="AZ237" i="3" s="1"/>
  <c r="AZ228" i="3"/>
  <c r="AZ229" i="3" s="1"/>
  <c r="AZ224" i="3"/>
  <c r="AZ221" i="3"/>
  <c r="AZ218" i="3"/>
  <c r="AZ215" i="3"/>
  <c r="AZ213" i="3"/>
  <c r="AZ208" i="3"/>
  <c r="AZ209" i="3" s="1"/>
  <c r="AZ203" i="3"/>
  <c r="AZ204" i="3" s="1"/>
  <c r="AZ200" i="3"/>
  <c r="AZ201" i="3" s="1"/>
  <c r="AZ195" i="3"/>
  <c r="AZ196" i="3" s="1"/>
  <c r="AZ192" i="3"/>
  <c r="AZ186" i="3"/>
  <c r="AZ183" i="3"/>
  <c r="AZ180" i="3"/>
  <c r="AZ173" i="3"/>
  <c r="AZ168" i="3"/>
  <c r="AZ165" i="3"/>
  <c r="AZ162" i="3"/>
  <c r="AZ163" i="3" s="1"/>
  <c r="AZ159" i="3"/>
  <c r="AZ156" i="3"/>
  <c r="AZ152" i="3"/>
  <c r="AZ157" i="3" s="1"/>
  <c r="AZ149" i="3"/>
  <c r="AZ147" i="3"/>
  <c r="AZ142" i="3"/>
  <c r="AZ138" i="3"/>
  <c r="AZ133" i="3"/>
  <c r="AZ129" i="3"/>
  <c r="AZ124" i="3"/>
  <c r="AZ110" i="3"/>
  <c r="AZ111" i="3" s="1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39" i="3"/>
  <c r="AY240" i="3" s="1"/>
  <c r="AY236" i="3"/>
  <c r="AY237" i="3" s="1"/>
  <c r="AY228" i="3"/>
  <c r="AY224" i="3"/>
  <c r="AY221" i="3"/>
  <c r="AY229" i="3" s="1"/>
  <c r="AY218" i="3"/>
  <c r="AY215" i="3"/>
  <c r="AY219" i="3" s="1"/>
  <c r="AY213" i="3"/>
  <c r="AY208" i="3"/>
  <c r="AY209" i="3" s="1"/>
  <c r="AY203" i="3"/>
  <c r="AY204" i="3" s="1"/>
  <c r="AY200" i="3"/>
  <c r="AY201" i="3" s="1"/>
  <c r="AY195" i="3"/>
  <c r="AY192" i="3"/>
  <c r="AY196" i="3" s="1"/>
  <c r="AY186" i="3"/>
  <c r="AY183" i="3"/>
  <c r="AY187" i="3" s="1"/>
  <c r="AY180" i="3"/>
  <c r="AY173" i="3"/>
  <c r="AY168" i="3"/>
  <c r="AY165" i="3"/>
  <c r="AY162" i="3"/>
  <c r="AY159" i="3"/>
  <c r="AY163" i="3"/>
  <c r="AY156" i="3"/>
  <c r="AY152" i="3"/>
  <c r="AY149" i="3"/>
  <c r="AY147" i="3"/>
  <c r="AY142" i="3"/>
  <c r="AY138" i="3"/>
  <c r="AY133" i="3"/>
  <c r="AY134" i="3" s="1"/>
  <c r="AY129" i="3"/>
  <c r="AY124" i="3"/>
  <c r="AY110" i="3"/>
  <c r="AY106" i="3"/>
  <c r="AY102" i="3"/>
  <c r="AY13" i="3"/>
  <c r="AY99" i="3" s="1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 s="1"/>
  <c r="AX236" i="3"/>
  <c r="AX237" i="3" s="1"/>
  <c r="AX228" i="3"/>
  <c r="AX224" i="3"/>
  <c r="AX221" i="3"/>
  <c r="AX218" i="3"/>
  <c r="AX219" i="3" s="1"/>
  <c r="AX215" i="3"/>
  <c r="AX213" i="3"/>
  <c r="AX208" i="3"/>
  <c r="AX209" i="3" s="1"/>
  <c r="AX203" i="3"/>
  <c r="AX204" i="3" s="1"/>
  <c r="AX200" i="3"/>
  <c r="AX201" i="3" s="1"/>
  <c r="AX195" i="3"/>
  <c r="AX192" i="3"/>
  <c r="AX196" i="3"/>
  <c r="AX186" i="3"/>
  <c r="AX183" i="3"/>
  <c r="AX187" i="3" s="1"/>
  <c r="AX180" i="3"/>
  <c r="AX173" i="3"/>
  <c r="AX168" i="3"/>
  <c r="AX165" i="3"/>
  <c r="AX162" i="3"/>
  <c r="AX159" i="3"/>
  <c r="AX163" i="3" s="1"/>
  <c r="AX156" i="3"/>
  <c r="AX152" i="3"/>
  <c r="AX149" i="3"/>
  <c r="AX150" i="3" s="1"/>
  <c r="AX147" i="3"/>
  <c r="AX142" i="3"/>
  <c r="AX138" i="3"/>
  <c r="AX133" i="3"/>
  <c r="AX129" i="3"/>
  <c r="AX124" i="3"/>
  <c r="AX134" i="3"/>
  <c r="AX110" i="3"/>
  <c r="AX106" i="3"/>
  <c r="AX111" i="3" s="1"/>
  <c r="AX102" i="3"/>
  <c r="AX13" i="3"/>
  <c r="AX19" i="3"/>
  <c r="AX22" i="3"/>
  <c r="AX26" i="3"/>
  <c r="AX99" i="3" s="1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 s="1"/>
  <c r="AW239" i="3"/>
  <c r="AW240" i="3" s="1"/>
  <c r="AW236" i="3"/>
  <c r="AW237" i="3" s="1"/>
  <c r="AW228" i="3"/>
  <c r="AW224" i="3"/>
  <c r="AW221" i="3"/>
  <c r="AW218" i="3"/>
  <c r="AW215" i="3"/>
  <c r="AW213" i="3"/>
  <c r="AW208" i="3"/>
  <c r="AW209" i="3" s="1"/>
  <c r="AW203" i="3"/>
  <c r="AW204" i="3" s="1"/>
  <c r="AW200" i="3"/>
  <c r="AW201" i="3" s="1"/>
  <c r="AW195" i="3"/>
  <c r="AW192" i="3"/>
  <c r="AW196" i="3"/>
  <c r="AW186" i="3"/>
  <c r="AW183" i="3"/>
  <c r="AW180" i="3"/>
  <c r="AW173" i="3"/>
  <c r="AW168" i="3"/>
  <c r="AW165" i="3"/>
  <c r="AW169" i="3" s="1"/>
  <c r="AW162" i="3"/>
  <c r="AW159" i="3"/>
  <c r="AW163" i="3" s="1"/>
  <c r="AW156" i="3"/>
  <c r="AW152" i="3"/>
  <c r="AW157" i="3"/>
  <c r="AW149" i="3"/>
  <c r="AW147" i="3"/>
  <c r="AW142" i="3"/>
  <c r="AW138" i="3"/>
  <c r="AW133" i="3"/>
  <c r="AW129" i="3"/>
  <c r="AW124" i="3"/>
  <c r="AW110" i="3"/>
  <c r="AW106" i="3"/>
  <c r="AW102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47" i="3"/>
  <c r="AV239" i="3"/>
  <c r="AV240" i="3" s="1"/>
  <c r="AV236" i="3"/>
  <c r="AV237" i="3" s="1"/>
  <c r="AV228" i="3"/>
  <c r="AV229" i="3" s="1"/>
  <c r="AV224" i="3"/>
  <c r="AV221" i="3"/>
  <c r="AV218" i="3"/>
  <c r="AV219" i="3" s="1"/>
  <c r="AV215" i="3"/>
  <c r="AV213" i="3"/>
  <c r="AV208" i="3"/>
  <c r="AV209" i="3" s="1"/>
  <c r="AV203" i="3"/>
  <c r="AV204" i="3"/>
  <c r="AV200" i="3"/>
  <c r="AV201" i="3" s="1"/>
  <c r="AV195" i="3"/>
  <c r="AV192" i="3"/>
  <c r="AV196" i="3" s="1"/>
  <c r="AV186" i="3"/>
  <c r="AV183" i="3"/>
  <c r="AV180" i="3"/>
  <c r="AV173" i="3"/>
  <c r="AV168" i="3"/>
  <c r="AV165" i="3"/>
  <c r="AV162" i="3"/>
  <c r="AV159" i="3"/>
  <c r="AV163" i="3"/>
  <c r="AV156" i="3"/>
  <c r="AV152" i="3"/>
  <c r="AV149" i="3"/>
  <c r="AV147" i="3"/>
  <c r="AV150" i="3" s="1"/>
  <c r="AV142" i="3"/>
  <c r="AV138" i="3"/>
  <c r="AV133" i="3"/>
  <c r="AV129" i="3"/>
  <c r="AV12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99" i="3" s="1"/>
  <c r="AV61" i="3"/>
  <c r="AV65" i="3"/>
  <c r="AV71" i="3"/>
  <c r="AV77" i="3"/>
  <c r="AV82" i="3"/>
  <c r="AV87" i="3"/>
  <c r="AV92" i="3"/>
  <c r="AV98" i="3"/>
  <c r="AU246" i="3"/>
  <c r="AU242" i="3"/>
  <c r="AU239" i="3"/>
  <c r="AU240" i="3" s="1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 s="1"/>
  <c r="AU200" i="3"/>
  <c r="AU201" i="3"/>
  <c r="AU195" i="3"/>
  <c r="AU192" i="3"/>
  <c r="AU196" i="3" s="1"/>
  <c r="AU186" i="3"/>
  <c r="AU183" i="3"/>
  <c r="AU180" i="3"/>
  <c r="AU173" i="3"/>
  <c r="AU168" i="3"/>
  <c r="AU169" i="3" s="1"/>
  <c r="AU165" i="3"/>
  <c r="AU162" i="3"/>
  <c r="AU159" i="3"/>
  <c r="AU156" i="3"/>
  <c r="AU152" i="3"/>
  <c r="AU157" i="3" s="1"/>
  <c r="AU149" i="3"/>
  <c r="AU150" i="3" s="1"/>
  <c r="AU147" i="3"/>
  <c r="AU142" i="3"/>
  <c r="AU138" i="3"/>
  <c r="AU133" i="3"/>
  <c r="AU134" i="3" s="1"/>
  <c r="AU129" i="3"/>
  <c r="AU124" i="3"/>
  <c r="AU110" i="3"/>
  <c r="AU106" i="3"/>
  <c r="AU102" i="3"/>
  <c r="AU13" i="3"/>
  <c r="AU99" i="3" s="1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47" i="3"/>
  <c r="AT239" i="3"/>
  <c r="AT240" i="3" s="1"/>
  <c r="AT236" i="3"/>
  <c r="AT237" i="3"/>
  <c r="AT228" i="3"/>
  <c r="AT229" i="3" s="1"/>
  <c r="AT224" i="3"/>
  <c r="AT221" i="3"/>
  <c r="AT218" i="3"/>
  <c r="AT215" i="3"/>
  <c r="AT213" i="3"/>
  <c r="AT208" i="3"/>
  <c r="AT209" i="3"/>
  <c r="AT203" i="3"/>
  <c r="AT204" i="3" s="1"/>
  <c r="AT200" i="3"/>
  <c r="AT201" i="3" s="1"/>
  <c r="AT195" i="3"/>
  <c r="AT192" i="3"/>
  <c r="AT196" i="3" s="1"/>
  <c r="AT186" i="3"/>
  <c r="AT183" i="3"/>
  <c r="AT180" i="3"/>
  <c r="AT173" i="3"/>
  <c r="AT168" i="3"/>
  <c r="AT165" i="3"/>
  <c r="AT162" i="3"/>
  <c r="AT163" i="3" s="1"/>
  <c r="AT159" i="3"/>
  <c r="AT156" i="3"/>
  <c r="AT152" i="3"/>
  <c r="AT157" i="3" s="1"/>
  <c r="AT149" i="3"/>
  <c r="AT147" i="3"/>
  <c r="AT150" i="3" s="1"/>
  <c r="AT142" i="3"/>
  <c r="AT138" i="3"/>
  <c r="AT133" i="3"/>
  <c r="AT134" i="3" s="1"/>
  <c r="AT129" i="3"/>
  <c r="AT124" i="3"/>
  <c r="AT110" i="3"/>
  <c r="AT111" i="3" s="1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 s="1"/>
  <c r="AS239" i="3"/>
  <c r="AS240" i="3" s="1"/>
  <c r="AS236" i="3"/>
  <c r="AS237" i="3" s="1"/>
  <c r="AS228" i="3"/>
  <c r="AS224" i="3"/>
  <c r="AS221" i="3"/>
  <c r="AS218" i="3"/>
  <c r="AS215" i="3"/>
  <c r="AS213" i="3"/>
  <c r="AS208" i="3"/>
  <c r="AS209" i="3" s="1"/>
  <c r="AS203" i="3"/>
  <c r="AS204" i="3" s="1"/>
  <c r="AS200" i="3"/>
  <c r="AS201" i="3" s="1"/>
  <c r="AS195" i="3"/>
  <c r="AS196" i="3" s="1"/>
  <c r="AS192" i="3"/>
  <c r="AS186" i="3"/>
  <c r="AS183" i="3"/>
  <c r="AS180" i="3"/>
  <c r="AS187" i="3" s="1"/>
  <c r="AS173" i="3"/>
  <c r="AS168" i="3"/>
  <c r="AS165" i="3"/>
  <c r="AS162" i="3"/>
  <c r="AS159" i="3"/>
  <c r="AS156" i="3"/>
  <c r="AS152" i="3"/>
  <c r="AS149" i="3"/>
  <c r="AS147" i="3"/>
  <c r="AS142" i="3"/>
  <c r="AS150" i="3" s="1"/>
  <c r="AS138" i="3"/>
  <c r="AS133" i="3"/>
  <c r="AS129" i="3"/>
  <c r="AS124" i="3"/>
  <c r="AS110" i="3"/>
  <c r="AS106" i="3"/>
  <c r="AS102" i="3"/>
  <c r="AS13" i="3"/>
  <c r="AS19" i="3"/>
  <c r="AS22" i="3"/>
  <c r="AS99" i="3" s="1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/>
  <c r="AR236" i="3"/>
  <c r="AR237" i="3" s="1"/>
  <c r="AR228" i="3"/>
  <c r="AR224" i="3"/>
  <c r="AR221" i="3"/>
  <c r="AR218" i="3"/>
  <c r="AR219" i="3" s="1"/>
  <c r="AR215" i="3"/>
  <c r="AR213" i="3"/>
  <c r="AR208" i="3"/>
  <c r="AR209" i="3" s="1"/>
  <c r="AR203" i="3"/>
  <c r="AR204" i="3" s="1"/>
  <c r="AR200" i="3"/>
  <c r="AR201" i="3" s="1"/>
  <c r="AR195" i="3"/>
  <c r="AR196" i="3" s="1"/>
  <c r="AR192" i="3"/>
  <c r="AR186" i="3"/>
  <c r="AR183" i="3"/>
  <c r="AR180" i="3"/>
  <c r="AR173" i="3"/>
  <c r="AR187" i="3"/>
  <c r="AR168" i="3"/>
  <c r="AR165" i="3"/>
  <c r="AR162" i="3"/>
  <c r="AR159" i="3"/>
  <c r="AR156" i="3"/>
  <c r="AR152" i="3"/>
  <c r="AR157" i="3" s="1"/>
  <c r="AR149" i="3"/>
  <c r="AR150" i="3" s="1"/>
  <c r="AR147" i="3"/>
  <c r="AR142" i="3"/>
  <c r="AR138" i="3"/>
  <c r="AR133" i="3"/>
  <c r="AR129" i="3"/>
  <c r="AR124" i="3"/>
  <c r="AR110" i="3"/>
  <c r="AR106" i="3"/>
  <c r="AR111" i="3" s="1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R99" i="3"/>
  <c r="AQ246" i="3"/>
  <c r="AQ242" i="3"/>
  <c r="AQ247" i="3" s="1"/>
  <c r="AQ239" i="3"/>
  <c r="AQ240" i="3" s="1"/>
  <c r="AQ236" i="3"/>
  <c r="AQ237" i="3" s="1"/>
  <c r="AQ228" i="3"/>
  <c r="AQ224" i="3"/>
  <c r="AQ221" i="3"/>
  <c r="AQ218" i="3"/>
  <c r="AQ215" i="3"/>
  <c r="AQ213" i="3"/>
  <c r="AQ208" i="3"/>
  <c r="AQ209" i="3" s="1"/>
  <c r="AQ203" i="3"/>
  <c r="AQ204" i="3" s="1"/>
  <c r="AQ200" i="3"/>
  <c r="AQ201" i="3" s="1"/>
  <c r="AQ195" i="3"/>
  <c r="AQ196" i="3" s="1"/>
  <c r="AQ192" i="3"/>
  <c r="AQ186" i="3"/>
  <c r="AQ183" i="3"/>
  <c r="AQ180" i="3"/>
  <c r="AQ173" i="3"/>
  <c r="AQ187" i="3" s="1"/>
  <c r="AQ168" i="3"/>
  <c r="AQ165" i="3"/>
  <c r="AQ169" i="3" s="1"/>
  <c r="AQ162" i="3"/>
  <c r="AQ159" i="3"/>
  <c r="AQ163" i="3" s="1"/>
  <c r="AQ156" i="3"/>
  <c r="AQ152" i="3"/>
  <c r="AQ149" i="3"/>
  <c r="AQ147" i="3"/>
  <c r="AQ142" i="3"/>
  <c r="AQ138" i="3"/>
  <c r="AQ150" i="3" s="1"/>
  <c r="AQ133" i="3"/>
  <c r="AQ129" i="3"/>
  <c r="AQ134" i="3" s="1"/>
  <c r="AQ124" i="3"/>
  <c r="AQ110" i="3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39" i="3"/>
  <c r="AP240" i="3" s="1"/>
  <c r="AP236" i="3"/>
  <c r="AP237" i="3" s="1"/>
  <c r="AP228" i="3"/>
  <c r="AP224" i="3"/>
  <c r="AP221" i="3"/>
  <c r="AP229" i="3" s="1"/>
  <c r="AP218" i="3"/>
  <c r="AP215" i="3"/>
  <c r="AP213" i="3"/>
  <c r="AP208" i="3"/>
  <c r="AP209" i="3" s="1"/>
  <c r="AP203" i="3"/>
  <c r="AP204" i="3"/>
  <c r="AP200" i="3"/>
  <c r="AP201" i="3" s="1"/>
  <c r="AP195" i="3"/>
  <c r="AP192" i="3"/>
  <c r="AP186" i="3"/>
  <c r="AP187" i="3" s="1"/>
  <c r="AP183" i="3"/>
  <c r="AP180" i="3"/>
  <c r="AP173" i="3"/>
  <c r="AP168" i="3"/>
  <c r="AP165" i="3"/>
  <c r="AP169" i="3" s="1"/>
  <c r="AP162" i="3"/>
  <c r="AP159" i="3"/>
  <c r="AP163" i="3" s="1"/>
  <c r="AP156" i="3"/>
  <c r="AP157" i="3" s="1"/>
  <c r="AP152" i="3"/>
  <c r="AP149" i="3"/>
  <c r="AP147" i="3"/>
  <c r="AP142" i="3"/>
  <c r="AP138" i="3"/>
  <c r="AP133" i="3"/>
  <c r="AP134" i="3" s="1"/>
  <c r="AP129" i="3"/>
  <c r="AP124" i="3"/>
  <c r="AP110" i="3"/>
  <c r="AP106" i="3"/>
  <c r="AP102" i="3"/>
  <c r="AP111" i="3"/>
  <c r="AP13" i="3"/>
  <c r="AP19" i="3"/>
  <c r="AP22" i="3"/>
  <c r="AP26" i="3"/>
  <c r="AP31" i="3"/>
  <c r="AP35" i="3"/>
  <c r="AP39" i="3"/>
  <c r="AP50" i="3"/>
  <c r="AP57" i="3"/>
  <c r="AP61" i="3"/>
  <c r="AP99" i="3" s="1"/>
  <c r="AP65" i="3"/>
  <c r="AP71" i="3"/>
  <c r="AP77" i="3"/>
  <c r="AP82" i="3"/>
  <c r="AP87" i="3"/>
  <c r="AP92" i="3"/>
  <c r="AP98" i="3"/>
  <c r="AO246" i="3"/>
  <c r="AO242" i="3"/>
  <c r="AO247" i="3" s="1"/>
  <c r="AO239" i="3"/>
  <c r="AO240" i="3" s="1"/>
  <c r="AO236" i="3"/>
  <c r="AO237" i="3" s="1"/>
  <c r="AO228" i="3"/>
  <c r="AO224" i="3"/>
  <c r="AO221" i="3"/>
  <c r="AO218" i="3"/>
  <c r="AO215" i="3"/>
  <c r="AO213" i="3"/>
  <c r="AO219" i="3" s="1"/>
  <c r="AO208" i="3"/>
  <c r="AO209" i="3" s="1"/>
  <c r="AO203" i="3"/>
  <c r="AO204" i="3" s="1"/>
  <c r="AO200" i="3"/>
  <c r="AO201" i="3" s="1"/>
  <c r="AO195" i="3"/>
  <c r="AO192" i="3"/>
  <c r="AO196" i="3"/>
  <c r="AO186" i="3"/>
  <c r="AO183" i="3"/>
  <c r="AO180" i="3"/>
  <c r="AO173" i="3"/>
  <c r="AO168" i="3"/>
  <c r="AO165" i="3"/>
  <c r="AO169" i="3" s="1"/>
  <c r="AO162" i="3"/>
  <c r="AO159" i="3"/>
  <c r="AO163" i="3" s="1"/>
  <c r="AO156" i="3"/>
  <c r="AO152" i="3"/>
  <c r="AO149" i="3"/>
  <c r="AO147" i="3"/>
  <c r="AO142" i="3"/>
  <c r="AO138" i="3"/>
  <c r="AO150" i="3" s="1"/>
  <c r="AO133" i="3"/>
  <c r="AO129" i="3"/>
  <c r="AO134" i="3" s="1"/>
  <c r="AO124" i="3"/>
  <c r="AO110" i="3"/>
  <c r="AO106" i="3"/>
  <c r="AO102" i="3"/>
  <c r="AO13" i="3"/>
  <c r="AO19" i="3"/>
  <c r="AO22" i="3"/>
  <c r="AO26" i="3"/>
  <c r="AO99" i="3" s="1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/>
  <c r="AN239" i="3"/>
  <c r="AN240" i="3"/>
  <c r="AN236" i="3"/>
  <c r="AN237" i="3"/>
  <c r="AN228" i="3"/>
  <c r="AN224" i="3"/>
  <c r="AN229" i="3" s="1"/>
  <c r="AN221" i="3"/>
  <c r="AN218" i="3"/>
  <c r="AN215" i="3"/>
  <c r="AN219" i="3" s="1"/>
  <c r="AN213" i="3"/>
  <c r="AN208" i="3"/>
  <c r="AN209" i="3"/>
  <c r="AN203" i="3"/>
  <c r="AN204" i="3"/>
  <c r="AN200" i="3"/>
  <c r="AN201" i="3"/>
  <c r="AN195" i="3"/>
  <c r="AN192" i="3"/>
  <c r="AN196" i="3" s="1"/>
  <c r="AN186" i="3"/>
  <c r="AN183" i="3"/>
  <c r="AN180" i="3"/>
  <c r="AN173" i="3"/>
  <c r="AN168" i="3"/>
  <c r="AN165" i="3"/>
  <c r="AN169" i="3" s="1"/>
  <c r="AN162" i="3"/>
  <c r="AN159" i="3"/>
  <c r="AN163" i="3"/>
  <c r="AN156" i="3"/>
  <c r="AN152" i="3"/>
  <c r="AN149" i="3"/>
  <c r="AN150" i="3" s="1"/>
  <c r="AN147" i="3"/>
  <c r="AN142" i="3"/>
  <c r="AN138" i="3"/>
  <c r="AN133" i="3"/>
  <c r="AN129" i="3"/>
  <c r="AN124" i="3"/>
  <c r="AN134" i="3"/>
  <c r="AN110" i="3"/>
  <c r="AN106" i="3"/>
  <c r="AN102" i="3"/>
  <c r="AN111" i="3"/>
  <c r="AN13" i="3"/>
  <c r="AN19" i="3"/>
  <c r="AN22" i="3"/>
  <c r="AN26" i="3"/>
  <c r="AN31" i="3"/>
  <c r="AN35" i="3"/>
  <c r="AN99" i="3" s="1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47" i="3" s="1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 s="1"/>
  <c r="AM203" i="3"/>
  <c r="AM204" i="3" s="1"/>
  <c r="AM200" i="3"/>
  <c r="AM201" i="3" s="1"/>
  <c r="AM195" i="3"/>
  <c r="AM196" i="3" s="1"/>
  <c r="AM192" i="3"/>
  <c r="AM186" i="3"/>
  <c r="AM183" i="3"/>
  <c r="AM180" i="3"/>
  <c r="AM173" i="3"/>
  <c r="AM168" i="3"/>
  <c r="AM165" i="3"/>
  <c r="AM169" i="3" s="1"/>
  <c r="AM162" i="3"/>
  <c r="AM159" i="3"/>
  <c r="AM163" i="3" s="1"/>
  <c r="AM156" i="3"/>
  <c r="AM152" i="3"/>
  <c r="AM149" i="3"/>
  <c r="AM147" i="3"/>
  <c r="AM150" i="3" s="1"/>
  <c r="AM142" i="3"/>
  <c r="AM138" i="3"/>
  <c r="AM133" i="3"/>
  <c r="AM129" i="3"/>
  <c r="AM124" i="3"/>
  <c r="AM110" i="3"/>
  <c r="AM106" i="3"/>
  <c r="AM102" i="3"/>
  <c r="AM13" i="3"/>
  <c r="AM19" i="3"/>
  <c r="AM99" i="3" s="1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7" i="3" s="1"/>
  <c r="AL242" i="3"/>
  <c r="AL239" i="3"/>
  <c r="AL240" i="3"/>
  <c r="AL236" i="3"/>
  <c r="AL237" i="3"/>
  <c r="AL228" i="3"/>
  <c r="AL224" i="3"/>
  <c r="AL221" i="3"/>
  <c r="AL229" i="3"/>
  <c r="AL218" i="3"/>
  <c r="AL215" i="3"/>
  <c r="AL213" i="3"/>
  <c r="AL219" i="3"/>
  <c r="AL208" i="3"/>
  <c r="AL209" i="3"/>
  <c r="AL203" i="3"/>
  <c r="AL204" i="3" s="1"/>
  <c r="AL200" i="3"/>
  <c r="AL201" i="3"/>
  <c r="AL195" i="3"/>
  <c r="AL192" i="3"/>
  <c r="AL196" i="3" s="1"/>
  <c r="AL186" i="3"/>
  <c r="AL183" i="3"/>
  <c r="AL180" i="3"/>
  <c r="AL173" i="3"/>
  <c r="AL187" i="3"/>
  <c r="AL168" i="3"/>
  <c r="AL165" i="3"/>
  <c r="AL162" i="3"/>
  <c r="AL159" i="3"/>
  <c r="AL156" i="3"/>
  <c r="AL152" i="3"/>
  <c r="AL157" i="3"/>
  <c r="AL149" i="3"/>
  <c r="AL147" i="3"/>
  <c r="AL142" i="3"/>
  <c r="AL138" i="3"/>
  <c r="AL133" i="3"/>
  <c r="AL134" i="3" s="1"/>
  <c r="AL129" i="3"/>
  <c r="AL124" i="3"/>
  <c r="AL110" i="3"/>
  <c r="AL106" i="3"/>
  <c r="AL102" i="3"/>
  <c r="AL111" i="3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 s="1"/>
  <c r="AK236" i="3"/>
  <c r="AK237" i="3" s="1"/>
  <c r="AK228" i="3"/>
  <c r="AK224" i="3"/>
  <c r="AK221" i="3"/>
  <c r="AK218" i="3"/>
  <c r="AK215" i="3"/>
  <c r="AK213" i="3"/>
  <c r="AK208" i="3"/>
  <c r="AK209" i="3" s="1"/>
  <c r="AK203" i="3"/>
  <c r="AK204" i="3" s="1"/>
  <c r="AK200" i="3"/>
  <c r="AK201" i="3" s="1"/>
  <c r="AK195" i="3"/>
  <c r="AK192" i="3"/>
  <c r="AK196" i="3" s="1"/>
  <c r="AK186" i="3"/>
  <c r="AK183" i="3"/>
  <c r="AK180" i="3"/>
  <c r="AK173" i="3"/>
  <c r="AK168" i="3"/>
  <c r="AK165" i="3"/>
  <c r="AK169" i="3" s="1"/>
  <c r="AK162" i="3"/>
  <c r="AK159" i="3"/>
  <c r="AK156" i="3"/>
  <c r="AK157" i="3" s="1"/>
  <c r="AK152" i="3"/>
  <c r="AK149" i="3"/>
  <c r="AK147" i="3"/>
  <c r="AK142" i="3"/>
  <c r="AK138" i="3"/>
  <c r="AK133" i="3"/>
  <c r="AK129" i="3"/>
  <c r="AK134" i="3" s="1"/>
  <c r="AK124" i="3"/>
  <c r="AK110" i="3"/>
  <c r="AK111" i="3" s="1"/>
  <c r="AK106" i="3"/>
  <c r="AK102" i="3"/>
  <c r="AK13" i="3"/>
  <c r="AK19" i="3"/>
  <c r="AK22" i="3"/>
  <c r="AK26" i="3"/>
  <c r="AK99" i="3" s="1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7" i="3" s="1"/>
  <c r="AJ242" i="3"/>
  <c r="AJ239" i="3"/>
  <c r="AJ240" i="3"/>
  <c r="AJ236" i="3"/>
  <c r="AJ237" i="3"/>
  <c r="AJ228" i="3"/>
  <c r="AJ229" i="3" s="1"/>
  <c r="AJ224" i="3"/>
  <c r="AJ221" i="3"/>
  <c r="AJ218" i="3"/>
  <c r="AJ215" i="3"/>
  <c r="AJ213" i="3"/>
  <c r="AJ219" i="3"/>
  <c r="AJ208" i="3"/>
  <c r="AJ209" i="3"/>
  <c r="AJ203" i="3"/>
  <c r="AJ204" i="3" s="1"/>
  <c r="AJ200" i="3"/>
  <c r="AJ201" i="3"/>
  <c r="AJ195" i="3"/>
  <c r="AJ192" i="3"/>
  <c r="AJ196" i="3" s="1"/>
  <c r="AJ186" i="3"/>
  <c r="AJ183" i="3"/>
  <c r="AJ180" i="3"/>
  <c r="AJ173" i="3"/>
  <c r="AJ168" i="3"/>
  <c r="AJ165" i="3"/>
  <c r="AJ162" i="3"/>
  <c r="AJ159" i="3"/>
  <c r="AJ163" i="3" s="1"/>
  <c r="AJ156" i="3"/>
  <c r="AJ152" i="3"/>
  <c r="AJ157" i="3" s="1"/>
  <c r="AJ149" i="3"/>
  <c r="AJ147" i="3"/>
  <c r="AJ142" i="3"/>
  <c r="AJ138" i="3"/>
  <c r="AJ150" i="3"/>
  <c r="AJ133" i="3"/>
  <c r="AJ129" i="3"/>
  <c r="AJ134" i="3" s="1"/>
  <c r="AJ124" i="3"/>
  <c r="AJ110" i="3"/>
  <c r="AJ106" i="3"/>
  <c r="AJ111" i="3" s="1"/>
  <c r="AJ102" i="3"/>
  <c r="AJ13" i="3"/>
  <c r="AJ19" i="3"/>
  <c r="AJ99" i="3" s="1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47" i="3" s="1"/>
  <c r="AI239" i="3"/>
  <c r="AI240" i="3" s="1"/>
  <c r="AI236" i="3"/>
  <c r="AI237" i="3" s="1"/>
  <c r="AI228" i="3"/>
  <c r="AI224" i="3"/>
  <c r="AI221" i="3"/>
  <c r="AI218" i="3"/>
  <c r="AI215" i="3"/>
  <c r="AI213" i="3"/>
  <c r="AI208" i="3"/>
  <c r="AI209" i="3" s="1"/>
  <c r="AI203" i="3"/>
  <c r="AI204" i="3" s="1"/>
  <c r="AI200" i="3"/>
  <c r="AI201" i="3" s="1"/>
  <c r="AI195" i="3"/>
  <c r="AI196" i="3" s="1"/>
  <c r="AI192" i="3"/>
  <c r="AI186" i="3"/>
  <c r="AI183" i="3"/>
  <c r="AI180" i="3"/>
  <c r="AI173" i="3"/>
  <c r="AI168" i="3"/>
  <c r="AI165" i="3"/>
  <c r="AI169" i="3" s="1"/>
  <c r="AI162" i="3"/>
  <c r="AI159" i="3"/>
  <c r="AI163" i="3" s="1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7" i="3" s="1"/>
  <c r="AH242" i="3"/>
  <c r="AH239" i="3"/>
  <c r="AH240" i="3"/>
  <c r="AH236" i="3"/>
  <c r="AH237" i="3"/>
  <c r="AH228" i="3"/>
  <c r="AH224" i="3"/>
  <c r="AH221" i="3"/>
  <c r="AH229" i="3"/>
  <c r="AH218" i="3"/>
  <c r="AH215" i="3"/>
  <c r="AH219" i="3" s="1"/>
  <c r="AH213" i="3"/>
  <c r="AH208" i="3"/>
  <c r="AH209" i="3"/>
  <c r="AH203" i="3"/>
  <c r="AH204" i="3"/>
  <c r="AH200" i="3"/>
  <c r="AH201" i="3" s="1"/>
  <c r="AH195" i="3"/>
  <c r="AH192" i="3"/>
  <c r="AH196" i="3" s="1"/>
  <c r="AH186" i="3"/>
  <c r="AH183" i="3"/>
  <c r="AH180" i="3"/>
  <c r="AH173" i="3"/>
  <c r="AH187" i="3" s="1"/>
  <c r="AH168" i="3"/>
  <c r="AH165" i="3"/>
  <c r="AH169" i="3" s="1"/>
  <c r="AH162" i="3"/>
  <c r="AH159" i="3"/>
  <c r="AH156" i="3"/>
  <c r="AH157" i="3" s="1"/>
  <c r="AH152" i="3"/>
  <c r="AH149" i="3"/>
  <c r="AH147" i="3"/>
  <c r="AH150" i="3" s="1"/>
  <c r="AH142" i="3"/>
  <c r="AH138" i="3"/>
  <c r="AH133" i="3"/>
  <c r="AH129" i="3"/>
  <c r="AH124" i="3"/>
  <c r="AH110" i="3"/>
  <c r="AH111" i="3" s="1"/>
  <c r="AH106" i="3"/>
  <c r="AH102" i="3"/>
  <c r="AH13" i="3"/>
  <c r="AH19" i="3"/>
  <c r="AH99" i="3" s="1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47" i="3" s="1"/>
  <c r="AG239" i="3"/>
  <c r="AG240" i="3" s="1"/>
  <c r="AG236" i="3"/>
  <c r="AG237" i="3" s="1"/>
  <c r="AG228" i="3"/>
  <c r="AG224" i="3"/>
  <c r="AG221" i="3"/>
  <c r="AG218" i="3"/>
  <c r="AG215" i="3"/>
  <c r="AG213" i="3"/>
  <c r="AG208" i="3"/>
  <c r="AG209" i="3" s="1"/>
  <c r="AG203" i="3"/>
  <c r="AG204" i="3" s="1"/>
  <c r="AG200" i="3"/>
  <c r="AG201" i="3" s="1"/>
  <c r="AG195" i="3"/>
  <c r="AG196" i="3" s="1"/>
  <c r="AG192" i="3"/>
  <c r="AG186" i="3"/>
  <c r="AG183" i="3"/>
  <c r="AG180" i="3"/>
  <c r="AG173" i="3"/>
  <c r="AG168" i="3"/>
  <c r="AG165" i="3"/>
  <c r="AG169" i="3" s="1"/>
  <c r="AG162" i="3"/>
  <c r="AG159" i="3"/>
  <c r="AG163" i="3" s="1"/>
  <c r="AG156" i="3"/>
  <c r="AG157" i="3" s="1"/>
  <c r="AG152" i="3"/>
  <c r="AG149" i="3"/>
  <c r="AG147" i="3"/>
  <c r="AG142" i="3"/>
  <c r="AG138" i="3"/>
  <c r="AG133" i="3"/>
  <c r="AG134" i="3" s="1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7" i="3" s="1"/>
  <c r="AF242" i="3"/>
  <c r="AF239" i="3"/>
  <c r="AF240" i="3" s="1"/>
  <c r="AF236" i="3"/>
  <c r="AF237" i="3"/>
  <c r="AF228" i="3"/>
  <c r="AF229" i="3" s="1"/>
  <c r="AF224" i="3"/>
  <c r="AF221" i="3"/>
  <c r="AF218" i="3"/>
  <c r="AF219" i="3" s="1"/>
  <c r="AF215" i="3"/>
  <c r="AF213" i="3"/>
  <c r="AF208" i="3"/>
  <c r="AF209" i="3"/>
  <c r="AF203" i="3"/>
  <c r="AF204" i="3" s="1"/>
  <c r="AF200" i="3"/>
  <c r="AF201" i="3" s="1"/>
  <c r="AF195" i="3"/>
  <c r="AF192" i="3"/>
  <c r="AF186" i="3"/>
  <c r="AF183" i="3"/>
  <c r="AF180" i="3"/>
  <c r="AF173" i="3"/>
  <c r="AF168" i="3"/>
  <c r="AF165" i="3"/>
  <c r="AF162" i="3"/>
  <c r="AF163" i="3" s="1"/>
  <c r="AF159" i="3"/>
  <c r="AF156" i="3"/>
  <c r="AF152" i="3"/>
  <c r="AF157" i="3" s="1"/>
  <c r="AF149" i="3"/>
  <c r="AF150" i="3" s="1"/>
  <c r="AF147" i="3"/>
  <c r="AF142" i="3"/>
  <c r="AF138" i="3"/>
  <c r="AF133" i="3"/>
  <c r="AF134" i="3" s="1"/>
  <c r="AF129" i="3"/>
  <c r="AF124" i="3"/>
  <c r="AF110" i="3"/>
  <c r="AF106" i="3"/>
  <c r="AF102" i="3"/>
  <c r="AF111" i="3"/>
  <c r="AF13" i="3"/>
  <c r="AF99" i="3" s="1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47" i="3" s="1"/>
  <c r="AE239" i="3"/>
  <c r="AE240" i="3" s="1"/>
  <c r="AE236" i="3"/>
  <c r="AE237" i="3" s="1"/>
  <c r="AE228" i="3"/>
  <c r="AE229" i="3" s="1"/>
  <c r="AE224" i="3"/>
  <c r="AE221" i="3"/>
  <c r="AE218" i="3"/>
  <c r="AE215" i="3"/>
  <c r="AE213" i="3"/>
  <c r="AE208" i="3"/>
  <c r="AE209" i="3" s="1"/>
  <c r="AE203" i="3"/>
  <c r="AE204" i="3" s="1"/>
  <c r="AE200" i="3"/>
  <c r="AE201" i="3" s="1"/>
  <c r="AE195" i="3"/>
  <c r="AE192" i="3"/>
  <c r="AE196" i="3" s="1"/>
  <c r="AE186" i="3"/>
  <c r="AE187" i="3" s="1"/>
  <c r="AE183" i="3"/>
  <c r="AE180" i="3"/>
  <c r="AE173" i="3"/>
  <c r="AE168" i="3"/>
  <c r="AE165" i="3"/>
  <c r="AE169" i="3" s="1"/>
  <c r="AE162" i="3"/>
  <c r="AE159" i="3"/>
  <c r="AE156" i="3"/>
  <c r="AE152" i="3"/>
  <c r="AE149" i="3"/>
  <c r="AE150" i="3" s="1"/>
  <c r="AE147" i="3"/>
  <c r="AE142" i="3"/>
  <c r="AE138" i="3"/>
  <c r="AE133" i="3"/>
  <c r="AE129" i="3"/>
  <c r="AE124" i="3"/>
  <c r="AE110" i="3"/>
  <c r="AE106" i="3"/>
  <c r="AE111" i="3" s="1"/>
  <c r="AE102" i="3"/>
  <c r="AE13" i="3"/>
  <c r="AE99" i="3" s="1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 s="1"/>
  <c r="AD239" i="3"/>
  <c r="AD240" i="3"/>
  <c r="AD236" i="3"/>
  <c r="AD237" i="3"/>
  <c r="AD228" i="3"/>
  <c r="AD224" i="3"/>
  <c r="AD221" i="3"/>
  <c r="AD229" i="3"/>
  <c r="AD218" i="3"/>
  <c r="AD215" i="3"/>
  <c r="AD219" i="3" s="1"/>
  <c r="AD213" i="3"/>
  <c r="AD208" i="3"/>
  <c r="AD209" i="3"/>
  <c r="AD203" i="3"/>
  <c r="AD204" i="3"/>
  <c r="AD200" i="3"/>
  <c r="AD201" i="3"/>
  <c r="AD195" i="3"/>
  <c r="AD192" i="3"/>
  <c r="AD196" i="3" s="1"/>
  <c r="AD186" i="3"/>
  <c r="AD187" i="3" s="1"/>
  <c r="AD183" i="3"/>
  <c r="AD180" i="3"/>
  <c r="AD173" i="3"/>
  <c r="AD168" i="3"/>
  <c r="AD165" i="3"/>
  <c r="AD169" i="3" s="1"/>
  <c r="AD162" i="3"/>
  <c r="AD159" i="3"/>
  <c r="AD156" i="3"/>
  <c r="AD152" i="3"/>
  <c r="AD149" i="3"/>
  <c r="AD150" i="3" s="1"/>
  <c r="AD147" i="3"/>
  <c r="AD142" i="3"/>
  <c r="AD138" i="3"/>
  <c r="AD133" i="3"/>
  <c r="AD129" i="3"/>
  <c r="AD124" i="3"/>
  <c r="AD134" i="3"/>
  <c r="AD110" i="3"/>
  <c r="AD106" i="3"/>
  <c r="AD111" i="3" s="1"/>
  <c r="AD102" i="3"/>
  <c r="AD13" i="3"/>
  <c r="AD19" i="3"/>
  <c r="AD22" i="3"/>
  <c r="AD26" i="3"/>
  <c r="AD31" i="3"/>
  <c r="AD35" i="3"/>
  <c r="AD99" i="3" s="1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47" i="3" s="1"/>
  <c r="AC239" i="3"/>
  <c r="AC240" i="3" s="1"/>
  <c r="AC236" i="3"/>
  <c r="AC237" i="3" s="1"/>
  <c r="AC228" i="3"/>
  <c r="AC224" i="3"/>
  <c r="AC229" i="3" s="1"/>
  <c r="AC221" i="3"/>
  <c r="AC218" i="3"/>
  <c r="AC219" i="3" s="1"/>
  <c r="AC215" i="3"/>
  <c r="AC213" i="3"/>
  <c r="AC208" i="3"/>
  <c r="AC209" i="3" s="1"/>
  <c r="AC203" i="3"/>
  <c r="AC204" i="3" s="1"/>
  <c r="AC200" i="3"/>
  <c r="AC201" i="3" s="1"/>
  <c r="AC195" i="3"/>
  <c r="AC192" i="3"/>
  <c r="AC196" i="3"/>
  <c r="AC186" i="3"/>
  <c r="AC183" i="3"/>
  <c r="AC187" i="3" s="1"/>
  <c r="AC180" i="3"/>
  <c r="AC173" i="3"/>
  <c r="AC168" i="3"/>
  <c r="AC165" i="3"/>
  <c r="AC169" i="3" s="1"/>
  <c r="AC162" i="3"/>
  <c r="AC159" i="3"/>
  <c r="AC163" i="3" s="1"/>
  <c r="AC156" i="3"/>
  <c r="AC152" i="3"/>
  <c r="AC149" i="3"/>
  <c r="AC147" i="3"/>
  <c r="AC150" i="3" s="1"/>
  <c r="AC142" i="3"/>
  <c r="AC138" i="3"/>
  <c r="AC133" i="3"/>
  <c r="AC129" i="3"/>
  <c r="AC124" i="3"/>
  <c r="AC110" i="3"/>
  <c r="AC106" i="3"/>
  <c r="AC102" i="3"/>
  <c r="AC111" i="3" s="1"/>
  <c r="AC13" i="3"/>
  <c r="AC19" i="3"/>
  <c r="AC99" i="3" s="1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47" i="3"/>
  <c r="AB239" i="3"/>
  <c r="AB240" i="3"/>
  <c r="AB236" i="3"/>
  <c r="AB237" i="3"/>
  <c r="AB228" i="3"/>
  <c r="AB224" i="3"/>
  <c r="AB229" i="3" s="1"/>
  <c r="AB221" i="3"/>
  <c r="AB218" i="3"/>
  <c r="AB215" i="3"/>
  <c r="AB213" i="3"/>
  <c r="AB219" i="3"/>
  <c r="AB208" i="3"/>
  <c r="AB209" i="3"/>
  <c r="AB203" i="3"/>
  <c r="AB204" i="3"/>
  <c r="AB200" i="3"/>
  <c r="AB201" i="3"/>
  <c r="AB195" i="3"/>
  <c r="AB192" i="3"/>
  <c r="AB196" i="3" s="1"/>
  <c r="AB186" i="3"/>
  <c r="AB183" i="3"/>
  <c r="AB187" i="3" s="1"/>
  <c r="AB180" i="3"/>
  <c r="AB173" i="3"/>
  <c r="AB168" i="3"/>
  <c r="AB165" i="3"/>
  <c r="AB162" i="3"/>
  <c r="AB159" i="3"/>
  <c r="AB163" i="3" s="1"/>
  <c r="AB156" i="3"/>
  <c r="AB152" i="3"/>
  <c r="AB149" i="3"/>
  <c r="AB150" i="3" s="1"/>
  <c r="AB147" i="3"/>
  <c r="AB142" i="3"/>
  <c r="AB138" i="3"/>
  <c r="AB133" i="3"/>
  <c r="AB129" i="3"/>
  <c r="AB124" i="3"/>
  <c r="AB134" i="3"/>
  <c r="AB110" i="3"/>
  <c r="AB106" i="3"/>
  <c r="AB111" i="3" s="1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B99" i="3"/>
  <c r="AA246" i="3"/>
  <c r="AA242" i="3"/>
  <c r="AA247" i="3" s="1"/>
  <c r="AA239" i="3"/>
  <c r="AA240" i="3" s="1"/>
  <c r="AA236" i="3"/>
  <c r="AA237" i="3" s="1"/>
  <c r="AA228" i="3"/>
  <c r="AA224" i="3"/>
  <c r="AA221" i="3"/>
  <c r="AA218" i="3"/>
  <c r="AA215" i="3"/>
  <c r="AA213" i="3"/>
  <c r="AA208" i="3"/>
  <c r="AA209" i="3" s="1"/>
  <c r="AA203" i="3"/>
  <c r="AA204" i="3" s="1"/>
  <c r="AA200" i="3"/>
  <c r="AA201" i="3" s="1"/>
  <c r="AA195" i="3"/>
  <c r="AA196" i="3" s="1"/>
  <c r="AA192" i="3"/>
  <c r="AA186" i="3"/>
  <c r="AA183" i="3"/>
  <c r="AA187" i="3" s="1"/>
  <c r="AA180" i="3"/>
  <c r="AA173" i="3"/>
  <c r="AA168" i="3"/>
  <c r="AA165" i="3"/>
  <c r="AA169" i="3" s="1"/>
  <c r="AA162" i="3"/>
  <c r="AA159" i="3"/>
  <c r="AA163" i="3" s="1"/>
  <c r="AA156" i="3"/>
  <c r="AA152" i="3"/>
  <c r="AA149" i="3"/>
  <c r="AA147" i="3"/>
  <c r="AA142" i="3"/>
  <c r="AA138" i="3"/>
  <c r="AA133" i="3"/>
  <c r="AA129" i="3"/>
  <c r="AA134" i="3" s="1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7" i="3" s="1"/>
  <c r="Z242" i="3"/>
  <c r="Z239" i="3"/>
  <c r="Z240" i="3"/>
  <c r="Z236" i="3"/>
  <c r="Z237" i="3"/>
  <c r="Z228" i="3"/>
  <c r="Z224" i="3"/>
  <c r="Z229" i="3" s="1"/>
  <c r="Z221" i="3"/>
  <c r="Z218" i="3"/>
  <c r="Z215" i="3"/>
  <c r="Z213" i="3"/>
  <c r="Z219" i="3"/>
  <c r="Z208" i="3"/>
  <c r="Z209" i="3"/>
  <c r="Z203" i="3"/>
  <c r="Z204" i="3"/>
  <c r="Z200" i="3"/>
  <c r="Z201" i="3"/>
  <c r="Z195" i="3"/>
  <c r="Z192" i="3"/>
  <c r="Z196" i="3" s="1"/>
  <c r="Z186" i="3"/>
  <c r="Z187" i="3" s="1"/>
  <c r="Z183" i="3"/>
  <c r="Z180" i="3"/>
  <c r="Z173" i="3"/>
  <c r="Z168" i="3"/>
  <c r="Z165" i="3"/>
  <c r="Z162" i="3"/>
  <c r="Z159" i="3"/>
  <c r="Z156" i="3"/>
  <c r="Z152" i="3"/>
  <c r="Z157" i="3"/>
  <c r="Z149" i="3"/>
  <c r="Z147" i="3"/>
  <c r="Z150" i="3" s="1"/>
  <c r="Z142" i="3"/>
  <c r="Z138" i="3"/>
  <c r="Z133" i="3"/>
  <c r="Z129" i="3"/>
  <c r="Z134" i="3" s="1"/>
  <c r="Z124" i="3"/>
  <c r="Z110" i="3"/>
  <c r="Z106" i="3"/>
  <c r="Z102" i="3"/>
  <c r="Z111" i="3"/>
  <c r="Z13" i="3"/>
  <c r="Z19" i="3"/>
  <c r="Z99" i="3" s="1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 s="1"/>
  <c r="Y236" i="3"/>
  <c r="Y237" i="3" s="1"/>
  <c r="Y228" i="3"/>
  <c r="Y224" i="3"/>
  <c r="Y221" i="3"/>
  <c r="Y218" i="3"/>
  <c r="Y215" i="3"/>
  <c r="Y213" i="3"/>
  <c r="Y219" i="3" s="1"/>
  <c r="Y208" i="3"/>
  <c r="Y209" i="3" s="1"/>
  <c r="Y203" i="3"/>
  <c r="Y204" i="3" s="1"/>
  <c r="Y200" i="3"/>
  <c r="Y201" i="3" s="1"/>
  <c r="Y195" i="3"/>
  <c r="Y196" i="3" s="1"/>
  <c r="Y192" i="3"/>
  <c r="Y186" i="3"/>
  <c r="Y183" i="3"/>
  <c r="Y180" i="3"/>
  <c r="Y173" i="3"/>
  <c r="Y168" i="3"/>
  <c r="Y165" i="3"/>
  <c r="Y169" i="3" s="1"/>
  <c r="Y162" i="3"/>
  <c r="Y159" i="3"/>
  <c r="Y163" i="3" s="1"/>
  <c r="Y156" i="3"/>
  <c r="Y152" i="3"/>
  <c r="Y149" i="3"/>
  <c r="Y147" i="3"/>
  <c r="Y142" i="3"/>
  <c r="Y138" i="3"/>
  <c r="Y150" i="3" s="1"/>
  <c r="Y133" i="3"/>
  <c r="Y129" i="3"/>
  <c r="Y134" i="3" s="1"/>
  <c r="Y124" i="3"/>
  <c r="Y110" i="3"/>
  <c r="Y111" i="3" s="1"/>
  <c r="Y106" i="3"/>
  <c r="Y102" i="3"/>
  <c r="Y13" i="3"/>
  <c r="Y19" i="3"/>
  <c r="Y22" i="3"/>
  <c r="Y26" i="3"/>
  <c r="Y99" i="3" s="1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7" i="3" s="1"/>
  <c r="X242" i="3"/>
  <c r="X239" i="3"/>
  <c r="X240" i="3"/>
  <c r="X236" i="3"/>
  <c r="X237" i="3"/>
  <c r="X228" i="3"/>
  <c r="X224" i="3"/>
  <c r="X229" i="3" s="1"/>
  <c r="X221" i="3"/>
  <c r="X218" i="3"/>
  <c r="X215" i="3"/>
  <c r="X219" i="3" s="1"/>
  <c r="X213" i="3"/>
  <c r="X208" i="3"/>
  <c r="X209" i="3"/>
  <c r="X203" i="3"/>
  <c r="X204" i="3"/>
  <c r="X200" i="3"/>
  <c r="X201" i="3"/>
  <c r="X195" i="3"/>
  <c r="X192" i="3"/>
  <c r="X196" i="3" s="1"/>
  <c r="X186" i="3"/>
  <c r="X187" i="3" s="1"/>
  <c r="X183" i="3"/>
  <c r="X180" i="3"/>
  <c r="X173" i="3"/>
  <c r="X168" i="3"/>
  <c r="X165" i="3"/>
  <c r="X162" i="3"/>
  <c r="X159" i="3"/>
  <c r="X156" i="3"/>
  <c r="X152" i="3"/>
  <c r="X149" i="3"/>
  <c r="X147" i="3"/>
  <c r="X142" i="3"/>
  <c r="X138" i="3"/>
  <c r="X150" i="3"/>
  <c r="X133" i="3"/>
  <c r="X129" i="3"/>
  <c r="X134" i="3" s="1"/>
  <c r="X124" i="3"/>
  <c r="X110" i="3"/>
  <c r="X106" i="3"/>
  <c r="X102" i="3"/>
  <c r="X111" i="3"/>
  <c r="X13" i="3"/>
  <c r="X19" i="3"/>
  <c r="X99" i="3" s="1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47" i="3" s="1"/>
  <c r="W239" i="3"/>
  <c r="W240" i="3" s="1"/>
  <c r="W236" i="3"/>
  <c r="W237" i="3" s="1"/>
  <c r="W228" i="3"/>
  <c r="W224" i="3"/>
  <c r="W229" i="3" s="1"/>
  <c r="W221" i="3"/>
  <c r="W218" i="3"/>
  <c r="W215" i="3"/>
  <c r="W213" i="3"/>
  <c r="W208" i="3"/>
  <c r="W209" i="3" s="1"/>
  <c r="W203" i="3"/>
  <c r="W204" i="3" s="1"/>
  <c r="W200" i="3"/>
  <c r="W201" i="3" s="1"/>
  <c r="W195" i="3"/>
  <c r="W196" i="3" s="1"/>
  <c r="W192" i="3"/>
  <c r="W186" i="3"/>
  <c r="W183" i="3"/>
  <c r="W180" i="3"/>
  <c r="W173" i="3"/>
  <c r="W168" i="3"/>
  <c r="W165" i="3"/>
  <c r="W169" i="3" s="1"/>
  <c r="W162" i="3"/>
  <c r="W159" i="3"/>
  <c r="W163" i="3" s="1"/>
  <c r="W156" i="3"/>
  <c r="W152" i="3"/>
  <c r="W149" i="3"/>
  <c r="W147" i="3"/>
  <c r="W142" i="3"/>
  <c r="W138" i="3"/>
  <c r="W133" i="3"/>
  <c r="W129" i="3"/>
  <c r="W134" i="3" s="1"/>
  <c r="W124" i="3"/>
  <c r="W110" i="3"/>
  <c r="W106" i="3"/>
  <c r="W102" i="3"/>
  <c r="W13" i="3"/>
  <c r="W19" i="3"/>
  <c r="W22" i="3"/>
  <c r="W26" i="3"/>
  <c r="W31" i="3"/>
  <c r="W35" i="3"/>
  <c r="W99" i="3" s="1"/>
  <c r="W39" i="3"/>
  <c r="W50" i="3"/>
  <c r="W57" i="3"/>
  <c r="W61" i="3"/>
  <c r="W65" i="3"/>
  <c r="W71" i="3"/>
  <c r="W77" i="3"/>
  <c r="W82" i="3"/>
  <c r="W87" i="3"/>
  <c r="W92" i="3"/>
  <c r="W98" i="3"/>
  <c r="V246" i="3"/>
  <c r="V242" i="3"/>
  <c r="V239" i="3"/>
  <c r="V240" i="3" s="1"/>
  <c r="V236" i="3"/>
  <c r="V237" i="3" s="1"/>
  <c r="V228" i="3"/>
  <c r="V229" i="3" s="1"/>
  <c r="V224" i="3"/>
  <c r="V221" i="3"/>
  <c r="V218" i="3"/>
  <c r="V215" i="3"/>
  <c r="V213" i="3"/>
  <c r="V219" i="3"/>
  <c r="V208" i="3"/>
  <c r="V209" i="3"/>
  <c r="V203" i="3"/>
  <c r="V204" i="3"/>
  <c r="V200" i="3"/>
  <c r="V201" i="3"/>
  <c r="V195" i="3"/>
  <c r="V192" i="3"/>
  <c r="V196" i="3" s="1"/>
  <c r="V186" i="3"/>
  <c r="V183" i="3"/>
  <c r="V187" i="3" s="1"/>
  <c r="V180" i="3"/>
  <c r="V173" i="3"/>
  <c r="V168" i="3"/>
  <c r="V165" i="3"/>
  <c r="V162" i="3"/>
  <c r="V159" i="3"/>
  <c r="V163" i="3" s="1"/>
  <c r="V156" i="3"/>
  <c r="V152" i="3"/>
  <c r="V157" i="3"/>
  <c r="V149" i="3"/>
  <c r="V150" i="3" s="1"/>
  <c r="V147" i="3"/>
  <c r="V142" i="3"/>
  <c r="V138" i="3"/>
  <c r="V133" i="3"/>
  <c r="V134" i="3" s="1"/>
  <c r="V129" i="3"/>
  <c r="V124" i="3"/>
  <c r="V110" i="3"/>
  <c r="V111" i="3" s="1"/>
  <c r="V106" i="3"/>
  <c r="V102" i="3"/>
  <c r="V13" i="3"/>
  <c r="V99" i="3" s="1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 s="1"/>
  <c r="U228" i="3"/>
  <c r="U224" i="3"/>
  <c r="U221" i="3"/>
  <c r="U229" i="3" s="1"/>
  <c r="U218" i="3"/>
  <c r="U215" i="3"/>
  <c r="U219" i="3" s="1"/>
  <c r="U213" i="3"/>
  <c r="U208" i="3"/>
  <c r="U209" i="3" s="1"/>
  <c r="U203" i="3"/>
  <c r="U204" i="3" s="1"/>
  <c r="U200" i="3"/>
  <c r="U201" i="3" s="1"/>
  <c r="U195" i="3"/>
  <c r="U192" i="3"/>
  <c r="U196" i="3"/>
  <c r="U186" i="3"/>
  <c r="U187" i="3" s="1"/>
  <c r="U183" i="3"/>
  <c r="U180" i="3"/>
  <c r="U173" i="3"/>
  <c r="U168" i="3"/>
  <c r="U165" i="3"/>
  <c r="U162" i="3"/>
  <c r="U159" i="3"/>
  <c r="U156" i="3"/>
  <c r="U152" i="3"/>
  <c r="U157" i="3"/>
  <c r="U149" i="3"/>
  <c r="U147" i="3"/>
  <c r="U142" i="3"/>
  <c r="U138" i="3"/>
  <c r="U133" i="3"/>
  <c r="U129" i="3"/>
  <c r="U124" i="3"/>
  <c r="U110" i="3"/>
  <c r="U106" i="3"/>
  <c r="U102" i="3"/>
  <c r="U111" i="3" s="1"/>
  <c r="U13" i="3"/>
  <c r="U19" i="3"/>
  <c r="U99" i="3" s="1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47" i="3"/>
  <c r="T239" i="3"/>
  <c r="T240" i="3"/>
  <c r="T236" i="3"/>
  <c r="T237" i="3"/>
  <c r="T228" i="3"/>
  <c r="T224" i="3"/>
  <c r="T229" i="3" s="1"/>
  <c r="T221" i="3"/>
  <c r="T218" i="3"/>
  <c r="T215" i="3"/>
  <c r="T213" i="3"/>
  <c r="T219" i="3"/>
  <c r="T208" i="3"/>
  <c r="T209" i="3"/>
  <c r="T203" i="3"/>
  <c r="T204" i="3"/>
  <c r="T200" i="3"/>
  <c r="T201" i="3"/>
  <c r="T195" i="3"/>
  <c r="T192" i="3"/>
  <c r="T196" i="3" s="1"/>
  <c r="T186" i="3"/>
  <c r="T183" i="3"/>
  <c r="T187" i="3" s="1"/>
  <c r="T180" i="3"/>
  <c r="T173" i="3"/>
  <c r="T168" i="3"/>
  <c r="T165" i="3"/>
  <c r="T162" i="3"/>
  <c r="T159" i="3"/>
  <c r="T163" i="3"/>
  <c r="T156" i="3"/>
  <c r="T152" i="3"/>
  <c r="T149" i="3"/>
  <c r="T147" i="3"/>
  <c r="T142" i="3"/>
  <c r="T138" i="3"/>
  <c r="T133" i="3"/>
  <c r="T129" i="3"/>
  <c r="T124" i="3"/>
  <c r="T134" i="3"/>
  <c r="T110" i="3"/>
  <c r="T111" i="3" s="1"/>
  <c r="T106" i="3"/>
  <c r="T102" i="3"/>
  <c r="T13" i="3"/>
  <c r="T99" i="3" s="1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39" i="3"/>
  <c r="S240" i="3" s="1"/>
  <c r="S236" i="3"/>
  <c r="S237" i="3" s="1"/>
  <c r="S228" i="3"/>
  <c r="S224" i="3"/>
  <c r="S221" i="3"/>
  <c r="S218" i="3"/>
  <c r="S215" i="3"/>
  <c r="S213" i="3"/>
  <c r="S208" i="3"/>
  <c r="S209" i="3" s="1"/>
  <c r="S203" i="3"/>
  <c r="S204" i="3" s="1"/>
  <c r="S200" i="3"/>
  <c r="S201" i="3" s="1"/>
  <c r="S195" i="3"/>
  <c r="S192" i="3"/>
  <c r="S196" i="3" s="1"/>
  <c r="S186" i="3"/>
  <c r="S187" i="3" s="1"/>
  <c r="S183" i="3"/>
  <c r="S180" i="3"/>
  <c r="S173" i="3"/>
  <c r="S168" i="3"/>
  <c r="S169" i="3" s="1"/>
  <c r="S165" i="3"/>
  <c r="S162" i="3"/>
  <c r="S159" i="3"/>
  <c r="S163" i="3" s="1"/>
  <c r="S156" i="3"/>
  <c r="S157" i="3" s="1"/>
  <c r="S152" i="3"/>
  <c r="S149" i="3"/>
  <c r="S150" i="3" s="1"/>
  <c r="S147" i="3"/>
  <c r="S142" i="3"/>
  <c r="S138" i="3"/>
  <c r="S133" i="3"/>
  <c r="S129" i="3"/>
  <c r="S124" i="3"/>
  <c r="S110" i="3"/>
  <c r="S106" i="3"/>
  <c r="S111" i="3" s="1"/>
  <c r="S102" i="3"/>
  <c r="S13" i="3"/>
  <c r="S99" i="3" s="1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7" i="3" s="1"/>
  <c r="R242" i="3"/>
  <c r="R239" i="3"/>
  <c r="R240" i="3" s="1"/>
  <c r="R236" i="3"/>
  <c r="R237" i="3" s="1"/>
  <c r="R228" i="3"/>
  <c r="R224" i="3"/>
  <c r="R221" i="3"/>
  <c r="R229" i="3"/>
  <c r="R218" i="3"/>
  <c r="R219" i="3" s="1"/>
  <c r="R215" i="3"/>
  <c r="R213" i="3"/>
  <c r="R208" i="3"/>
  <c r="R209" i="3" s="1"/>
  <c r="R203" i="3"/>
  <c r="R204" i="3" s="1"/>
  <c r="R200" i="3"/>
  <c r="R201" i="3"/>
  <c r="R195" i="3"/>
  <c r="R192" i="3"/>
  <c r="R186" i="3"/>
  <c r="R187" i="3" s="1"/>
  <c r="R183" i="3"/>
  <c r="R180" i="3"/>
  <c r="R173" i="3"/>
  <c r="R168" i="3"/>
  <c r="R165" i="3"/>
  <c r="R169" i="3" s="1"/>
  <c r="R162" i="3"/>
  <c r="R159" i="3"/>
  <c r="R163" i="3" s="1"/>
  <c r="R156" i="3"/>
  <c r="R152" i="3"/>
  <c r="R157" i="3" s="1"/>
  <c r="R149" i="3"/>
  <c r="R150" i="3" s="1"/>
  <c r="R147" i="3"/>
  <c r="R142" i="3"/>
  <c r="R138" i="3"/>
  <c r="R133" i="3"/>
  <c r="R134" i="3" s="1"/>
  <c r="R129" i="3"/>
  <c r="R124" i="3"/>
  <c r="R110" i="3"/>
  <c r="R111" i="3" s="1"/>
  <c r="R106" i="3"/>
  <c r="R102" i="3"/>
  <c r="R13" i="3"/>
  <c r="R99" i="3" s="1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39" i="3"/>
  <c r="Q240" i="3" s="1"/>
  <c r="Q236" i="3"/>
  <c r="Q237" i="3" s="1"/>
  <c r="Q228" i="3"/>
  <c r="Q224" i="3"/>
  <c r="Q221" i="3"/>
  <c r="Q229" i="3" s="1"/>
  <c r="Q218" i="3"/>
  <c r="Q215" i="3"/>
  <c r="Q219" i="3" s="1"/>
  <c r="Q213" i="3"/>
  <c r="Q208" i="3"/>
  <c r="Q209" i="3" s="1"/>
  <c r="Q203" i="3"/>
  <c r="Q204" i="3" s="1"/>
  <c r="Q200" i="3"/>
  <c r="Q201" i="3" s="1"/>
  <c r="Q195" i="3"/>
  <c r="Q192" i="3"/>
  <c r="Q196" i="3"/>
  <c r="Q186" i="3"/>
  <c r="Q187" i="3" s="1"/>
  <c r="Q183" i="3"/>
  <c r="Q180" i="3"/>
  <c r="Q173" i="3"/>
  <c r="Q168" i="3"/>
  <c r="Q165" i="3"/>
  <c r="Q162" i="3"/>
  <c r="Q159" i="3"/>
  <c r="Q156" i="3"/>
  <c r="Q152" i="3"/>
  <c r="Q149" i="3"/>
  <c r="Q150" i="3" s="1"/>
  <c r="Q147" i="3"/>
  <c r="Q142" i="3"/>
  <c r="Q138" i="3"/>
  <c r="Q133" i="3"/>
  <c r="Q134" i="3" s="1"/>
  <c r="Q129" i="3"/>
  <c r="Q124" i="3"/>
  <c r="Q110" i="3"/>
  <c r="Q106" i="3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47" i="3"/>
  <c r="P239" i="3"/>
  <c r="P240" i="3" s="1"/>
  <c r="P236" i="3"/>
  <c r="P237" i="3" s="1"/>
  <c r="P228" i="3"/>
  <c r="P229" i="3" s="1"/>
  <c r="P224" i="3"/>
  <c r="P221" i="3"/>
  <c r="P218" i="3"/>
  <c r="P219" i="3" s="1"/>
  <c r="P215" i="3"/>
  <c r="P213" i="3"/>
  <c r="P208" i="3"/>
  <c r="P209" i="3" s="1"/>
  <c r="P203" i="3"/>
  <c r="P204" i="3" s="1"/>
  <c r="P200" i="3"/>
  <c r="P201" i="3" s="1"/>
  <c r="P195" i="3"/>
  <c r="P192" i="3"/>
  <c r="P196" i="3" s="1"/>
  <c r="P186" i="3"/>
  <c r="P183" i="3"/>
  <c r="P180" i="3"/>
  <c r="P187" i="3" s="1"/>
  <c r="P173" i="3"/>
  <c r="P168" i="3"/>
  <c r="P165" i="3"/>
  <c r="P169" i="3" s="1"/>
  <c r="P162" i="3"/>
  <c r="P159" i="3"/>
  <c r="P163" i="3"/>
  <c r="P156" i="3"/>
  <c r="P152" i="3"/>
  <c r="P149" i="3"/>
  <c r="P150" i="3" s="1"/>
  <c r="P147" i="3"/>
  <c r="P142" i="3"/>
  <c r="P138" i="3"/>
  <c r="P133" i="3"/>
  <c r="P129" i="3"/>
  <c r="P124" i="3"/>
  <c r="P134" i="3"/>
  <c r="P110" i="3"/>
  <c r="P106" i="3"/>
  <c r="P111" i="3" s="1"/>
  <c r="P102" i="3"/>
  <c r="P13" i="3"/>
  <c r="P19" i="3"/>
  <c r="P22" i="3"/>
  <c r="P26" i="3"/>
  <c r="P31" i="3"/>
  <c r="P35" i="3"/>
  <c r="P39" i="3"/>
  <c r="P50" i="3"/>
  <c r="P99" i="3" s="1"/>
  <c r="P57" i="3"/>
  <c r="P61" i="3"/>
  <c r="P65" i="3"/>
  <c r="P71" i="3"/>
  <c r="P77" i="3"/>
  <c r="P82" i="3"/>
  <c r="P87" i="3"/>
  <c r="P92" i="3"/>
  <c r="P98" i="3"/>
  <c r="O246" i="3"/>
  <c r="O242" i="3"/>
  <c r="O247" i="3" s="1"/>
  <c r="O239" i="3"/>
  <c r="O240" i="3" s="1"/>
  <c r="O236" i="3"/>
  <c r="O237" i="3" s="1"/>
  <c r="O228" i="3"/>
  <c r="O224" i="3"/>
  <c r="O221" i="3"/>
  <c r="O218" i="3"/>
  <c r="O219" i="3" s="1"/>
  <c r="O215" i="3"/>
  <c r="O213" i="3"/>
  <c r="O208" i="3"/>
  <c r="O209" i="3" s="1"/>
  <c r="O203" i="3"/>
  <c r="O204" i="3" s="1"/>
  <c r="O200" i="3"/>
  <c r="O201" i="3" s="1"/>
  <c r="O195" i="3"/>
  <c r="O196" i="3" s="1"/>
  <c r="O192" i="3"/>
  <c r="O186" i="3"/>
  <c r="O183" i="3"/>
  <c r="O180" i="3"/>
  <c r="O173" i="3"/>
  <c r="O168" i="3"/>
  <c r="O165" i="3"/>
  <c r="O169" i="3" s="1"/>
  <c r="O162" i="3"/>
  <c r="O159" i="3"/>
  <c r="O156" i="3"/>
  <c r="O152" i="3"/>
  <c r="O157" i="3"/>
  <c r="O149" i="3"/>
  <c r="O150" i="3" s="1"/>
  <c r="O147" i="3"/>
  <c r="O142" i="3"/>
  <c r="O138" i="3"/>
  <c r="O133" i="3"/>
  <c r="O129" i="3"/>
  <c r="O124" i="3"/>
  <c r="O110" i="3"/>
  <c r="O106" i="3"/>
  <c r="O102" i="3"/>
  <c r="O13" i="3"/>
  <c r="O99" i="3" s="1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/>
  <c r="N239" i="3"/>
  <c r="N240" i="3" s="1"/>
  <c r="N236" i="3"/>
  <c r="N237" i="3" s="1"/>
  <c r="N228" i="3"/>
  <c r="N229" i="3" s="1"/>
  <c r="N224" i="3"/>
  <c r="N221" i="3"/>
  <c r="N218" i="3"/>
  <c r="N219" i="3" s="1"/>
  <c r="N215" i="3"/>
  <c r="N213" i="3"/>
  <c r="N208" i="3"/>
  <c r="N209" i="3" s="1"/>
  <c r="N203" i="3"/>
  <c r="N204" i="3" s="1"/>
  <c r="N200" i="3"/>
  <c r="N201" i="3" s="1"/>
  <c r="N195" i="3"/>
  <c r="N192" i="3"/>
  <c r="N196" i="3" s="1"/>
  <c r="N186" i="3"/>
  <c r="N183" i="3"/>
  <c r="N180" i="3"/>
  <c r="N187" i="3" s="1"/>
  <c r="N173" i="3"/>
  <c r="N168" i="3"/>
  <c r="N165" i="3"/>
  <c r="N169" i="3" s="1"/>
  <c r="N162" i="3"/>
  <c r="N159" i="3"/>
  <c r="N163" i="3" s="1"/>
  <c r="N156" i="3"/>
  <c r="N152" i="3"/>
  <c r="N157" i="3" s="1"/>
  <c r="N149" i="3"/>
  <c r="N147" i="3"/>
  <c r="N150" i="3" s="1"/>
  <c r="N142" i="3"/>
  <c r="N138" i="3"/>
  <c r="N133" i="3"/>
  <c r="N129" i="3"/>
  <c r="N124" i="3"/>
  <c r="N134" i="3"/>
  <c r="N110" i="3"/>
  <c r="N111" i="3" s="1"/>
  <c r="N106" i="3"/>
  <c r="N102" i="3"/>
  <c r="N13" i="3"/>
  <c r="N99" i="3" s="1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39" i="3"/>
  <c r="M240" i="3" s="1"/>
  <c r="M236" i="3"/>
  <c r="M237" i="3" s="1"/>
  <c r="M228" i="3"/>
  <c r="M224" i="3"/>
  <c r="M221" i="3"/>
  <c r="M218" i="3"/>
  <c r="M215" i="3"/>
  <c r="M213" i="3"/>
  <c r="M208" i="3"/>
  <c r="M209" i="3" s="1"/>
  <c r="M203" i="3"/>
  <c r="M204" i="3" s="1"/>
  <c r="M200" i="3"/>
  <c r="M201" i="3" s="1"/>
  <c r="M195" i="3"/>
  <c r="M196" i="3" s="1"/>
  <c r="M192" i="3"/>
  <c r="M186" i="3"/>
  <c r="M183" i="3"/>
  <c r="M180" i="3"/>
  <c r="M187" i="3" s="1"/>
  <c r="M173" i="3"/>
  <c r="M168" i="3"/>
  <c r="M165" i="3"/>
  <c r="M162" i="3"/>
  <c r="M159" i="3"/>
  <c r="M156" i="3"/>
  <c r="M152" i="3"/>
  <c r="M149" i="3"/>
  <c r="M147" i="3"/>
  <c r="M142" i="3"/>
  <c r="M138" i="3"/>
  <c r="M133" i="3"/>
  <c r="M134" i="3" s="1"/>
  <c r="M129" i="3"/>
  <c r="M124" i="3"/>
  <c r="M110" i="3"/>
  <c r="M106" i="3"/>
  <c r="M102" i="3"/>
  <c r="M13" i="3"/>
  <c r="M19" i="3"/>
  <c r="M22" i="3"/>
  <c r="M99" i="3" s="1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 s="1"/>
  <c r="L239" i="3"/>
  <c r="L240" i="3" s="1"/>
  <c r="L236" i="3"/>
  <c r="L237" i="3" s="1"/>
  <c r="L228" i="3"/>
  <c r="L224" i="3"/>
  <c r="L221" i="3"/>
  <c r="L229" i="3"/>
  <c r="L218" i="3"/>
  <c r="L215" i="3"/>
  <c r="L219" i="3" s="1"/>
  <c r="L213" i="3"/>
  <c r="L208" i="3"/>
  <c r="L209" i="3"/>
  <c r="L203" i="3"/>
  <c r="L204" i="3"/>
  <c r="L200" i="3"/>
  <c r="L201" i="3"/>
  <c r="L195" i="3"/>
  <c r="L192" i="3"/>
  <c r="L196" i="3" s="1"/>
  <c r="L186" i="3"/>
  <c r="L183" i="3"/>
  <c r="L187" i="3" s="1"/>
  <c r="L180" i="3"/>
  <c r="L173" i="3"/>
  <c r="L168" i="3"/>
  <c r="L169" i="3" s="1"/>
  <c r="L165" i="3"/>
  <c r="L162" i="3"/>
  <c r="L159" i="3"/>
  <c r="L156" i="3"/>
  <c r="L157" i="3" s="1"/>
  <c r="L152" i="3"/>
  <c r="L149" i="3"/>
  <c r="L150" i="3" s="1"/>
  <c r="L147" i="3"/>
  <c r="L142" i="3"/>
  <c r="L138" i="3"/>
  <c r="L133" i="3"/>
  <c r="L134" i="3" s="1"/>
  <c r="L129" i="3"/>
  <c r="L124" i="3"/>
  <c r="L110" i="3"/>
  <c r="L106" i="3"/>
  <c r="L102" i="3"/>
  <c r="L111" i="3"/>
  <c r="L13" i="3"/>
  <c r="L99" i="3" s="1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47" i="3" s="1"/>
  <c r="K239" i="3"/>
  <c r="K240" i="3" s="1"/>
  <c r="K236" i="3"/>
  <c r="K237" i="3" s="1"/>
  <c r="K228" i="3"/>
  <c r="K229" i="3" s="1"/>
  <c r="K224" i="3"/>
  <c r="K221" i="3"/>
  <c r="K218" i="3"/>
  <c r="K215" i="3"/>
  <c r="K213" i="3"/>
  <c r="K208" i="3"/>
  <c r="K209" i="3" s="1"/>
  <c r="K203" i="3"/>
  <c r="K204" i="3" s="1"/>
  <c r="K200" i="3"/>
  <c r="K201" i="3" s="1"/>
  <c r="K195" i="3"/>
  <c r="K192" i="3"/>
  <c r="K196" i="3" s="1"/>
  <c r="K186" i="3"/>
  <c r="K187" i="3" s="1"/>
  <c r="K183" i="3"/>
  <c r="K180" i="3"/>
  <c r="K173" i="3"/>
  <c r="K168" i="3"/>
  <c r="K165" i="3"/>
  <c r="K169" i="3" s="1"/>
  <c r="K162" i="3"/>
  <c r="K159" i="3"/>
  <c r="K163" i="3"/>
  <c r="K156" i="3"/>
  <c r="K152" i="3"/>
  <c r="K157" i="3" s="1"/>
  <c r="K149" i="3"/>
  <c r="K147" i="3"/>
  <c r="K142" i="3"/>
  <c r="K138" i="3"/>
  <c r="K133" i="3"/>
  <c r="K129" i="3"/>
  <c r="K134" i="3" s="1"/>
  <c r="K124" i="3"/>
  <c r="K110" i="3"/>
  <c r="K111" i="3" s="1"/>
  <c r="K106" i="3"/>
  <c r="K102" i="3"/>
  <c r="K13" i="3"/>
  <c r="K19" i="3"/>
  <c r="K22" i="3"/>
  <c r="K26" i="3"/>
  <c r="K31" i="3"/>
  <c r="K35" i="3"/>
  <c r="K99" i="3" s="1"/>
  <c r="K39" i="3"/>
  <c r="K50" i="3"/>
  <c r="K57" i="3"/>
  <c r="K61" i="3"/>
  <c r="K65" i="3"/>
  <c r="K71" i="3"/>
  <c r="K77" i="3"/>
  <c r="K82" i="3"/>
  <c r="K87" i="3"/>
  <c r="K92" i="3"/>
  <c r="K98" i="3"/>
  <c r="J246" i="3"/>
  <c r="J247" i="3" s="1"/>
  <c r="J242" i="3"/>
  <c r="J239" i="3"/>
  <c r="J240" i="3"/>
  <c r="J236" i="3"/>
  <c r="J237" i="3" s="1"/>
  <c r="J228" i="3"/>
  <c r="J224" i="3"/>
  <c r="J221" i="3"/>
  <c r="J229" i="3"/>
  <c r="J218" i="3"/>
  <c r="J215" i="3"/>
  <c r="J219" i="3" s="1"/>
  <c r="J213" i="3"/>
  <c r="J208" i="3"/>
  <c r="J209" i="3" s="1"/>
  <c r="J203" i="3"/>
  <c r="J204" i="3"/>
  <c r="J200" i="3"/>
  <c r="J201" i="3"/>
  <c r="J195" i="3"/>
  <c r="J192" i="3"/>
  <c r="J196" i="3" s="1"/>
  <c r="J186" i="3"/>
  <c r="J183" i="3"/>
  <c r="J187" i="3" s="1"/>
  <c r="J180" i="3"/>
  <c r="J173" i="3"/>
  <c r="J168" i="3"/>
  <c r="J165" i="3"/>
  <c r="J162" i="3"/>
  <c r="J159" i="3"/>
  <c r="J163" i="3" s="1"/>
  <c r="J156" i="3"/>
  <c r="J152" i="3"/>
  <c r="J149" i="3"/>
  <c r="J147" i="3"/>
  <c r="J142" i="3"/>
  <c r="J138" i="3"/>
  <c r="J150" i="3"/>
  <c r="J133" i="3"/>
  <c r="J129" i="3"/>
  <c r="J134" i="3" s="1"/>
  <c r="J124" i="3"/>
  <c r="J110" i="3"/>
  <c r="J106" i="3"/>
  <c r="J111" i="3" s="1"/>
  <c r="J102" i="3"/>
  <c r="J13" i="3"/>
  <c r="J99" i="3" s="1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39" i="3"/>
  <c r="I240" i="3" s="1"/>
  <c r="I236" i="3"/>
  <c r="I237" i="3" s="1"/>
  <c r="I228" i="3"/>
  <c r="I224" i="3"/>
  <c r="I221" i="3"/>
  <c r="I218" i="3"/>
  <c r="I219" i="3" s="1"/>
  <c r="I215" i="3"/>
  <c r="I213" i="3"/>
  <c r="I208" i="3"/>
  <c r="I209" i="3" s="1"/>
  <c r="I203" i="3"/>
  <c r="I204" i="3" s="1"/>
  <c r="I200" i="3"/>
  <c r="I201" i="3" s="1"/>
  <c r="I195" i="3"/>
  <c r="I192" i="3"/>
  <c r="I196" i="3"/>
  <c r="I186" i="3"/>
  <c r="I183" i="3"/>
  <c r="I180" i="3"/>
  <c r="I173" i="3"/>
  <c r="I168" i="3"/>
  <c r="I165" i="3"/>
  <c r="I169" i="3" s="1"/>
  <c r="I162" i="3"/>
  <c r="I159" i="3"/>
  <c r="I163" i="3" s="1"/>
  <c r="I156" i="3"/>
  <c r="I152" i="3"/>
  <c r="I149" i="3"/>
  <c r="I147" i="3"/>
  <c r="I150" i="3" s="1"/>
  <c r="I142" i="3"/>
  <c r="I138" i="3"/>
  <c r="I133" i="3"/>
  <c r="I129" i="3"/>
  <c r="I124" i="3"/>
  <c r="I110" i="3"/>
  <c r="I106" i="3"/>
  <c r="I102" i="3"/>
  <c r="I13" i="3"/>
  <c r="I19" i="3"/>
  <c r="I99" i="3" s="1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/>
  <c r="H236" i="3"/>
  <c r="H237" i="3"/>
  <c r="H228" i="3"/>
  <c r="H224" i="3"/>
  <c r="H221" i="3"/>
  <c r="H229" i="3"/>
  <c r="H218" i="3"/>
  <c r="H215" i="3"/>
  <c r="H219" i="3" s="1"/>
  <c r="H213" i="3"/>
  <c r="H208" i="3"/>
  <c r="H209" i="3"/>
  <c r="H203" i="3"/>
  <c r="H204" i="3"/>
  <c r="H200" i="3"/>
  <c r="H201" i="3"/>
  <c r="H195" i="3"/>
  <c r="H192" i="3"/>
  <c r="H196" i="3" s="1"/>
  <c r="H186" i="3"/>
  <c r="H183" i="3"/>
  <c r="H187" i="3" s="1"/>
  <c r="H180" i="3"/>
  <c r="H173" i="3"/>
  <c r="H168" i="3"/>
  <c r="H165" i="3"/>
  <c r="H162" i="3"/>
  <c r="H163" i="3" s="1"/>
  <c r="H159" i="3"/>
  <c r="H156" i="3"/>
  <c r="H152" i="3"/>
  <c r="H149" i="3"/>
  <c r="H150" i="3" s="1"/>
  <c r="H147" i="3"/>
  <c r="H142" i="3"/>
  <c r="H138" i="3"/>
  <c r="H133" i="3"/>
  <c r="H129" i="3"/>
  <c r="H124" i="3"/>
  <c r="H134" i="3"/>
  <c r="H110" i="3"/>
  <c r="H106" i="3"/>
  <c r="H111" i="3" s="1"/>
  <c r="H102" i="3"/>
  <c r="H13" i="3"/>
  <c r="H19" i="3"/>
  <c r="H22" i="3"/>
  <c r="H26" i="3"/>
  <c r="H31" i="3"/>
  <c r="H35" i="3"/>
  <c r="H99" i="3" s="1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47" i="3" s="1"/>
  <c r="G239" i="3"/>
  <c r="G240" i="3" s="1"/>
  <c r="G236" i="3"/>
  <c r="G237" i="3" s="1"/>
  <c r="G228" i="3"/>
  <c r="G224" i="3"/>
  <c r="G229" i="3" s="1"/>
  <c r="G221" i="3"/>
  <c r="G218" i="3"/>
  <c r="G219" i="3" s="1"/>
  <c r="G215" i="3"/>
  <c r="G213" i="3"/>
  <c r="G208" i="3"/>
  <c r="G209" i="3" s="1"/>
  <c r="G203" i="3"/>
  <c r="G204" i="3" s="1"/>
  <c r="G200" i="3"/>
  <c r="G201" i="3" s="1"/>
  <c r="G195" i="3"/>
  <c r="G192" i="3"/>
  <c r="G196" i="3"/>
  <c r="G186" i="3"/>
  <c r="G183" i="3"/>
  <c r="G187" i="3" s="1"/>
  <c r="G180" i="3"/>
  <c r="G173" i="3"/>
  <c r="G168" i="3"/>
  <c r="G165" i="3"/>
  <c r="G169" i="3" s="1"/>
  <c r="G162" i="3"/>
  <c r="G159" i="3"/>
  <c r="G163" i="3" s="1"/>
  <c r="G156" i="3"/>
  <c r="G152" i="3"/>
  <c r="G149" i="3"/>
  <c r="G147" i="3"/>
  <c r="G150" i="3" s="1"/>
  <c r="G142" i="3"/>
  <c r="G138" i="3"/>
  <c r="G133" i="3"/>
  <c r="G129" i="3"/>
  <c r="G124" i="3"/>
  <c r="G110" i="3"/>
  <c r="G106" i="3"/>
  <c r="G102" i="3"/>
  <c r="G111" i="3" s="1"/>
  <c r="G13" i="3"/>
  <c r="G19" i="3"/>
  <c r="G99" i="3" s="1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47" i="3" s="1"/>
  <c r="F239" i="3"/>
  <c r="F240" i="3" s="1"/>
  <c r="F236" i="3"/>
  <c r="F237" i="3" s="1"/>
  <c r="F228" i="3"/>
  <c r="F229" i="3" s="1"/>
  <c r="F224" i="3"/>
  <c r="F221" i="3"/>
  <c r="F218" i="3"/>
  <c r="F215" i="3"/>
  <c r="F213" i="3"/>
  <c r="F219" i="3"/>
  <c r="F208" i="3"/>
  <c r="F209" i="3" s="1"/>
  <c r="F203" i="3"/>
  <c r="F204" i="3" s="1"/>
  <c r="F200" i="3"/>
  <c r="F201" i="3" s="1"/>
  <c r="F195" i="3"/>
  <c r="F196" i="3" s="1"/>
  <c r="F192" i="3"/>
  <c r="F186" i="3"/>
  <c r="F187" i="3" s="1"/>
  <c r="F183" i="3"/>
  <c r="F180" i="3"/>
  <c r="F173" i="3"/>
  <c r="F168" i="3"/>
  <c r="F165" i="3"/>
  <c r="F162" i="3"/>
  <c r="F159" i="3"/>
  <c r="F156" i="3"/>
  <c r="F152" i="3"/>
  <c r="F157" i="3"/>
  <c r="F149" i="3"/>
  <c r="F147" i="3"/>
  <c r="F150" i="3" s="1"/>
  <c r="F142" i="3"/>
  <c r="F138" i="3"/>
  <c r="F133" i="3"/>
  <c r="F129" i="3"/>
  <c r="F134" i="3" s="1"/>
  <c r="F124" i="3"/>
  <c r="F110" i="3"/>
  <c r="F106" i="3"/>
  <c r="F102" i="3"/>
  <c r="F111" i="3"/>
  <c r="F13" i="3"/>
  <c r="F19" i="3"/>
  <c r="F99" i="3" s="1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47" i="3" s="1"/>
  <c r="E239" i="3"/>
  <c r="E240" i="3" s="1"/>
  <c r="E236" i="3"/>
  <c r="E237" i="3" s="1"/>
  <c r="E228" i="3"/>
  <c r="E224" i="3"/>
  <c r="E221" i="3"/>
  <c r="E218" i="3"/>
  <c r="E215" i="3"/>
  <c r="E213" i="3"/>
  <c r="E219" i="3" s="1"/>
  <c r="E208" i="3"/>
  <c r="E209" i="3" s="1"/>
  <c r="E203" i="3"/>
  <c r="E204" i="3" s="1"/>
  <c r="E200" i="3"/>
  <c r="E201" i="3" s="1"/>
  <c r="E195" i="3"/>
  <c r="E196" i="3" s="1"/>
  <c r="E192" i="3"/>
  <c r="E186" i="3"/>
  <c r="E183" i="3"/>
  <c r="E180" i="3"/>
  <c r="E173" i="3"/>
  <c r="E187" i="3" s="1"/>
  <c r="E168" i="3"/>
  <c r="E165" i="3"/>
  <c r="E162" i="3"/>
  <c r="E163" i="3" s="1"/>
  <c r="E159" i="3"/>
  <c r="E156" i="3"/>
  <c r="E152" i="3"/>
  <c r="E149" i="3"/>
  <c r="E147" i="3"/>
  <c r="E142" i="3"/>
  <c r="E150" i="3" s="1"/>
  <c r="E138" i="3"/>
  <c r="E133" i="3"/>
  <c r="E129" i="3"/>
  <c r="E124" i="3"/>
  <c r="E110" i="3"/>
  <c r="E106" i="3"/>
  <c r="E102" i="3"/>
  <c r="E13" i="3"/>
  <c r="E19" i="3"/>
  <c r="E22" i="3"/>
  <c r="E99" i="3" s="1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 s="1"/>
  <c r="D239" i="3"/>
  <c r="D240" i="3"/>
  <c r="D236" i="3"/>
  <c r="D237" i="3" s="1"/>
  <c r="D228" i="3"/>
  <c r="D229" i="3" s="1"/>
  <c r="D224" i="3"/>
  <c r="D221" i="3"/>
  <c r="D218" i="3"/>
  <c r="D215" i="3"/>
  <c r="D213" i="3"/>
  <c r="D219" i="3"/>
  <c r="D208" i="3"/>
  <c r="D209" i="3" s="1"/>
  <c r="D203" i="3"/>
  <c r="D204" i="3" s="1"/>
  <c r="D200" i="3"/>
  <c r="D201" i="3" s="1"/>
  <c r="D195" i="3"/>
  <c r="D192" i="3"/>
  <c r="D186" i="3"/>
  <c r="D183" i="3"/>
  <c r="D180" i="3"/>
  <c r="D173" i="3"/>
  <c r="D187" i="3"/>
  <c r="D168" i="3"/>
  <c r="D165" i="3"/>
  <c r="D169" i="3" s="1"/>
  <c r="D162" i="3"/>
  <c r="D159" i="3"/>
  <c r="D163" i="3" s="1"/>
  <c r="D156" i="3"/>
  <c r="D152" i="3"/>
  <c r="D149" i="3"/>
  <c r="D150" i="3" s="1"/>
  <c r="D147" i="3"/>
  <c r="D142" i="3"/>
  <c r="D138" i="3"/>
  <c r="D133" i="3"/>
  <c r="D134" i="3" s="1"/>
  <c r="D129" i="3"/>
  <c r="D124" i="3"/>
  <c r="D110" i="3"/>
  <c r="D111" i="3" s="1"/>
  <c r="D106" i="3"/>
  <c r="D102" i="3"/>
  <c r="D13" i="3"/>
  <c r="D99" i="3" s="1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47" i="3" s="1"/>
  <c r="C239" i="3"/>
  <c r="C240" i="3" s="1"/>
  <c r="C236" i="3"/>
  <c r="C237" i="3" s="1"/>
  <c r="C228" i="3"/>
  <c r="C224" i="3"/>
  <c r="C221" i="3"/>
  <c r="C218" i="3"/>
  <c r="C213" i="3"/>
  <c r="C219" i="3" s="1"/>
  <c r="C208" i="3"/>
  <c r="C209" i="3"/>
  <c r="C203" i="3"/>
  <c r="C204" i="3" s="1"/>
  <c r="C200" i="3"/>
  <c r="C201" i="3" s="1"/>
  <c r="C195" i="3"/>
  <c r="C192" i="3"/>
  <c r="C186" i="3"/>
  <c r="C183" i="3"/>
  <c r="C180" i="3"/>
  <c r="C173" i="3"/>
  <c r="C187" i="3" s="1"/>
  <c r="C168" i="3"/>
  <c r="C165" i="3"/>
  <c r="C162" i="3"/>
  <c r="C159" i="3"/>
  <c r="C156" i="3"/>
  <c r="C152" i="3"/>
  <c r="C149" i="3"/>
  <c r="C147" i="3"/>
  <c r="C142" i="3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C99" i="3"/>
  <c r="B242" i="3"/>
  <c r="B239" i="3"/>
  <c r="B240" i="3" s="1"/>
  <c r="B236" i="3"/>
  <c r="B237" i="3" s="1"/>
  <c r="B228" i="3"/>
  <c r="B224" i="3"/>
  <c r="B221" i="3"/>
  <c r="B218" i="3"/>
  <c r="B213" i="3"/>
  <c r="B219" i="3" s="1"/>
  <c r="B208" i="3"/>
  <c r="B209" i="3" s="1"/>
  <c r="B203" i="3"/>
  <c r="B204" i="3" s="1"/>
  <c r="B200" i="3"/>
  <c r="B201" i="3" s="1"/>
  <c r="B195" i="3"/>
  <c r="B196" i="3" s="1"/>
  <c r="B192" i="3"/>
  <c r="B186" i="3"/>
  <c r="B183" i="3"/>
  <c r="B180" i="3"/>
  <c r="B173" i="3"/>
  <c r="B168" i="3"/>
  <c r="B165" i="3"/>
  <c r="B169" i="3" s="1"/>
  <c r="B162" i="3"/>
  <c r="B159" i="3"/>
  <c r="B156" i="3"/>
  <c r="B152" i="3"/>
  <c r="B157" i="3" s="1"/>
  <c r="B149" i="3"/>
  <c r="B147" i="3"/>
  <c r="B142" i="3"/>
  <c r="B138" i="3"/>
  <c r="B133" i="3"/>
  <c r="B129" i="3"/>
  <c r="B124" i="3"/>
  <c r="B110" i="3"/>
  <c r="B106" i="3"/>
  <c r="B102" i="3"/>
  <c r="B87" i="3"/>
  <c r="B92" i="3"/>
  <c r="B98" i="3"/>
  <c r="A1" i="3"/>
  <c r="A2" i="1"/>
  <c r="S3" i="1"/>
  <c r="S246" i="1"/>
  <c r="S242" i="1"/>
  <c r="S247" i="1"/>
  <c r="S239" i="1"/>
  <c r="S240" i="1"/>
  <c r="S236" i="1"/>
  <c r="S237" i="1"/>
  <c r="S228" i="1"/>
  <c r="S224" i="1"/>
  <c r="S221" i="1"/>
  <c r="S218" i="1"/>
  <c r="S215" i="1"/>
  <c r="S219" i="1" s="1"/>
  <c r="S213" i="1"/>
  <c r="S208" i="1"/>
  <c r="S209" i="1"/>
  <c r="S203" i="1"/>
  <c r="S204" i="1"/>
  <c r="S200" i="1"/>
  <c r="S201" i="1" s="1"/>
  <c r="S195" i="1"/>
  <c r="S192" i="1"/>
  <c r="S196" i="1" s="1"/>
  <c r="S186" i="1"/>
  <c r="S187" i="1" s="1"/>
  <c r="S183" i="1"/>
  <c r="S180" i="1"/>
  <c r="S173" i="1"/>
  <c r="S168" i="1"/>
  <c r="S165" i="1"/>
  <c r="S169" i="1" s="1"/>
  <c r="S162" i="1"/>
  <c r="S159" i="1"/>
  <c r="S163" i="1"/>
  <c r="S156" i="1"/>
  <c r="S152" i="1"/>
  <c r="S157" i="1" s="1"/>
  <c r="S149" i="1"/>
  <c r="S150" i="1" s="1"/>
  <c r="S147" i="1"/>
  <c r="S142" i="1"/>
  <c r="S138" i="1"/>
  <c r="S133" i="1"/>
  <c r="S129" i="1"/>
  <c r="S124" i="1"/>
  <c r="S110" i="1"/>
  <c r="S106" i="1"/>
  <c r="S111" i="1" s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 s="1"/>
  <c r="R239" i="1"/>
  <c r="R240" i="1" s="1"/>
  <c r="R236" i="1"/>
  <c r="R237" i="1" s="1"/>
  <c r="R228" i="1"/>
  <c r="R224" i="1"/>
  <c r="R229" i="1" s="1"/>
  <c r="R221" i="1"/>
  <c r="R218" i="1"/>
  <c r="R215" i="1"/>
  <c r="R213" i="1"/>
  <c r="R208" i="1"/>
  <c r="R209" i="1" s="1"/>
  <c r="R203" i="1"/>
  <c r="R204" i="1" s="1"/>
  <c r="R200" i="1"/>
  <c r="R201" i="1" s="1"/>
  <c r="R195" i="1"/>
  <c r="R196" i="1" s="1"/>
  <c r="R192" i="1"/>
  <c r="R186" i="1"/>
  <c r="R183" i="1"/>
  <c r="R180" i="1"/>
  <c r="R173" i="1"/>
  <c r="R168" i="1"/>
  <c r="R165" i="1"/>
  <c r="R169" i="1" s="1"/>
  <c r="R162" i="1"/>
  <c r="R159" i="1"/>
  <c r="R163" i="1" s="1"/>
  <c r="R156" i="1"/>
  <c r="R152" i="1"/>
  <c r="R149" i="1"/>
  <c r="R147" i="1"/>
  <c r="R142" i="1"/>
  <c r="R138" i="1"/>
  <c r="R133" i="1"/>
  <c r="R129" i="1"/>
  <c r="R124" i="1"/>
  <c r="R110" i="1"/>
  <c r="R111" i="1" s="1"/>
  <c r="R106" i="1"/>
  <c r="R102" i="1"/>
  <c r="R13" i="1"/>
  <c r="R19" i="1"/>
  <c r="R22" i="1"/>
  <c r="R26" i="1"/>
  <c r="R31" i="1"/>
  <c r="R35" i="1"/>
  <c r="R39" i="1"/>
  <c r="R50" i="1"/>
  <c r="R99" i="1" s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 s="1"/>
  <c r="Q236" i="1"/>
  <c r="Q237" i="1" s="1"/>
  <c r="Q228" i="1"/>
  <c r="Q229" i="1" s="1"/>
  <c r="Q224" i="1"/>
  <c r="Q221" i="1"/>
  <c r="Q218" i="1"/>
  <c r="Q215" i="1"/>
  <c r="Q213" i="1"/>
  <c r="Q208" i="1"/>
  <c r="Q209" i="1" s="1"/>
  <c r="Q203" i="1"/>
  <c r="Q204" i="1" s="1"/>
  <c r="Q200" i="1"/>
  <c r="Q201" i="1" s="1"/>
  <c r="Q195" i="1"/>
  <c r="Q192" i="1"/>
  <c r="Q186" i="1"/>
  <c r="Q183" i="1"/>
  <c r="Q180" i="1"/>
  <c r="Q173" i="1"/>
  <c r="Q187" i="1"/>
  <c r="Q168" i="1"/>
  <c r="Q165" i="1"/>
  <c r="Q162" i="1"/>
  <c r="Q159" i="1"/>
  <c r="Q156" i="1"/>
  <c r="Q152" i="1"/>
  <c r="Q149" i="1"/>
  <c r="Q147" i="1"/>
  <c r="Q142" i="1"/>
  <c r="Q138" i="1"/>
  <c r="Q150" i="1"/>
  <c r="Q133" i="1"/>
  <c r="Q129" i="1"/>
  <c r="Q134" i="1" s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 s="1"/>
  <c r="P236" i="1"/>
  <c r="P237" i="1" s="1"/>
  <c r="P228" i="1"/>
  <c r="P224" i="1"/>
  <c r="P221" i="1"/>
  <c r="P218" i="1"/>
  <c r="P215" i="1"/>
  <c r="P213" i="1"/>
  <c r="P208" i="1"/>
  <c r="P209" i="1" s="1"/>
  <c r="P203" i="1"/>
  <c r="P204" i="1" s="1"/>
  <c r="P200" i="1"/>
  <c r="P201" i="1" s="1"/>
  <c r="P195" i="1"/>
  <c r="P192" i="1"/>
  <c r="P196" i="1" s="1"/>
  <c r="P186" i="1"/>
  <c r="P183" i="1"/>
  <c r="P180" i="1"/>
  <c r="P173" i="1"/>
  <c r="P168" i="1"/>
  <c r="P165" i="1"/>
  <c r="P169" i="1"/>
  <c r="P162" i="1"/>
  <c r="P159" i="1"/>
  <c r="P163" i="1" s="1"/>
  <c r="P156" i="1"/>
  <c r="P152" i="1"/>
  <c r="P149" i="1"/>
  <c r="P150" i="1" s="1"/>
  <c r="P147" i="1"/>
  <c r="P142" i="1"/>
  <c r="P138" i="1"/>
  <c r="P133" i="1"/>
  <c r="P129" i="1"/>
  <c r="P124" i="1"/>
  <c r="P134" i="1"/>
  <c r="P110" i="1"/>
  <c r="P106" i="1"/>
  <c r="P111" i="1" s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 s="1"/>
  <c r="O236" i="1"/>
  <c r="O237" i="1" s="1"/>
  <c r="O228" i="1"/>
  <c r="O224" i="1"/>
  <c r="O221" i="1"/>
  <c r="O218" i="1"/>
  <c r="O215" i="1"/>
  <c r="O213" i="1"/>
  <c r="O208" i="1"/>
  <c r="O209" i="1" s="1"/>
  <c r="O203" i="1"/>
  <c r="O204" i="1" s="1"/>
  <c r="O200" i="1"/>
  <c r="O201" i="1" s="1"/>
  <c r="O195" i="1"/>
  <c r="O192" i="1"/>
  <c r="O196" i="1"/>
  <c r="O186" i="1"/>
  <c r="O183" i="1"/>
  <c r="O180" i="1"/>
  <c r="O173" i="1"/>
  <c r="O168" i="1"/>
  <c r="O169" i="1" s="1"/>
  <c r="O165" i="1"/>
  <c r="O162" i="1"/>
  <c r="O159" i="1"/>
  <c r="O163" i="1"/>
  <c r="O156" i="1"/>
  <c r="O152" i="1"/>
  <c r="O157" i="1" s="1"/>
  <c r="O149" i="1"/>
  <c r="O150" i="1" s="1"/>
  <c r="O147" i="1"/>
  <c r="O142" i="1"/>
  <c r="O138" i="1"/>
  <c r="O133" i="1"/>
  <c r="O129" i="1"/>
  <c r="O124" i="1"/>
  <c r="O134" i="1"/>
  <c r="O110" i="1"/>
  <c r="O111" i="1" s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 s="1"/>
  <c r="N236" i="1"/>
  <c r="N237" i="1" s="1"/>
  <c r="N228" i="1"/>
  <c r="N224" i="1"/>
  <c r="N221" i="1"/>
  <c r="N218" i="1"/>
  <c r="N215" i="1"/>
  <c r="N213" i="1"/>
  <c r="N208" i="1"/>
  <c r="N209" i="1" s="1"/>
  <c r="N203" i="1"/>
  <c r="N204" i="1" s="1"/>
  <c r="N200" i="1"/>
  <c r="N201" i="1" s="1"/>
  <c r="N195" i="1"/>
  <c r="N196" i="1" s="1"/>
  <c r="N192" i="1"/>
  <c r="N186" i="1"/>
  <c r="N183" i="1"/>
  <c r="N180" i="1"/>
  <c r="N173" i="1"/>
  <c r="N168" i="1"/>
  <c r="N165" i="1"/>
  <c r="N162" i="1"/>
  <c r="N159" i="1"/>
  <c r="N156" i="1"/>
  <c r="N152" i="1"/>
  <c r="N149" i="1"/>
  <c r="N147" i="1"/>
  <c r="N142" i="1"/>
  <c r="N138" i="1"/>
  <c r="N150" i="1"/>
  <c r="N133" i="1"/>
  <c r="N129" i="1"/>
  <c r="N134" i="1" s="1"/>
  <c r="N124" i="1"/>
  <c r="N110" i="1"/>
  <c r="N106" i="1"/>
  <c r="N102" i="1"/>
  <c r="N111" i="1"/>
  <c r="N13" i="1"/>
  <c r="N99" i="1" s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47" i="1" s="1"/>
  <c r="M239" i="1"/>
  <c r="M240" i="1" s="1"/>
  <c r="M236" i="1"/>
  <c r="M237" i="1" s="1"/>
  <c r="M228" i="1"/>
  <c r="M224" i="1"/>
  <c r="M221" i="1"/>
  <c r="M218" i="1"/>
  <c r="M215" i="1"/>
  <c r="M213" i="1"/>
  <c r="M208" i="1"/>
  <c r="M209" i="1" s="1"/>
  <c r="M203" i="1"/>
  <c r="M204" i="1" s="1"/>
  <c r="M200" i="1"/>
  <c r="M201" i="1" s="1"/>
  <c r="M195" i="1"/>
  <c r="M192" i="1"/>
  <c r="M186" i="1"/>
  <c r="M187" i="1" s="1"/>
  <c r="M183" i="1"/>
  <c r="M180" i="1"/>
  <c r="M173" i="1"/>
  <c r="M168" i="1"/>
  <c r="M165" i="1"/>
  <c r="M169" i="1"/>
  <c r="M162" i="1"/>
  <c r="M159" i="1"/>
  <c r="M163" i="1" s="1"/>
  <c r="M156" i="1"/>
  <c r="M152" i="1"/>
  <c r="M157" i="1" s="1"/>
  <c r="M149" i="1"/>
  <c r="M147" i="1"/>
  <c r="M142" i="1"/>
  <c r="M138" i="1"/>
  <c r="M133" i="1"/>
  <c r="M129" i="1"/>
  <c r="M124" i="1"/>
  <c r="M110" i="1"/>
  <c r="M111" i="1" s="1"/>
  <c r="M106" i="1"/>
  <c r="M102" i="1"/>
  <c r="M13" i="1"/>
  <c r="M19" i="1"/>
  <c r="M22" i="1"/>
  <c r="M26" i="1"/>
  <c r="M31" i="1"/>
  <c r="M35" i="1"/>
  <c r="M39" i="1"/>
  <c r="M99" i="1" s="1"/>
  <c r="M50" i="1"/>
  <c r="M57" i="1"/>
  <c r="M61" i="1"/>
  <c r="M65" i="1"/>
  <c r="M71" i="1"/>
  <c r="M77" i="1"/>
  <c r="M82" i="1"/>
  <c r="M87" i="1"/>
  <c r="M92" i="1"/>
  <c r="M98" i="1"/>
  <c r="L242" i="1"/>
  <c r="L246" i="1"/>
  <c r="L239" i="1"/>
  <c r="L240" i="1" s="1"/>
  <c r="L236" i="1"/>
  <c r="L237" i="1" s="1"/>
  <c r="L228" i="1"/>
  <c r="L224" i="1"/>
  <c r="L221" i="1"/>
  <c r="L218" i="1"/>
  <c r="L215" i="1"/>
  <c r="L219" i="1" s="1"/>
  <c r="L213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87" i="1" s="1"/>
  <c r="L168" i="1"/>
  <c r="L169" i="1" s="1"/>
  <c r="L165" i="1"/>
  <c r="L162" i="1"/>
  <c r="L159" i="1"/>
  <c r="L156" i="1"/>
  <c r="L152" i="1"/>
  <c r="L149" i="1"/>
  <c r="L147" i="1"/>
  <c r="L142" i="1"/>
  <c r="L138" i="1"/>
  <c r="L150" i="1" s="1"/>
  <c r="L133" i="1"/>
  <c r="L134" i="1" s="1"/>
  <c r="L129" i="1"/>
  <c r="L124" i="1"/>
  <c r="L110" i="1"/>
  <c r="L106" i="1"/>
  <c r="L102" i="1"/>
  <c r="L13" i="1"/>
  <c r="L19" i="1"/>
  <c r="L22" i="1"/>
  <c r="L99" i="1" s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 s="1"/>
  <c r="K239" i="1"/>
  <c r="K240" i="1" s="1"/>
  <c r="K236" i="1"/>
  <c r="K237" i="1" s="1"/>
  <c r="K228" i="1"/>
  <c r="K224" i="1"/>
  <c r="K229" i="1" s="1"/>
  <c r="K221" i="1"/>
  <c r="K218" i="1"/>
  <c r="K215" i="1"/>
  <c r="K213" i="1"/>
  <c r="K208" i="1"/>
  <c r="K209" i="1" s="1"/>
  <c r="K203" i="1"/>
  <c r="K204" i="1" s="1"/>
  <c r="K200" i="1"/>
  <c r="K201" i="1" s="1"/>
  <c r="K195" i="1"/>
  <c r="K192" i="1"/>
  <c r="K186" i="1"/>
  <c r="K183" i="1"/>
  <c r="K180" i="1"/>
  <c r="K187" i="1" s="1"/>
  <c r="K173" i="1"/>
  <c r="K168" i="1"/>
  <c r="K169" i="1" s="1"/>
  <c r="K165" i="1"/>
  <c r="K162" i="1"/>
  <c r="K159" i="1"/>
  <c r="K156" i="1"/>
  <c r="K152" i="1"/>
  <c r="K157" i="1" s="1"/>
  <c r="K149" i="1"/>
  <c r="K150" i="1" s="1"/>
  <c r="K147" i="1"/>
  <c r="K142" i="1"/>
  <c r="K138" i="1"/>
  <c r="K133" i="1"/>
  <c r="K129" i="1"/>
  <c r="K124" i="1"/>
  <c r="K110" i="1"/>
  <c r="K106" i="1"/>
  <c r="K102" i="1"/>
  <c r="K111" i="1" s="1"/>
  <c r="K13" i="1"/>
  <c r="K99" i="1" s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47" i="1" s="1"/>
  <c r="J239" i="1"/>
  <c r="J240" i="1" s="1"/>
  <c r="J236" i="1"/>
  <c r="J237" i="1" s="1"/>
  <c r="J228" i="1"/>
  <c r="J229" i="1" s="1"/>
  <c r="J224" i="1"/>
  <c r="J221" i="1"/>
  <c r="J218" i="1"/>
  <c r="J215" i="1"/>
  <c r="J213" i="1"/>
  <c r="J208" i="1"/>
  <c r="J209" i="1" s="1"/>
  <c r="J203" i="1"/>
  <c r="J204" i="1" s="1"/>
  <c r="J200" i="1"/>
  <c r="J201" i="1" s="1"/>
  <c r="J195" i="1"/>
  <c r="J192" i="1"/>
  <c r="J186" i="1"/>
  <c r="J183" i="1"/>
  <c r="J187" i="1" s="1"/>
  <c r="J180" i="1"/>
  <c r="J173" i="1"/>
  <c r="J168" i="1"/>
  <c r="J165" i="1"/>
  <c r="J169" i="1"/>
  <c r="J162" i="1"/>
  <c r="J159" i="1"/>
  <c r="J163" i="1" s="1"/>
  <c r="J156" i="1"/>
  <c r="J152" i="1"/>
  <c r="J149" i="1"/>
  <c r="J150" i="1" s="1"/>
  <c r="J147" i="1"/>
  <c r="J142" i="1"/>
  <c r="J138" i="1"/>
  <c r="J133" i="1"/>
  <c r="J129" i="1"/>
  <c r="J124" i="1"/>
  <c r="J110" i="1"/>
  <c r="J111" i="1" s="1"/>
  <c r="J106" i="1"/>
  <c r="J102" i="1"/>
  <c r="J13" i="1"/>
  <c r="J19" i="1"/>
  <c r="J22" i="1"/>
  <c r="J26" i="1"/>
  <c r="J31" i="1"/>
  <c r="J35" i="1"/>
  <c r="J39" i="1"/>
  <c r="J50" i="1"/>
  <c r="J57" i="1"/>
  <c r="J99" i="1" s="1"/>
  <c r="J61" i="1"/>
  <c r="J65" i="1"/>
  <c r="J71" i="1"/>
  <c r="J77" i="1"/>
  <c r="J82" i="1"/>
  <c r="J87" i="1"/>
  <c r="J92" i="1"/>
  <c r="J98" i="1"/>
  <c r="I246" i="1"/>
  <c r="I242" i="1"/>
  <c r="I247" i="1" s="1"/>
  <c r="I239" i="1"/>
  <c r="I240" i="1" s="1"/>
  <c r="I236" i="1"/>
  <c r="I237" i="1" s="1"/>
  <c r="I228" i="1"/>
  <c r="I224" i="1"/>
  <c r="I221" i="1"/>
  <c r="I218" i="1"/>
  <c r="I215" i="1"/>
  <c r="I213" i="1"/>
  <c r="I208" i="1"/>
  <c r="I209" i="1" s="1"/>
  <c r="I203" i="1"/>
  <c r="I204" i="1" s="1"/>
  <c r="I200" i="1"/>
  <c r="I201" i="1" s="1"/>
  <c r="I195" i="1"/>
  <c r="I192" i="1"/>
  <c r="I186" i="1"/>
  <c r="I183" i="1"/>
  <c r="I180" i="1"/>
  <c r="I173" i="1"/>
  <c r="I187" i="1"/>
  <c r="I168" i="1"/>
  <c r="I165" i="1"/>
  <c r="I169" i="1" s="1"/>
  <c r="I162" i="1"/>
  <c r="I159" i="1"/>
  <c r="I163" i="1" s="1"/>
  <c r="I156" i="1"/>
  <c r="I152" i="1"/>
  <c r="I149" i="1"/>
  <c r="I147" i="1"/>
  <c r="I142" i="1"/>
  <c r="I138" i="1"/>
  <c r="I150" i="1"/>
  <c r="I133" i="1"/>
  <c r="I134" i="1" s="1"/>
  <c r="I129" i="1"/>
  <c r="I124" i="1"/>
  <c r="I110" i="1"/>
  <c r="I111" i="1" s="1"/>
  <c r="I106" i="1"/>
  <c r="I102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 s="1"/>
  <c r="H236" i="1"/>
  <c r="H237" i="1" s="1"/>
  <c r="H228" i="1"/>
  <c r="H224" i="1"/>
  <c r="H221" i="1"/>
  <c r="H218" i="1"/>
  <c r="H215" i="1"/>
  <c r="H213" i="1"/>
  <c r="H208" i="1"/>
  <c r="H209" i="1" s="1"/>
  <c r="H203" i="1"/>
  <c r="H204" i="1" s="1"/>
  <c r="H200" i="1"/>
  <c r="H201" i="1" s="1"/>
  <c r="H195" i="1"/>
  <c r="H192" i="1"/>
  <c r="H196" i="1" s="1"/>
  <c r="H186" i="1"/>
  <c r="H183" i="1"/>
  <c r="H180" i="1"/>
  <c r="H173" i="1"/>
  <c r="H168" i="1"/>
  <c r="H169" i="1" s="1"/>
  <c r="H165" i="1"/>
  <c r="H162" i="1"/>
  <c r="H159" i="1"/>
  <c r="H163" i="1" s="1"/>
  <c r="H156" i="1"/>
  <c r="H152" i="1"/>
  <c r="H157" i="1" s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/>
  <c r="G236" i="1"/>
  <c r="G237" i="1"/>
  <c r="G228" i="1"/>
  <c r="G224" i="1"/>
  <c r="G221" i="1"/>
  <c r="G229" i="1"/>
  <c r="G218" i="1"/>
  <c r="G219" i="1" s="1"/>
  <c r="G215" i="1"/>
  <c r="G213" i="1"/>
  <c r="G208" i="1"/>
  <c r="G209" i="1"/>
  <c r="G203" i="1"/>
  <c r="G204" i="1"/>
  <c r="G200" i="1"/>
  <c r="G201" i="1"/>
  <c r="G195" i="1"/>
  <c r="G192" i="1"/>
  <c r="G196" i="1" s="1"/>
  <c r="G186" i="1"/>
  <c r="G183" i="1"/>
  <c r="G187" i="1" s="1"/>
  <c r="G180" i="1"/>
  <c r="G173" i="1"/>
  <c r="G168" i="1"/>
  <c r="G165" i="1"/>
  <c r="G162" i="1"/>
  <c r="G159" i="1"/>
  <c r="G163" i="1"/>
  <c r="G156" i="1"/>
  <c r="G152" i="1"/>
  <c r="G149" i="1"/>
  <c r="G147" i="1"/>
  <c r="G142" i="1"/>
  <c r="G138" i="1"/>
  <c r="G133" i="1"/>
  <c r="G129" i="1"/>
  <c r="G124" i="1"/>
  <c r="G110" i="1"/>
  <c r="G106" i="1"/>
  <c r="G102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47" i="1" s="1"/>
  <c r="F239" i="1"/>
  <c r="F240" i="1"/>
  <c r="F236" i="1"/>
  <c r="F237" i="1"/>
  <c r="F228" i="1"/>
  <c r="F224" i="1"/>
  <c r="F221" i="1"/>
  <c r="F229" i="1"/>
  <c r="F218" i="1"/>
  <c r="F219" i="1" s="1"/>
  <c r="F215" i="1"/>
  <c r="F213" i="1"/>
  <c r="F208" i="1"/>
  <c r="F209" i="1"/>
  <c r="F203" i="1"/>
  <c r="F204" i="1"/>
  <c r="F200" i="1"/>
  <c r="F201" i="1"/>
  <c r="F195" i="1"/>
  <c r="F192" i="1"/>
  <c r="F196" i="1" s="1"/>
  <c r="F186" i="1"/>
  <c r="F183" i="1"/>
  <c r="F187" i="1" s="1"/>
  <c r="F180" i="1"/>
  <c r="F173" i="1"/>
  <c r="F168" i="1"/>
  <c r="F165" i="1"/>
  <c r="F162" i="1"/>
  <c r="F159" i="1"/>
  <c r="F163" i="1"/>
  <c r="F156" i="1"/>
  <c r="F152" i="1"/>
  <c r="F149" i="1"/>
  <c r="F147" i="1"/>
  <c r="F142" i="1"/>
  <c r="F138" i="1"/>
  <c r="F133" i="1"/>
  <c r="F129" i="1"/>
  <c r="F124" i="1"/>
  <c r="F110" i="1"/>
  <c r="F106" i="1"/>
  <c r="F102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39" i="1"/>
  <c r="E240" i="1" s="1"/>
  <c r="E236" i="1"/>
  <c r="E237" i="1" s="1"/>
  <c r="E228" i="1"/>
  <c r="E224" i="1"/>
  <c r="E221" i="1"/>
  <c r="E218" i="1"/>
  <c r="E215" i="1"/>
  <c r="E213" i="1"/>
  <c r="E219" i="1" s="1"/>
  <c r="E208" i="1"/>
  <c r="E209" i="1" s="1"/>
  <c r="E203" i="1"/>
  <c r="E204" i="1" s="1"/>
  <c r="E200" i="1"/>
  <c r="E201" i="1" s="1"/>
  <c r="E195" i="1"/>
  <c r="E192" i="1"/>
  <c r="E186" i="1"/>
  <c r="E183" i="1"/>
  <c r="E180" i="1"/>
  <c r="E173" i="1"/>
  <c r="E168" i="1"/>
  <c r="E165" i="1"/>
  <c r="E162" i="1"/>
  <c r="E163" i="1" s="1"/>
  <c r="E159" i="1"/>
  <c r="E156" i="1"/>
  <c r="E152" i="1"/>
  <c r="E157" i="1" s="1"/>
  <c r="E149" i="1"/>
  <c r="E147" i="1"/>
  <c r="E142" i="1"/>
  <c r="E138" i="1"/>
  <c r="E150" i="1" s="1"/>
  <c r="E133" i="1"/>
  <c r="E134" i="1" s="1"/>
  <c r="E129" i="1"/>
  <c r="E124" i="1"/>
  <c r="E110" i="1"/>
  <c r="E111" i="1" s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7" i="1" s="1"/>
  <c r="D246" i="1"/>
  <c r="D239" i="1"/>
  <c r="D240" i="1"/>
  <c r="D236" i="1"/>
  <c r="D237" i="1"/>
  <c r="D228" i="1"/>
  <c r="D224" i="1"/>
  <c r="D221" i="1"/>
  <c r="D218" i="1"/>
  <c r="D219" i="1" s="1"/>
  <c r="D215" i="1"/>
  <c r="D213" i="1"/>
  <c r="D208" i="1"/>
  <c r="D209" i="1"/>
  <c r="D203" i="1"/>
  <c r="D204" i="1"/>
  <c r="D200" i="1"/>
  <c r="D201" i="1"/>
  <c r="D195" i="1"/>
  <c r="D192" i="1"/>
  <c r="D196" i="1" s="1"/>
  <c r="D186" i="1"/>
  <c r="D183" i="1"/>
  <c r="D180" i="1"/>
  <c r="D173" i="1"/>
  <c r="D168" i="1"/>
  <c r="D165" i="1"/>
  <c r="D169" i="1" s="1"/>
  <c r="D162" i="1"/>
  <c r="D159" i="1"/>
  <c r="D156" i="1"/>
  <c r="D152" i="1"/>
  <c r="D157" i="1" s="1"/>
  <c r="D149" i="1"/>
  <c r="D147" i="1"/>
  <c r="D142" i="1"/>
  <c r="D138" i="1"/>
  <c r="D133" i="1"/>
  <c r="D129" i="1"/>
  <c r="D124" i="1"/>
  <c r="D134" i="1" s="1"/>
  <c r="D110" i="1"/>
  <c r="D106" i="1"/>
  <c r="D111" i="1" s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C31" i="1"/>
  <c r="B31" i="1"/>
  <c r="B13" i="1"/>
  <c r="C13" i="1"/>
  <c r="B19" i="1"/>
  <c r="C19" i="1"/>
  <c r="B22" i="1"/>
  <c r="B99" i="1" s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B111" i="1" s="1"/>
  <c r="C106" i="1"/>
  <c r="B110" i="1"/>
  <c r="C110" i="1"/>
  <c r="C111" i="1" s="1"/>
  <c r="B124" i="1"/>
  <c r="C124" i="1"/>
  <c r="B129" i="1"/>
  <c r="C129" i="1"/>
  <c r="B133" i="1"/>
  <c r="B134" i="1" s="1"/>
  <c r="C133" i="1"/>
  <c r="C134" i="1" s="1"/>
  <c r="B138" i="1"/>
  <c r="C138" i="1"/>
  <c r="B142" i="1"/>
  <c r="C142" i="1"/>
  <c r="B147" i="1"/>
  <c r="C147" i="1"/>
  <c r="B149" i="1"/>
  <c r="B150" i="1" s="1"/>
  <c r="C149" i="1"/>
  <c r="C150" i="1" s="1"/>
  <c r="B152" i="1"/>
  <c r="C152" i="1"/>
  <c r="B156" i="1"/>
  <c r="C156" i="1"/>
  <c r="B157" i="1"/>
  <c r="C157" i="1"/>
  <c r="B159" i="1"/>
  <c r="B163" i="1" s="1"/>
  <c r="C159" i="1"/>
  <c r="B162" i="1"/>
  <c r="C162" i="1"/>
  <c r="C163" i="1" s="1"/>
  <c r="B165" i="1"/>
  <c r="C165" i="1"/>
  <c r="B168" i="1"/>
  <c r="C168" i="1"/>
  <c r="B169" i="1"/>
  <c r="C169" i="1"/>
  <c r="B173" i="1"/>
  <c r="C173" i="1"/>
  <c r="B180" i="1"/>
  <c r="C180" i="1"/>
  <c r="B183" i="1"/>
  <c r="C183" i="1"/>
  <c r="B186" i="1"/>
  <c r="C186" i="1"/>
  <c r="B187" i="1"/>
  <c r="C187" i="1"/>
  <c r="B192" i="1"/>
  <c r="C192" i="1"/>
  <c r="B195" i="1"/>
  <c r="B196" i="1" s="1"/>
  <c r="C195" i="1"/>
  <c r="C196" i="1" s="1"/>
  <c r="B200" i="1"/>
  <c r="C200" i="1"/>
  <c r="B201" i="1"/>
  <c r="C201" i="1"/>
  <c r="B203" i="1"/>
  <c r="C203" i="1"/>
  <c r="C204" i="1" s="1"/>
  <c r="B204" i="1"/>
  <c r="B208" i="1"/>
  <c r="C208" i="1"/>
  <c r="B209" i="1"/>
  <c r="C209" i="1"/>
  <c r="B213" i="1"/>
  <c r="C213" i="1"/>
  <c r="B215" i="1"/>
  <c r="C215" i="1"/>
  <c r="B218" i="1"/>
  <c r="B219" i="1" s="1"/>
  <c r="C218" i="1"/>
  <c r="C219" i="1" s="1"/>
  <c r="B221" i="1"/>
  <c r="C221" i="1"/>
  <c r="B224" i="1"/>
  <c r="B229" i="1" s="1"/>
  <c r="C224" i="1"/>
  <c r="B228" i="1"/>
  <c r="C228" i="1"/>
  <c r="C229" i="1" s="1"/>
  <c r="B236" i="1"/>
  <c r="C236" i="1"/>
  <c r="B237" i="1"/>
  <c r="C237" i="1"/>
  <c r="B239" i="1"/>
  <c r="B240" i="1" s="1"/>
  <c r="C239" i="1"/>
  <c r="C240" i="1" s="1"/>
  <c r="C242" i="1"/>
  <c r="C246" i="1"/>
  <c r="C247" i="1" s="1"/>
  <c r="A1" i="1"/>
  <c r="B1" i="1" s="1"/>
  <c r="BC246" i="2"/>
  <c r="BC242" i="2"/>
  <c r="BC239" i="2"/>
  <c r="BC240" i="2" s="1"/>
  <c r="BC236" i="2"/>
  <c r="BC237" i="2" s="1"/>
  <c r="BC228" i="2"/>
  <c r="BC224" i="2"/>
  <c r="BC221" i="2"/>
  <c r="BC218" i="2"/>
  <c r="BC215" i="2"/>
  <c r="BC213" i="2"/>
  <c r="BC208" i="2"/>
  <c r="BC209" i="2" s="1"/>
  <c r="BC203" i="2"/>
  <c r="BC204" i="2" s="1"/>
  <c r="BC200" i="2"/>
  <c r="BC201" i="2" s="1"/>
  <c r="BC195" i="2"/>
  <c r="BC192" i="2"/>
  <c r="BC196" i="2" s="1"/>
  <c r="BC186" i="2"/>
  <c r="BC183" i="2"/>
  <c r="BC180" i="2"/>
  <c r="BC173" i="2"/>
  <c r="BC168" i="2"/>
  <c r="BC165" i="2"/>
  <c r="BC162" i="2"/>
  <c r="BC159" i="2"/>
  <c r="BC156" i="2"/>
  <c r="BC152" i="2"/>
  <c r="BC149" i="2"/>
  <c r="BC147" i="2"/>
  <c r="BC142" i="2"/>
  <c r="BC138" i="2"/>
  <c r="BC133" i="2"/>
  <c r="BC129" i="2"/>
  <c r="BC124" i="2"/>
  <c r="BC110" i="2"/>
  <c r="BC106" i="2"/>
  <c r="BC102" i="2"/>
  <c r="BC13" i="2"/>
  <c r="BC19" i="2"/>
  <c r="BC22" i="2"/>
  <c r="BC26" i="2"/>
  <c r="BC31" i="2"/>
  <c r="BC35" i="2"/>
  <c r="BC39" i="2"/>
  <c r="BC50" i="2"/>
  <c r="BC57" i="2"/>
  <c r="BC61" i="2"/>
  <c r="BC65" i="2"/>
  <c r="BC71" i="2"/>
  <c r="BC77" i="2"/>
  <c r="BC82" i="2"/>
  <c r="BC87" i="2"/>
  <c r="BC92" i="2"/>
  <c r="BC98" i="2"/>
  <c r="BB246" i="2"/>
  <c r="BB242" i="2"/>
  <c r="BB247" i="2" s="1"/>
  <c r="BB239" i="2"/>
  <c r="BB240" i="2" s="1"/>
  <c r="BB236" i="2"/>
  <c r="BB237" i="2" s="1"/>
  <c r="BB228" i="2"/>
  <c r="BB224" i="2"/>
  <c r="BB221" i="2"/>
  <c r="BB229" i="2" s="1"/>
  <c r="BB218" i="2"/>
  <c r="BB219" i="2" s="1"/>
  <c r="BB215" i="2"/>
  <c r="BB213" i="2"/>
  <c r="BB208" i="2"/>
  <c r="BB209" i="2" s="1"/>
  <c r="BB203" i="2"/>
  <c r="BB204" i="2" s="1"/>
  <c r="BB200" i="2"/>
  <c r="BB201" i="2" s="1"/>
  <c r="BB195" i="2"/>
  <c r="BB192" i="2"/>
  <c r="BB196" i="2"/>
  <c r="BB186" i="2"/>
  <c r="BB187" i="2" s="1"/>
  <c r="BB183" i="2"/>
  <c r="BB180" i="2"/>
  <c r="BB173" i="2"/>
  <c r="BB168" i="2"/>
  <c r="BB165" i="2"/>
  <c r="BB169" i="2" s="1"/>
  <c r="BB162" i="2"/>
  <c r="BB159" i="2"/>
  <c r="BB163" i="2" s="1"/>
  <c r="BB156" i="2"/>
  <c r="BB152" i="2"/>
  <c r="BB157" i="2" s="1"/>
  <c r="BB149" i="2"/>
  <c r="BB150" i="2" s="1"/>
  <c r="BB147" i="2"/>
  <c r="BB142" i="2"/>
  <c r="BB138" i="2"/>
  <c r="BB133" i="2"/>
  <c r="BB129" i="2"/>
  <c r="BB124" i="2"/>
  <c r="BB110" i="2"/>
  <c r="BB106" i="2"/>
  <c r="BB102" i="2"/>
  <c r="BB111" i="2" s="1"/>
  <c r="BB13" i="2"/>
  <c r="BB19" i="2"/>
  <c r="BB22" i="2"/>
  <c r="BB26" i="2"/>
  <c r="BB31" i="2"/>
  <c r="BB35" i="2"/>
  <c r="BB39" i="2"/>
  <c r="BB50" i="2"/>
  <c r="BB57" i="2"/>
  <c r="BB61" i="2"/>
  <c r="BB65" i="2"/>
  <c r="BB71" i="2"/>
  <c r="BB77" i="2"/>
  <c r="BB82" i="2"/>
  <c r="BB87" i="2"/>
  <c r="BB92" i="2"/>
  <c r="BB98" i="2"/>
  <c r="BA246" i="2"/>
  <c r="BA242" i="2"/>
  <c r="BA247" i="2" s="1"/>
  <c r="BA239" i="2"/>
  <c r="BA240" i="2" s="1"/>
  <c r="BA236" i="2"/>
  <c r="BA237" i="2" s="1"/>
  <c r="BA228" i="2"/>
  <c r="BA224" i="2"/>
  <c r="BA221" i="2"/>
  <c r="BA218" i="2"/>
  <c r="BA215" i="2"/>
  <c r="BA213" i="2"/>
  <c r="BA208" i="2"/>
  <c r="BA209" i="2" s="1"/>
  <c r="BA203" i="2"/>
  <c r="BA204" i="2" s="1"/>
  <c r="BA200" i="2"/>
  <c r="BA201" i="2" s="1"/>
  <c r="BA195" i="2"/>
  <c r="BA196" i="2" s="1"/>
  <c r="BA192" i="2"/>
  <c r="BA186" i="2"/>
  <c r="BA183" i="2"/>
  <c r="BA180" i="2"/>
  <c r="BA173" i="2"/>
  <c r="BA168" i="2"/>
  <c r="BA165" i="2"/>
  <c r="BA169" i="2" s="1"/>
  <c r="BA162" i="2"/>
  <c r="BA159" i="2"/>
  <c r="BA156" i="2"/>
  <c r="BA157" i="2" s="1"/>
  <c r="BA152" i="2"/>
  <c r="BA149" i="2"/>
  <c r="BA147" i="2"/>
  <c r="BA142" i="2"/>
  <c r="BA138" i="2"/>
  <c r="BA133" i="2"/>
  <c r="BA129" i="2"/>
  <c r="BA124" i="2"/>
  <c r="BA110" i="2"/>
  <c r="BA106" i="2"/>
  <c r="BA102" i="2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7" i="2" s="1"/>
  <c r="AZ242" i="2"/>
  <c r="AZ239" i="2"/>
  <c r="AZ240" i="2"/>
  <c r="AZ236" i="2"/>
  <c r="AZ237" i="2"/>
  <c r="AZ228" i="2"/>
  <c r="AZ224" i="2"/>
  <c r="AZ221" i="2"/>
  <c r="AZ229" i="2" s="1"/>
  <c r="AZ218" i="2"/>
  <c r="AZ215" i="2"/>
  <c r="AZ213" i="2"/>
  <c r="AZ208" i="2"/>
  <c r="AZ209" i="2" s="1"/>
  <c r="AZ203" i="2"/>
  <c r="AZ204" i="2" s="1"/>
  <c r="AZ200" i="2"/>
  <c r="AZ201" i="2" s="1"/>
  <c r="AZ195" i="2"/>
  <c r="AZ192" i="2"/>
  <c r="AZ196" i="2"/>
  <c r="AZ186" i="2"/>
  <c r="AZ183" i="2"/>
  <c r="AZ180" i="2"/>
  <c r="AZ173" i="2"/>
  <c r="AZ168" i="2"/>
  <c r="AZ165" i="2"/>
  <c r="AZ169" i="2" s="1"/>
  <c r="AZ162" i="2"/>
  <c r="AZ159" i="2"/>
  <c r="AZ156" i="2"/>
  <c r="AZ152" i="2"/>
  <c r="AZ157" i="2"/>
  <c r="AZ149" i="2"/>
  <c r="AZ147" i="2"/>
  <c r="AZ142" i="2"/>
  <c r="AZ138" i="2"/>
  <c r="AZ133" i="2"/>
  <c r="AZ134" i="2" s="1"/>
  <c r="AZ129" i="2"/>
  <c r="AZ124" i="2"/>
  <c r="AZ110" i="2"/>
  <c r="AZ106" i="2"/>
  <c r="AZ102" i="2"/>
  <c r="AZ111" i="2" s="1"/>
  <c r="AZ13" i="2"/>
  <c r="AZ19" i="2"/>
  <c r="AZ22" i="2"/>
  <c r="AZ26" i="2"/>
  <c r="AZ31" i="2"/>
  <c r="AZ35" i="2"/>
  <c r="AZ39" i="2"/>
  <c r="AZ50" i="2"/>
  <c r="AZ57" i="2"/>
  <c r="AZ61" i="2"/>
  <c r="AZ99" i="2" s="1"/>
  <c r="AZ65" i="2"/>
  <c r="AZ71" i="2"/>
  <c r="AZ77" i="2"/>
  <c r="AZ82" i="2"/>
  <c r="AZ87" i="2"/>
  <c r="AZ92" i="2"/>
  <c r="AZ98" i="2"/>
  <c r="AY246" i="2"/>
  <c r="AY242" i="2"/>
  <c r="AY247" i="2"/>
  <c r="AY239" i="2"/>
  <c r="AY240" i="2" s="1"/>
  <c r="AY236" i="2"/>
  <c r="AY237" i="2" s="1"/>
  <c r="AY228" i="2"/>
  <c r="AY229" i="2" s="1"/>
  <c r="AY224" i="2"/>
  <c r="AY221" i="2"/>
  <c r="AY218" i="2"/>
  <c r="AY215" i="2"/>
  <c r="AY213" i="2"/>
  <c r="AY208" i="2"/>
  <c r="AY209" i="2" s="1"/>
  <c r="AY203" i="2"/>
  <c r="AY204" i="2" s="1"/>
  <c r="AY200" i="2"/>
  <c r="AY201" i="2"/>
  <c r="AY195" i="2"/>
  <c r="AY192" i="2"/>
  <c r="AY196" i="2" s="1"/>
  <c r="AY186" i="2"/>
  <c r="AY183" i="2"/>
  <c r="AY180" i="2"/>
  <c r="AY173" i="2"/>
  <c r="AY168" i="2"/>
  <c r="AY165" i="2"/>
  <c r="AY162" i="2"/>
  <c r="AY159" i="2"/>
  <c r="AY163" i="2"/>
  <c r="AY156" i="2"/>
  <c r="AY152" i="2"/>
  <c r="AY157" i="2" s="1"/>
  <c r="AY149" i="2"/>
  <c r="AY147" i="2"/>
  <c r="AY142" i="2"/>
  <c r="AY138" i="2"/>
  <c r="AY133" i="2"/>
  <c r="AY129" i="2"/>
  <c r="AY124" i="2"/>
  <c r="AY134" i="2"/>
  <c r="AY110" i="2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2" i="2"/>
  <c r="AX239" i="2"/>
  <c r="AX240" i="2" s="1"/>
  <c r="AX236" i="2"/>
  <c r="AX237" i="2" s="1"/>
  <c r="AX228" i="2"/>
  <c r="AX224" i="2"/>
  <c r="AX221" i="2"/>
  <c r="AX218" i="2"/>
  <c r="AX215" i="2"/>
  <c r="AX213" i="2"/>
  <c r="AX208" i="2"/>
  <c r="AX209" i="2" s="1"/>
  <c r="AX203" i="2"/>
  <c r="AX204" i="2" s="1"/>
  <c r="AX200" i="2"/>
  <c r="AX201" i="2" s="1"/>
  <c r="AX195" i="2"/>
  <c r="AX192" i="2"/>
  <c r="AX196" i="2" s="1"/>
  <c r="AX186" i="2"/>
  <c r="AX183" i="2"/>
  <c r="AX187" i="2" s="1"/>
  <c r="AX180" i="2"/>
  <c r="AX173" i="2"/>
  <c r="AX168" i="2"/>
  <c r="AX165" i="2"/>
  <c r="AX162" i="2"/>
  <c r="AX159" i="2"/>
  <c r="AX156" i="2"/>
  <c r="AX152" i="2"/>
  <c r="AX157" i="2"/>
  <c r="AX149" i="2"/>
  <c r="AX150" i="2" s="1"/>
  <c r="AX147" i="2"/>
  <c r="AX142" i="2"/>
  <c r="AX138" i="2"/>
  <c r="AX133" i="2"/>
  <c r="AX129" i="2"/>
  <c r="AX124" i="2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2" i="2"/>
  <c r="AW247" i="2"/>
  <c r="AW239" i="2"/>
  <c r="AW240" i="2" s="1"/>
  <c r="AW236" i="2"/>
  <c r="AW237" i="2"/>
  <c r="AW228" i="2"/>
  <c r="AW224" i="2"/>
  <c r="AW229" i="2" s="1"/>
  <c r="AW221" i="2"/>
  <c r="AW218" i="2"/>
  <c r="AW215" i="2"/>
  <c r="AW213" i="2"/>
  <c r="AW219" i="2"/>
  <c r="AW208" i="2"/>
  <c r="AW209" i="2"/>
  <c r="AW203" i="2"/>
  <c r="AW204" i="2"/>
  <c r="AW200" i="2"/>
  <c r="AW201" i="2" s="1"/>
  <c r="AW195" i="2"/>
  <c r="AW192" i="2"/>
  <c r="AW196" i="2" s="1"/>
  <c r="AW186" i="2"/>
  <c r="AW183" i="2"/>
  <c r="AW187" i="2" s="1"/>
  <c r="AW180" i="2"/>
  <c r="AW173" i="2"/>
  <c r="AW168" i="2"/>
  <c r="AW165" i="2"/>
  <c r="AW169" i="2" s="1"/>
  <c r="AW162" i="2"/>
  <c r="AW163" i="2" s="1"/>
  <c r="AW159" i="2"/>
  <c r="AW156" i="2"/>
  <c r="AW152" i="2"/>
  <c r="AW157" i="2" s="1"/>
  <c r="AW149" i="2"/>
  <c r="AW147" i="2"/>
  <c r="AW142" i="2"/>
  <c r="AW138" i="2"/>
  <c r="AW133" i="2"/>
  <c r="AW134" i="2" s="1"/>
  <c r="AW129" i="2"/>
  <c r="AW124" i="2"/>
  <c r="AW110" i="2"/>
  <c r="AW106" i="2"/>
  <c r="AW102" i="2"/>
  <c r="AW13" i="2"/>
  <c r="AW19" i="2"/>
  <c r="AW22" i="2"/>
  <c r="AW26" i="2"/>
  <c r="AW31" i="2"/>
  <c r="AW35" i="2"/>
  <c r="AW39" i="2"/>
  <c r="AW50" i="2"/>
  <c r="AW57" i="2"/>
  <c r="AW99" i="2" s="1"/>
  <c r="AW61" i="2"/>
  <c r="AW65" i="2"/>
  <c r="AW71" i="2"/>
  <c r="AW77" i="2"/>
  <c r="AW82" i="2"/>
  <c r="AW87" i="2"/>
  <c r="AW92" i="2"/>
  <c r="AW98" i="2"/>
  <c r="AV246" i="2"/>
  <c r="AV242" i="2"/>
  <c r="AV247" i="2" s="1"/>
  <c r="AV239" i="2"/>
  <c r="AV240" i="2" s="1"/>
  <c r="AV236" i="2"/>
  <c r="AV237" i="2" s="1"/>
  <c r="AV228" i="2"/>
  <c r="AV229" i="2" s="1"/>
  <c r="AV224" i="2"/>
  <c r="AV221" i="2"/>
  <c r="AV218" i="2"/>
  <c r="AV215" i="2"/>
  <c r="AV213" i="2"/>
  <c r="AV208" i="2"/>
  <c r="AV209" i="2" s="1"/>
  <c r="AV203" i="2"/>
  <c r="AV204" i="2" s="1"/>
  <c r="AV200" i="2"/>
  <c r="AV201" i="2" s="1"/>
  <c r="AV195" i="2"/>
  <c r="AV192" i="2"/>
  <c r="AV196" i="2" s="1"/>
  <c r="AV186" i="2"/>
  <c r="AV183" i="2"/>
  <c r="AV180" i="2"/>
  <c r="AV173" i="2"/>
  <c r="AV168" i="2"/>
  <c r="AV165" i="2"/>
  <c r="AV169" i="2" s="1"/>
  <c r="AV162" i="2"/>
  <c r="AV159" i="2"/>
  <c r="AV156" i="2"/>
  <c r="AV152" i="2"/>
  <c r="AV149" i="2"/>
  <c r="AV147" i="2"/>
  <c r="AV142" i="2"/>
  <c r="AV138" i="2"/>
  <c r="AV133" i="2"/>
  <c r="AV129" i="2"/>
  <c r="AV124" i="2"/>
  <c r="AV110" i="2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47" i="2" s="1"/>
  <c r="AU239" i="2"/>
  <c r="AU240" i="2" s="1"/>
  <c r="AU236" i="2"/>
  <c r="AU237" i="2" s="1"/>
  <c r="AU228" i="2"/>
  <c r="AU224" i="2"/>
  <c r="AU221" i="2"/>
  <c r="AU218" i="2"/>
  <c r="AU215" i="2"/>
  <c r="AU213" i="2"/>
  <c r="AU208" i="2"/>
  <c r="AU209" i="2" s="1"/>
  <c r="AU203" i="2"/>
  <c r="AU204" i="2" s="1"/>
  <c r="AU200" i="2"/>
  <c r="AU201" i="2" s="1"/>
  <c r="AU195" i="2"/>
  <c r="AU196" i="2" s="1"/>
  <c r="AU192" i="2"/>
  <c r="AU186" i="2"/>
  <c r="AU183" i="2"/>
  <c r="AU187" i="2" s="1"/>
  <c r="AU180" i="2"/>
  <c r="AU173" i="2"/>
  <c r="AU168" i="2"/>
  <c r="AU165" i="2"/>
  <c r="AU169" i="2" s="1"/>
  <c r="AU162" i="2"/>
  <c r="AU163" i="2" s="1"/>
  <c r="AU159" i="2"/>
  <c r="AU156" i="2"/>
  <c r="AU152" i="2"/>
  <c r="AU149" i="2"/>
  <c r="AU147" i="2"/>
  <c r="AU142" i="2"/>
  <c r="AU138" i="2"/>
  <c r="AU133" i="2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47" i="2" s="1"/>
  <c r="AT239" i="2"/>
  <c r="AT240" i="2" s="1"/>
  <c r="AT236" i="2"/>
  <c r="AT237" i="2" s="1"/>
  <c r="AT228" i="2"/>
  <c r="AT229" i="2" s="1"/>
  <c r="AT224" i="2"/>
  <c r="AT221" i="2"/>
  <c r="AT218" i="2"/>
  <c r="AT219" i="2" s="1"/>
  <c r="AT215" i="2"/>
  <c r="AT213" i="2"/>
  <c r="AT208" i="2"/>
  <c r="AT209" i="2" s="1"/>
  <c r="AT203" i="2"/>
  <c r="AT204" i="2" s="1"/>
  <c r="AT200" i="2"/>
  <c r="AT201" i="2" s="1"/>
  <c r="AT195" i="2"/>
  <c r="AT192" i="2"/>
  <c r="AT196" i="2" s="1"/>
  <c r="AT186" i="2"/>
  <c r="AT183" i="2"/>
  <c r="AT180" i="2"/>
  <c r="AT173" i="2"/>
  <c r="AT168" i="2"/>
  <c r="AT165" i="2"/>
  <c r="AT169" i="2" s="1"/>
  <c r="AT162" i="2"/>
  <c r="AT159" i="2"/>
  <c r="AT163" i="2" s="1"/>
  <c r="AT156" i="2"/>
  <c r="AT152" i="2"/>
  <c r="AT149" i="2"/>
  <c r="AT147" i="2"/>
  <c r="AT142" i="2"/>
  <c r="AT138" i="2"/>
  <c r="AT133" i="2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2" i="2"/>
  <c r="AS247" i="2" s="1"/>
  <c r="AS239" i="2"/>
  <c r="AS240" i="2" s="1"/>
  <c r="AS236" i="2"/>
  <c r="AS237" i="2" s="1"/>
  <c r="AS228" i="2"/>
  <c r="AS229" i="2" s="1"/>
  <c r="AS224" i="2"/>
  <c r="AS221" i="2"/>
  <c r="AS218" i="2"/>
  <c r="AS215" i="2"/>
  <c r="AS213" i="2"/>
  <c r="AS208" i="2"/>
  <c r="AS209" i="2"/>
  <c r="AS203" i="2"/>
  <c r="AS204" i="2" s="1"/>
  <c r="AS200" i="2"/>
  <c r="AS201" i="2" s="1"/>
  <c r="AS195" i="2"/>
  <c r="AS192" i="2"/>
  <c r="AS186" i="2"/>
  <c r="AS183" i="2"/>
  <c r="AS180" i="2"/>
  <c r="AS173" i="2"/>
  <c r="AS187" i="2" s="1"/>
  <c r="AS168" i="2"/>
  <c r="AS165" i="2"/>
  <c r="AS162" i="2"/>
  <c r="AS159" i="2"/>
  <c r="AS156" i="2"/>
  <c r="AS152" i="2"/>
  <c r="AS149" i="2"/>
  <c r="AS147" i="2"/>
  <c r="AS142" i="2"/>
  <c r="AS138" i="2"/>
  <c r="AS133" i="2"/>
  <c r="AS134" i="2" s="1"/>
  <c r="AS129" i="2"/>
  <c r="AS124" i="2"/>
  <c r="AS110" i="2"/>
  <c r="AS106" i="2"/>
  <c r="AS102" i="2"/>
  <c r="AS13" i="2"/>
  <c r="AS19" i="2"/>
  <c r="AS22" i="2"/>
  <c r="AS99" i="2" s="1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2" i="2"/>
  <c r="AR247" i="2" s="1"/>
  <c r="AR239" i="2"/>
  <c r="AR240" i="2" s="1"/>
  <c r="AR236" i="2"/>
  <c r="AR237" i="2" s="1"/>
  <c r="AR228" i="2"/>
  <c r="AR224" i="2"/>
  <c r="AR221" i="2"/>
  <c r="AR218" i="2"/>
  <c r="AR215" i="2"/>
  <c r="AR213" i="2"/>
  <c r="AR208" i="2"/>
  <c r="AR209" i="2" s="1"/>
  <c r="AR203" i="2"/>
  <c r="AR204" i="2" s="1"/>
  <c r="AR200" i="2"/>
  <c r="AR201" i="2" s="1"/>
  <c r="AR195" i="2"/>
  <c r="AR192" i="2"/>
  <c r="AR196" i="2"/>
  <c r="AR186" i="2"/>
  <c r="AR183" i="2"/>
  <c r="AR180" i="2"/>
  <c r="AR173" i="2"/>
  <c r="AR168" i="2"/>
  <c r="AR165" i="2"/>
  <c r="AR169" i="2" s="1"/>
  <c r="AR162" i="2"/>
  <c r="AR159" i="2"/>
  <c r="AR163" i="2" s="1"/>
  <c r="AR156" i="2"/>
  <c r="AR152" i="2"/>
  <c r="AR157" i="2"/>
  <c r="AR149" i="2"/>
  <c r="AR147" i="2"/>
  <c r="AR142" i="2"/>
  <c r="AR138" i="2"/>
  <c r="AR133" i="2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2" i="2"/>
  <c r="AQ247" i="2" s="1"/>
  <c r="AQ239" i="2"/>
  <c r="AQ240" i="2" s="1"/>
  <c r="AQ236" i="2"/>
  <c r="AQ237" i="2" s="1"/>
  <c r="AQ228" i="2"/>
  <c r="AQ224" i="2"/>
  <c r="AQ221" i="2"/>
  <c r="AQ218" i="2"/>
  <c r="AQ215" i="2"/>
  <c r="AQ213" i="2"/>
  <c r="AQ208" i="2"/>
  <c r="AQ209" i="2" s="1"/>
  <c r="AQ203" i="2"/>
  <c r="AQ204" i="2" s="1"/>
  <c r="AQ200" i="2"/>
  <c r="AQ201" i="2" s="1"/>
  <c r="AQ195" i="2"/>
  <c r="AQ196" i="2" s="1"/>
  <c r="AQ192" i="2"/>
  <c r="AQ186" i="2"/>
  <c r="AQ183" i="2"/>
  <c r="AQ187" i="2" s="1"/>
  <c r="AQ180" i="2"/>
  <c r="AQ173" i="2"/>
  <c r="AQ168" i="2"/>
  <c r="AQ165" i="2"/>
  <c r="AQ169" i="2" s="1"/>
  <c r="AQ162" i="2"/>
  <c r="AQ159" i="2"/>
  <c r="AQ156" i="2"/>
  <c r="AQ152" i="2"/>
  <c r="AQ157" i="2" s="1"/>
  <c r="AQ149" i="2"/>
  <c r="AQ147" i="2"/>
  <c r="AQ142" i="2"/>
  <c r="AQ138" i="2"/>
  <c r="AQ133" i="2"/>
  <c r="AQ129" i="2"/>
  <c r="AQ124" i="2"/>
  <c r="AQ110" i="2"/>
  <c r="AQ111" i="2" s="1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2" i="2"/>
  <c r="AP239" i="2"/>
  <c r="AP240" i="2" s="1"/>
  <c r="AP236" i="2"/>
  <c r="AP237" i="2" s="1"/>
  <c r="AP228" i="2"/>
  <c r="AP229" i="2" s="1"/>
  <c r="AP224" i="2"/>
  <c r="AP221" i="2"/>
  <c r="AP218" i="2"/>
  <c r="AP215" i="2"/>
  <c r="AP213" i="2"/>
  <c r="AP208" i="2"/>
  <c r="AP209" i="2" s="1"/>
  <c r="AP203" i="2"/>
  <c r="AP204" i="2" s="1"/>
  <c r="AP200" i="2"/>
  <c r="AP201" i="2" s="1"/>
  <c r="AP195" i="2"/>
  <c r="AP192" i="2"/>
  <c r="AP196" i="2" s="1"/>
  <c r="AP186" i="2"/>
  <c r="AP183" i="2"/>
  <c r="AP180" i="2"/>
  <c r="AP173" i="2"/>
  <c r="AP168" i="2"/>
  <c r="AP165" i="2"/>
  <c r="AP162" i="2"/>
  <c r="AP159" i="2"/>
  <c r="AP163" i="2"/>
  <c r="AP156" i="2"/>
  <c r="AP152" i="2"/>
  <c r="AP157" i="2" s="1"/>
  <c r="AP149" i="2"/>
  <c r="AP147" i="2"/>
  <c r="AP150" i="2" s="1"/>
  <c r="AP142" i="2"/>
  <c r="AP138" i="2"/>
  <c r="AP133" i="2"/>
  <c r="AP129" i="2"/>
  <c r="AP124" i="2"/>
  <c r="AP134" i="2"/>
  <c r="AP110" i="2"/>
  <c r="AP111" i="2" s="1"/>
  <c r="AP106" i="2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47" i="2" s="1"/>
  <c r="AO239" i="2"/>
  <c r="AO240" i="2" s="1"/>
  <c r="AO236" i="2"/>
  <c r="AO237" i="2" s="1"/>
  <c r="AO228" i="2"/>
  <c r="AO224" i="2"/>
  <c r="AO221" i="2"/>
  <c r="AO218" i="2"/>
  <c r="AO215" i="2"/>
  <c r="AO213" i="2"/>
  <c r="AO208" i="2"/>
  <c r="AO209" i="2"/>
  <c r="AO203" i="2"/>
  <c r="AO204" i="2"/>
  <c r="AO200" i="2"/>
  <c r="AO201" i="2" s="1"/>
  <c r="AO195" i="2"/>
  <c r="AO192" i="2"/>
  <c r="AO196" i="2" s="1"/>
  <c r="AO186" i="2"/>
  <c r="AO183" i="2"/>
  <c r="AO180" i="2"/>
  <c r="AO173" i="2"/>
  <c r="AO168" i="2"/>
  <c r="AO165" i="2"/>
  <c r="AO169" i="2" s="1"/>
  <c r="AO162" i="2"/>
  <c r="AO159" i="2"/>
  <c r="AO163" i="2" s="1"/>
  <c r="AO156" i="2"/>
  <c r="AO152" i="2"/>
  <c r="AO149" i="2"/>
  <c r="AO147" i="2"/>
  <c r="AO142" i="2"/>
  <c r="AO138" i="2"/>
  <c r="AO133" i="2"/>
  <c r="AO129" i="2"/>
  <c r="AO134" i="2" s="1"/>
  <c r="AO124" i="2"/>
  <c r="AO110" i="2"/>
  <c r="AO106" i="2"/>
  <c r="AO102" i="2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2" i="2"/>
  <c r="AN247" i="2"/>
  <c r="AN239" i="2"/>
  <c r="AN240" i="2"/>
  <c r="AN236" i="2"/>
  <c r="AN237" i="2"/>
  <c r="AN228" i="2"/>
  <c r="AN224" i="2"/>
  <c r="AN229" i="2" s="1"/>
  <c r="AN221" i="2"/>
  <c r="AN218" i="2"/>
  <c r="AN215" i="2"/>
  <c r="AN213" i="2"/>
  <c r="AN219" i="2"/>
  <c r="AN208" i="2"/>
  <c r="AN209" i="2"/>
  <c r="AN203" i="2"/>
  <c r="AN204" i="2"/>
  <c r="AN200" i="2"/>
  <c r="AN201" i="2"/>
  <c r="AN195" i="2"/>
  <c r="AN192" i="2"/>
  <c r="AN196" i="2" s="1"/>
  <c r="AN186" i="2"/>
  <c r="AN183" i="2"/>
  <c r="AN180" i="2"/>
  <c r="AN173" i="2"/>
  <c r="AN168" i="2"/>
  <c r="AN165" i="2"/>
  <c r="AN162" i="2"/>
  <c r="AN159" i="2"/>
  <c r="AN163" i="2" s="1"/>
  <c r="AN156" i="2"/>
  <c r="AN152" i="2"/>
  <c r="AN157" i="2" s="1"/>
  <c r="AN149" i="2"/>
  <c r="AN147" i="2"/>
  <c r="AN142" i="2"/>
  <c r="AN138" i="2"/>
  <c r="AN150" i="2"/>
  <c r="AN133" i="2"/>
  <c r="AN129" i="2"/>
  <c r="AN124" i="2"/>
  <c r="AN134" i="2"/>
  <c r="AN110" i="2"/>
  <c r="AN111" i="2" s="1"/>
  <c r="AN106" i="2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39" i="2"/>
  <c r="AM240" i="2" s="1"/>
  <c r="AM236" i="2"/>
  <c r="AM237" i="2" s="1"/>
  <c r="AM228" i="2"/>
  <c r="AM224" i="2"/>
  <c r="AM221" i="2"/>
  <c r="AM218" i="2"/>
  <c r="AM215" i="2"/>
  <c r="AM213" i="2"/>
  <c r="AM208" i="2"/>
  <c r="AM209" i="2" s="1"/>
  <c r="AM203" i="2"/>
  <c r="AM204" i="2"/>
  <c r="AM200" i="2"/>
  <c r="AM201" i="2"/>
  <c r="AM195" i="2"/>
  <c r="AM192" i="2"/>
  <c r="AM196" i="2"/>
  <c r="AM186" i="2"/>
  <c r="AM183" i="2"/>
  <c r="AM180" i="2"/>
  <c r="AM173" i="2"/>
  <c r="AM168" i="2"/>
  <c r="AM165" i="2"/>
  <c r="AM169" i="2"/>
  <c r="AM162" i="2"/>
  <c r="AM159" i="2"/>
  <c r="AM163" i="2" s="1"/>
  <c r="AM156" i="2"/>
  <c r="AM152" i="2"/>
  <c r="AM157" i="2" s="1"/>
  <c r="AM149" i="2"/>
  <c r="AM147" i="2"/>
  <c r="AM142" i="2"/>
  <c r="AM138" i="2"/>
  <c r="AM133" i="2"/>
  <c r="AM129" i="2"/>
  <c r="AM124" i="2"/>
  <c r="AM110" i="2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2" i="2"/>
  <c r="AL247" i="2" s="1"/>
  <c r="AL239" i="2"/>
  <c r="AL240" i="2" s="1"/>
  <c r="AL236" i="2"/>
  <c r="AL237" i="2" s="1"/>
  <c r="AL228" i="2"/>
  <c r="AL229" i="2" s="1"/>
  <c r="AL224" i="2"/>
  <c r="AL221" i="2"/>
  <c r="AL218" i="2"/>
  <c r="AL215" i="2"/>
  <c r="AL213" i="2"/>
  <c r="AL208" i="2"/>
  <c r="AL209" i="2" s="1"/>
  <c r="AL203" i="2"/>
  <c r="AL204" i="2" s="1"/>
  <c r="AL200" i="2"/>
  <c r="AL201" i="2" s="1"/>
  <c r="AL195" i="2"/>
  <c r="AL192" i="2"/>
  <c r="AL186" i="2"/>
  <c r="AL183" i="2"/>
  <c r="AL187" i="2" s="1"/>
  <c r="AL180" i="2"/>
  <c r="AL173" i="2"/>
  <c r="AL168" i="2"/>
  <c r="AL165" i="2"/>
  <c r="AL169" i="2" s="1"/>
  <c r="AL162" i="2"/>
  <c r="AL159" i="2"/>
  <c r="AL163" i="2" s="1"/>
  <c r="AL156" i="2"/>
  <c r="AL152" i="2"/>
  <c r="AL149" i="2"/>
  <c r="AL147" i="2"/>
  <c r="AL142" i="2"/>
  <c r="AL138" i="2"/>
  <c r="AL133" i="2"/>
  <c r="AL129" i="2"/>
  <c r="AL124" i="2"/>
  <c r="AL134" i="2"/>
  <c r="AL110" i="2"/>
  <c r="AL106" i="2"/>
  <c r="AL102" i="2"/>
  <c r="AL111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39" i="2"/>
  <c r="AK240" i="2" s="1"/>
  <c r="AK236" i="2"/>
  <c r="AK237" i="2"/>
  <c r="AK228" i="2"/>
  <c r="AK224" i="2"/>
  <c r="AK221" i="2"/>
  <c r="AK218" i="2"/>
  <c r="AK215" i="2"/>
  <c r="AK213" i="2"/>
  <c r="AK208" i="2"/>
  <c r="AK209" i="2"/>
  <c r="AK203" i="2"/>
  <c r="AK204" i="2"/>
  <c r="AK200" i="2"/>
  <c r="AK201" i="2"/>
  <c r="AK195" i="2"/>
  <c r="AK192" i="2"/>
  <c r="AK196" i="2" s="1"/>
  <c r="AK186" i="2"/>
  <c r="AK183" i="2"/>
  <c r="AK180" i="2"/>
  <c r="AK173" i="2"/>
  <c r="AK168" i="2"/>
  <c r="AK165" i="2"/>
  <c r="AK169" i="2"/>
  <c r="AK162" i="2"/>
  <c r="AK159" i="2"/>
  <c r="AK163" i="2" s="1"/>
  <c r="AK156" i="2"/>
  <c r="AK157" i="2" s="1"/>
  <c r="AK152" i="2"/>
  <c r="AK149" i="2"/>
  <c r="AK147" i="2"/>
  <c r="AK142" i="2"/>
  <c r="AK138" i="2"/>
  <c r="AK133" i="2"/>
  <c r="AK129" i="2"/>
  <c r="AK124" i="2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7" i="2" s="1"/>
  <c r="AJ242" i="2"/>
  <c r="AJ239" i="2"/>
  <c r="AJ240" i="2"/>
  <c r="AJ236" i="2"/>
  <c r="AJ237" i="2" s="1"/>
  <c r="AJ228" i="2"/>
  <c r="AJ224" i="2"/>
  <c r="AJ221" i="2"/>
  <c r="AJ229" i="2"/>
  <c r="AJ218" i="2"/>
  <c r="AJ215" i="2"/>
  <c r="AJ213" i="2"/>
  <c r="AJ219" i="2"/>
  <c r="AJ208" i="2"/>
  <c r="AJ209" i="2"/>
  <c r="AJ203" i="2"/>
  <c r="AJ204" i="2"/>
  <c r="AJ200" i="2"/>
  <c r="AJ201" i="2"/>
  <c r="AJ195" i="2"/>
  <c r="AJ192" i="2"/>
  <c r="AJ196" i="2" s="1"/>
  <c r="AJ186" i="2"/>
  <c r="AJ183" i="2"/>
  <c r="AJ187" i="2" s="1"/>
  <c r="AJ180" i="2"/>
  <c r="AJ173" i="2"/>
  <c r="AJ168" i="2"/>
  <c r="AJ165" i="2"/>
  <c r="AJ162" i="2"/>
  <c r="AJ159" i="2"/>
  <c r="AJ156" i="2"/>
  <c r="AJ152" i="2"/>
  <c r="AJ149" i="2"/>
  <c r="AJ150" i="2" s="1"/>
  <c r="AJ147" i="2"/>
  <c r="AJ142" i="2"/>
  <c r="AJ138" i="2"/>
  <c r="AJ133" i="2"/>
  <c r="AJ129" i="2"/>
  <c r="AJ124" i="2"/>
  <c r="AJ110" i="2"/>
  <c r="AJ106" i="2"/>
  <c r="AJ111" i="2" s="1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7" i="2" s="1"/>
  <c r="AI242" i="2"/>
  <c r="AI239" i="2"/>
  <c r="AI240" i="2"/>
  <c r="AI236" i="2"/>
  <c r="AI237" i="2"/>
  <c r="AI228" i="2"/>
  <c r="AI224" i="2"/>
  <c r="AI221" i="2"/>
  <c r="AI218" i="2"/>
  <c r="AI215" i="2"/>
  <c r="AI213" i="2"/>
  <c r="AI208" i="2"/>
  <c r="AI209" i="2" s="1"/>
  <c r="AI203" i="2"/>
  <c r="AI204" i="2" s="1"/>
  <c r="AI200" i="2"/>
  <c r="AI201" i="2" s="1"/>
  <c r="AI195" i="2"/>
  <c r="AI192" i="2"/>
  <c r="AI186" i="2"/>
  <c r="AI183" i="2"/>
  <c r="AI180" i="2"/>
  <c r="AI173" i="2"/>
  <c r="AI168" i="2"/>
  <c r="AI165" i="2"/>
  <c r="AI162" i="2"/>
  <c r="AI159" i="2"/>
  <c r="AI163" i="2"/>
  <c r="AI156" i="2"/>
  <c r="AI152" i="2"/>
  <c r="AI157" i="2" s="1"/>
  <c r="AI149" i="2"/>
  <c r="AI147" i="2"/>
  <c r="AI150" i="2" s="1"/>
  <c r="AI142" i="2"/>
  <c r="AI138" i="2"/>
  <c r="AI133" i="2"/>
  <c r="AI129" i="2"/>
  <c r="AI124" i="2"/>
  <c r="AI134" i="2" s="1"/>
  <c r="AI110" i="2"/>
  <c r="AI111" i="2" s="1"/>
  <c r="AI106" i="2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39" i="2"/>
  <c r="AH240" i="2" s="1"/>
  <c r="AH236" i="2"/>
  <c r="AH237" i="2" s="1"/>
  <c r="AH228" i="2"/>
  <c r="AH229" i="2" s="1"/>
  <c r="AH224" i="2"/>
  <c r="AH221" i="2"/>
  <c r="AH218" i="2"/>
  <c r="AH215" i="2"/>
  <c r="AH213" i="2"/>
  <c r="AH219" i="2"/>
  <c r="AH208" i="2"/>
  <c r="AH209" i="2"/>
  <c r="AH203" i="2"/>
  <c r="AH204" i="2"/>
  <c r="AH200" i="2"/>
  <c r="AH201" i="2" s="1"/>
  <c r="AH195" i="2"/>
  <c r="AH192" i="2"/>
  <c r="AH196" i="2" s="1"/>
  <c r="AH186" i="2"/>
  <c r="AH183" i="2"/>
  <c r="AH180" i="2"/>
  <c r="AH173" i="2"/>
  <c r="AH168" i="2"/>
  <c r="AH165" i="2"/>
  <c r="AH162" i="2"/>
  <c r="AH159" i="2"/>
  <c r="AH163" i="2" s="1"/>
  <c r="AH156" i="2"/>
  <c r="AH152" i="2"/>
  <c r="AH157" i="2" s="1"/>
  <c r="AH149" i="2"/>
  <c r="AH150" i="2" s="1"/>
  <c r="AH147" i="2"/>
  <c r="AH142" i="2"/>
  <c r="AH138" i="2"/>
  <c r="AH133" i="2"/>
  <c r="AH129" i="2"/>
  <c r="AH124" i="2"/>
  <c r="AH13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39" i="2"/>
  <c r="AG240" i="2" s="1"/>
  <c r="AG236" i="2"/>
  <c r="AG237" i="2" s="1"/>
  <c r="AG228" i="2"/>
  <c r="AG229" i="2" s="1"/>
  <c r="AG224" i="2"/>
  <c r="AG221" i="2"/>
  <c r="AG218" i="2"/>
  <c r="AG215" i="2"/>
  <c r="AG213" i="2"/>
  <c r="AG219" i="2" s="1"/>
  <c r="AG208" i="2"/>
  <c r="AG209" i="2" s="1"/>
  <c r="AG203" i="2"/>
  <c r="AG204" i="2" s="1"/>
  <c r="AG200" i="2"/>
  <c r="AG201" i="2" s="1"/>
  <c r="AG195" i="2"/>
  <c r="AG192" i="2"/>
  <c r="AG196" i="2" s="1"/>
  <c r="AG186" i="2"/>
  <c r="AG183" i="2"/>
  <c r="AG180" i="2"/>
  <c r="AG173" i="2"/>
  <c r="AG168" i="2"/>
  <c r="AG165" i="2"/>
  <c r="AG162" i="2"/>
  <c r="AG159" i="2"/>
  <c r="AG156" i="2"/>
  <c r="AG152" i="2"/>
  <c r="AG149" i="2"/>
  <c r="AG147" i="2"/>
  <c r="AG142" i="2"/>
  <c r="AG138" i="2"/>
  <c r="AG133" i="2"/>
  <c r="AG129" i="2"/>
  <c r="AG124" i="2"/>
  <c r="AG110" i="2"/>
  <c r="AG106" i="2"/>
  <c r="AG102" i="2"/>
  <c r="AG13" i="2"/>
  <c r="AG19" i="2"/>
  <c r="AG22" i="2"/>
  <c r="AG26" i="2"/>
  <c r="AG31" i="2"/>
  <c r="AG35" i="2"/>
  <c r="AG39" i="2"/>
  <c r="AG99" i="2" s="1"/>
  <c r="AG50" i="2"/>
  <c r="AG57" i="2"/>
  <c r="AG61" i="2"/>
  <c r="AG65" i="2"/>
  <c r="AG71" i="2"/>
  <c r="AG77" i="2"/>
  <c r="AG82" i="2"/>
  <c r="AG87" i="2"/>
  <c r="AG92" i="2"/>
  <c r="AG98" i="2"/>
  <c r="AF246" i="2"/>
  <c r="AF247" i="2" s="1"/>
  <c r="AF242" i="2"/>
  <c r="AF239" i="2"/>
  <c r="AF240" i="2"/>
  <c r="AF236" i="2"/>
  <c r="AF237" i="2" s="1"/>
  <c r="AF228" i="2"/>
  <c r="AF224" i="2"/>
  <c r="AF221" i="2"/>
  <c r="AF218" i="2"/>
  <c r="AF215" i="2"/>
  <c r="AF213" i="2"/>
  <c r="AF219" i="2"/>
  <c r="AF208" i="2"/>
  <c r="AF209" i="2" s="1"/>
  <c r="AF203" i="2"/>
  <c r="AF204" i="2" s="1"/>
  <c r="AF200" i="2"/>
  <c r="AF201" i="2" s="1"/>
  <c r="AF195" i="2"/>
  <c r="AF192" i="2"/>
  <c r="AF196" i="2" s="1"/>
  <c r="AF186" i="2"/>
  <c r="AF183" i="2"/>
  <c r="AF180" i="2"/>
  <c r="AF173" i="2"/>
  <c r="AF168" i="2"/>
  <c r="AF165" i="2"/>
  <c r="AF162" i="2"/>
  <c r="AF163" i="2" s="1"/>
  <c r="AF159" i="2"/>
  <c r="AF156" i="2"/>
  <c r="AF152" i="2"/>
  <c r="AF157" i="2" s="1"/>
  <c r="AF149" i="2"/>
  <c r="AF147" i="2"/>
  <c r="AF150" i="2" s="1"/>
  <c r="AF142" i="2"/>
  <c r="AF138" i="2"/>
  <c r="AF133" i="2"/>
  <c r="AF129" i="2"/>
  <c r="AF124" i="2"/>
  <c r="AF110" i="2"/>
  <c r="AF106" i="2"/>
  <c r="AF102" i="2"/>
  <c r="AF111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47" i="2" s="1"/>
  <c r="AE239" i="2"/>
  <c r="AE240" i="2" s="1"/>
  <c r="AE236" i="2"/>
  <c r="AE237" i="2" s="1"/>
  <c r="AE228" i="2"/>
  <c r="AE224" i="2"/>
  <c r="AE221" i="2"/>
  <c r="AE218" i="2"/>
  <c r="AE219" i="2" s="1"/>
  <c r="AE215" i="2"/>
  <c r="AE213" i="2"/>
  <c r="AE208" i="2"/>
  <c r="AE209" i="2"/>
  <c r="AE203" i="2"/>
  <c r="AE204" i="2"/>
  <c r="AE200" i="2"/>
  <c r="AE201" i="2"/>
  <c r="AE195" i="2"/>
  <c r="AE192" i="2"/>
  <c r="AE196" i="2" s="1"/>
  <c r="AE186" i="2"/>
  <c r="AE183" i="2"/>
  <c r="AE180" i="2"/>
  <c r="AE173" i="2"/>
  <c r="AE168" i="2"/>
  <c r="AE165" i="2"/>
  <c r="AE162" i="2"/>
  <c r="AE159" i="2"/>
  <c r="AE156" i="2"/>
  <c r="AE157" i="2" s="1"/>
  <c r="AE152" i="2"/>
  <c r="AE149" i="2"/>
  <c r="AE147" i="2"/>
  <c r="AE150" i="2" s="1"/>
  <c r="AE142" i="2"/>
  <c r="AE138" i="2"/>
  <c r="AE133" i="2"/>
  <c r="AE129" i="2"/>
  <c r="AE124" i="2"/>
  <c r="AE110" i="2"/>
  <c r="AE111" i="2" s="1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39" i="2"/>
  <c r="AD240" i="2" s="1"/>
  <c r="AD236" i="2"/>
  <c r="AD237" i="2"/>
  <c r="AD228" i="2"/>
  <c r="AD224" i="2"/>
  <c r="AD221" i="2"/>
  <c r="AD218" i="2"/>
  <c r="AD215" i="2"/>
  <c r="AD219" i="2" s="1"/>
  <c r="AD213" i="2"/>
  <c r="AD208" i="2"/>
  <c r="AD209" i="2"/>
  <c r="AD203" i="2"/>
  <c r="AD204" i="2"/>
  <c r="AD200" i="2"/>
  <c r="AD201" i="2"/>
  <c r="AD195" i="2"/>
  <c r="AD192" i="2"/>
  <c r="AD196" i="2" s="1"/>
  <c r="AD186" i="2"/>
  <c r="AD183" i="2"/>
  <c r="AD180" i="2"/>
  <c r="AD173" i="2"/>
  <c r="AD187" i="2"/>
  <c r="AD168" i="2"/>
  <c r="AD165" i="2"/>
  <c r="AD169" i="2" s="1"/>
  <c r="AD162" i="2"/>
  <c r="AD159" i="2"/>
  <c r="AD163" i="2" s="1"/>
  <c r="AD156" i="2"/>
  <c r="AD152" i="2"/>
  <c r="AD149" i="2"/>
  <c r="AD147" i="2"/>
  <c r="AD150" i="2" s="1"/>
  <c r="AD142" i="2"/>
  <c r="AD138" i="2"/>
  <c r="AD133" i="2"/>
  <c r="AD134" i="2" s="1"/>
  <c r="AD129" i="2"/>
  <c r="AD124" i="2"/>
  <c r="AD110" i="2"/>
  <c r="AD106" i="2"/>
  <c r="AD102" i="2"/>
  <c r="AD111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2" i="2"/>
  <c r="AC247" i="2" s="1"/>
  <c r="AC239" i="2"/>
  <c r="AC240" i="2" s="1"/>
  <c r="AC236" i="2"/>
  <c r="AC237" i="2" s="1"/>
  <c r="AC228" i="2"/>
  <c r="AC224" i="2"/>
  <c r="AC221" i="2"/>
  <c r="AC218" i="2"/>
  <c r="AC215" i="2"/>
  <c r="AC213" i="2"/>
  <c r="AC208" i="2"/>
  <c r="AC209" i="2"/>
  <c r="AC203" i="2"/>
  <c r="AC204" i="2"/>
  <c r="AC200" i="2"/>
  <c r="AC201" i="2"/>
  <c r="AC195" i="2"/>
  <c r="AC192" i="2"/>
  <c r="AC196" i="2" s="1"/>
  <c r="AC186" i="2"/>
  <c r="AC183" i="2"/>
  <c r="AC180" i="2"/>
  <c r="AC173" i="2"/>
  <c r="AC168" i="2"/>
  <c r="AC165" i="2"/>
  <c r="AC162" i="2"/>
  <c r="AC159" i="2"/>
  <c r="AC156" i="2"/>
  <c r="AC152" i="2"/>
  <c r="AC149" i="2"/>
  <c r="AC147" i="2"/>
  <c r="AC142" i="2"/>
  <c r="AC138" i="2"/>
  <c r="AC133" i="2"/>
  <c r="AC134" i="2" s="1"/>
  <c r="AC129" i="2"/>
  <c r="AC124" i="2"/>
  <c r="AC110" i="2"/>
  <c r="AC106" i="2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2" i="2"/>
  <c r="AB247" i="2" s="1"/>
  <c r="AB239" i="2"/>
  <c r="AB240" i="2" s="1"/>
  <c r="AB236" i="2"/>
  <c r="AB237" i="2"/>
  <c r="AB228" i="2"/>
  <c r="AB229" i="2" s="1"/>
  <c r="AB224" i="2"/>
  <c r="AB221" i="2"/>
  <c r="AB218" i="2"/>
  <c r="AB219" i="2" s="1"/>
  <c r="AB215" i="2"/>
  <c r="AB213" i="2"/>
  <c r="AB208" i="2"/>
  <c r="AB209" i="2"/>
  <c r="AB203" i="2"/>
  <c r="AB204" i="2" s="1"/>
  <c r="AB200" i="2"/>
  <c r="AB201" i="2" s="1"/>
  <c r="AB195" i="2"/>
  <c r="AB192" i="2"/>
  <c r="AB186" i="2"/>
  <c r="AB183" i="2"/>
  <c r="AB180" i="2"/>
  <c r="AB173" i="2"/>
  <c r="AB187" i="2"/>
  <c r="AB168" i="2"/>
  <c r="AB165" i="2"/>
  <c r="AB169" i="2" s="1"/>
  <c r="AB162" i="2"/>
  <c r="AB159" i="2"/>
  <c r="AB163" i="2" s="1"/>
  <c r="AB156" i="2"/>
  <c r="AB157" i="2" s="1"/>
  <c r="AB152" i="2"/>
  <c r="AB149" i="2"/>
  <c r="AB147" i="2"/>
  <c r="AB142" i="2"/>
  <c r="AB138" i="2"/>
  <c r="AB133" i="2"/>
  <c r="AB129" i="2"/>
  <c r="AB134" i="2" s="1"/>
  <c r="AB124" i="2"/>
  <c r="AB110" i="2"/>
  <c r="AB106" i="2"/>
  <c r="AB102" i="2"/>
  <c r="AB111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47" i="2" s="1"/>
  <c r="AA239" i="2"/>
  <c r="AA240" i="2" s="1"/>
  <c r="AA236" i="2"/>
  <c r="AA237" i="2" s="1"/>
  <c r="AA228" i="2"/>
  <c r="AA224" i="2"/>
  <c r="AA221" i="2"/>
  <c r="AA218" i="2"/>
  <c r="AA215" i="2"/>
  <c r="AA213" i="2"/>
  <c r="AA208" i="2"/>
  <c r="AA209" i="2" s="1"/>
  <c r="AA203" i="2"/>
  <c r="AA204" i="2" s="1"/>
  <c r="AA200" i="2"/>
  <c r="AA201" i="2" s="1"/>
  <c r="AA195" i="2"/>
  <c r="AA192" i="2"/>
  <c r="AA196" i="2"/>
  <c r="AA186" i="2"/>
  <c r="AA183" i="2"/>
  <c r="AA180" i="2"/>
  <c r="AA173" i="2"/>
  <c r="AA187" i="2" s="1"/>
  <c r="AA168" i="2"/>
  <c r="AA165" i="2"/>
  <c r="AA162" i="2"/>
  <c r="AA159" i="2"/>
  <c r="AA163" i="2"/>
  <c r="AA156" i="2"/>
  <c r="AA157" i="2" s="1"/>
  <c r="AA152" i="2"/>
  <c r="AA149" i="2"/>
  <c r="AA147" i="2"/>
  <c r="AA150" i="2" s="1"/>
  <c r="AA142" i="2"/>
  <c r="AA138" i="2"/>
  <c r="AA133" i="2"/>
  <c r="AA129" i="2"/>
  <c r="AA124" i="2"/>
  <c r="AA134" i="2" s="1"/>
  <c r="AA110" i="2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7" i="2" s="1"/>
  <c r="Z242" i="2"/>
  <c r="Z239" i="2"/>
  <c r="Z240" i="2"/>
  <c r="Z236" i="2"/>
  <c r="Z237" i="2" s="1"/>
  <c r="Z228" i="2"/>
  <c r="Z224" i="2"/>
  <c r="Z221" i="2"/>
  <c r="Z218" i="2"/>
  <c r="Z215" i="2"/>
  <c r="Z213" i="2"/>
  <c r="Z219" i="2"/>
  <c r="Z208" i="2"/>
  <c r="Z209" i="2" s="1"/>
  <c r="Z203" i="2"/>
  <c r="Z204" i="2" s="1"/>
  <c r="Z200" i="2"/>
  <c r="Z201" i="2" s="1"/>
  <c r="Z195" i="2"/>
  <c r="Z192" i="2"/>
  <c r="Z196" i="2" s="1"/>
  <c r="Z186" i="2"/>
  <c r="Z183" i="2"/>
  <c r="Z180" i="2"/>
  <c r="Z173" i="2"/>
  <c r="Z168" i="2"/>
  <c r="Z165" i="2"/>
  <c r="Z162" i="2"/>
  <c r="Z159" i="2"/>
  <c r="Z156" i="2"/>
  <c r="Z152" i="2"/>
  <c r="Z157" i="2" s="1"/>
  <c r="Z149" i="2"/>
  <c r="Z147" i="2"/>
  <c r="Z150" i="2" s="1"/>
  <c r="Z142" i="2"/>
  <c r="Z138" i="2"/>
  <c r="Z133" i="2"/>
  <c r="Z129" i="2"/>
  <c r="Z134" i="2" s="1"/>
  <c r="Z124" i="2"/>
  <c r="Z110" i="2"/>
  <c r="Z106" i="2"/>
  <c r="Z102" i="2"/>
  <c r="Z111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47" i="2" s="1"/>
  <c r="Y239" i="2"/>
  <c r="Y240" i="2" s="1"/>
  <c r="Y236" i="2"/>
  <c r="Y237" i="2" s="1"/>
  <c r="Y228" i="2"/>
  <c r="Y224" i="2"/>
  <c r="Y221" i="2"/>
  <c r="Y218" i="2"/>
  <c r="Y215" i="2"/>
  <c r="Y213" i="2"/>
  <c r="Y208" i="2"/>
  <c r="Y209" i="2" s="1"/>
  <c r="Y203" i="2"/>
  <c r="Y204" i="2" s="1"/>
  <c r="Y200" i="2"/>
  <c r="Y201" i="2" s="1"/>
  <c r="Y195" i="2"/>
  <c r="Y192" i="2"/>
  <c r="Y196" i="2"/>
  <c r="Y186" i="2"/>
  <c r="Y183" i="2"/>
  <c r="Y180" i="2"/>
  <c r="Y173" i="2"/>
  <c r="Y168" i="2"/>
  <c r="Y165" i="2"/>
  <c r="Y169" i="2" s="1"/>
  <c r="Y162" i="2"/>
  <c r="Y159" i="2"/>
  <c r="Y163" i="2" s="1"/>
  <c r="Y156" i="2"/>
  <c r="Y152" i="2"/>
  <c r="Y149" i="2"/>
  <c r="Y147" i="2"/>
  <c r="Y142" i="2"/>
  <c r="Y138" i="2"/>
  <c r="Y133" i="2"/>
  <c r="Y129" i="2"/>
  <c r="Y124" i="2"/>
  <c r="Y110" i="2"/>
  <c r="Y111" i="2" s="1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2" i="2"/>
  <c r="X247" i="2"/>
  <c r="X239" i="2"/>
  <c r="X240" i="2" s="1"/>
  <c r="X236" i="2"/>
  <c r="X237" i="2"/>
  <c r="X228" i="2"/>
  <c r="X224" i="2"/>
  <c r="X221" i="2"/>
  <c r="X218" i="2"/>
  <c r="X215" i="2"/>
  <c r="X219" i="2" s="1"/>
  <c r="X213" i="2"/>
  <c r="X208" i="2"/>
  <c r="X209" i="2"/>
  <c r="X203" i="2"/>
  <c r="X204" i="2"/>
  <c r="X200" i="2"/>
  <c r="X201" i="2"/>
  <c r="X195" i="2"/>
  <c r="X192" i="2"/>
  <c r="X196" i="2" s="1"/>
  <c r="X186" i="2"/>
  <c r="X183" i="2"/>
  <c r="X180" i="2"/>
  <c r="X173" i="2"/>
  <c r="X187" i="2"/>
  <c r="X168" i="2"/>
  <c r="X165" i="2"/>
  <c r="X162" i="2"/>
  <c r="X159" i="2"/>
  <c r="X156" i="2"/>
  <c r="X157" i="2" s="1"/>
  <c r="X152" i="2"/>
  <c r="X149" i="2"/>
  <c r="X147" i="2"/>
  <c r="X142" i="2"/>
  <c r="X138" i="2"/>
  <c r="X133" i="2"/>
  <c r="X129" i="2"/>
  <c r="X124" i="2"/>
  <c r="X110" i="2"/>
  <c r="X111" i="2" s="1"/>
  <c r="X106" i="2"/>
  <c r="X102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39" i="2"/>
  <c r="W240" i="2" s="1"/>
  <c r="W236" i="2"/>
  <c r="W237" i="2" s="1"/>
  <c r="W228" i="2"/>
  <c r="W229" i="2" s="1"/>
  <c r="W224" i="2"/>
  <c r="W221" i="2"/>
  <c r="W218" i="2"/>
  <c r="W215" i="2"/>
  <c r="W213" i="2"/>
  <c r="W208" i="2"/>
  <c r="W209" i="2" s="1"/>
  <c r="W203" i="2"/>
  <c r="W204" i="2" s="1"/>
  <c r="W200" i="2"/>
  <c r="W201" i="2" s="1"/>
  <c r="W195" i="2"/>
  <c r="W192" i="2"/>
  <c r="W186" i="2"/>
  <c r="W187" i="2" s="1"/>
  <c r="W183" i="2"/>
  <c r="W180" i="2"/>
  <c r="W173" i="2"/>
  <c r="W168" i="2"/>
  <c r="W165" i="2"/>
  <c r="W162" i="2"/>
  <c r="W159" i="2"/>
  <c r="W163" i="2" s="1"/>
  <c r="W156" i="2"/>
  <c r="W152" i="2"/>
  <c r="W157" i="2" s="1"/>
  <c r="W149" i="2"/>
  <c r="W147" i="2"/>
  <c r="W150" i="2" s="1"/>
  <c r="W142" i="2"/>
  <c r="W138" i="2"/>
  <c r="W133" i="2"/>
  <c r="W129" i="2"/>
  <c r="W124" i="2"/>
  <c r="W110" i="2"/>
  <c r="W111" i="2" s="1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7" i="2" s="1"/>
  <c r="V242" i="2"/>
  <c r="V239" i="2"/>
  <c r="V240" i="2"/>
  <c r="V236" i="2"/>
  <c r="V237" i="2" s="1"/>
  <c r="V228" i="2"/>
  <c r="V224" i="2"/>
  <c r="V221" i="2"/>
  <c r="V229" i="2"/>
  <c r="V218" i="2"/>
  <c r="V215" i="2"/>
  <c r="V213" i="2"/>
  <c r="V219" i="2"/>
  <c r="V208" i="2"/>
  <c r="V209" i="2" s="1"/>
  <c r="V203" i="2"/>
  <c r="V204" i="2"/>
  <c r="V200" i="2"/>
  <c r="V201" i="2"/>
  <c r="V195" i="2"/>
  <c r="V192" i="2"/>
  <c r="V196" i="2" s="1"/>
  <c r="V186" i="2"/>
  <c r="V183" i="2"/>
  <c r="V180" i="2"/>
  <c r="V173" i="2"/>
  <c r="V168" i="2"/>
  <c r="V165" i="2"/>
  <c r="V169" i="2" s="1"/>
  <c r="V162" i="2"/>
  <c r="V159" i="2"/>
  <c r="V156" i="2"/>
  <c r="V152" i="2"/>
  <c r="V149" i="2"/>
  <c r="V150" i="2" s="1"/>
  <c r="V147" i="2"/>
  <c r="V142" i="2"/>
  <c r="V138" i="2"/>
  <c r="V133" i="2"/>
  <c r="V129" i="2"/>
  <c r="V124" i="2"/>
  <c r="V110" i="2"/>
  <c r="V106" i="2"/>
  <c r="V111" i="2" s="1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V99" i="2"/>
  <c r="U246" i="2"/>
  <c r="U242" i="2"/>
  <c r="U247" i="2" s="1"/>
  <c r="U239" i="2"/>
  <c r="U240" i="2" s="1"/>
  <c r="U236" i="2"/>
  <c r="U237" i="2" s="1"/>
  <c r="U228" i="2"/>
  <c r="U224" i="2"/>
  <c r="U221" i="2"/>
  <c r="U218" i="2"/>
  <c r="U215" i="2"/>
  <c r="U213" i="2"/>
  <c r="U208" i="2"/>
  <c r="U209" i="2" s="1"/>
  <c r="U203" i="2"/>
  <c r="U204" i="2" s="1"/>
  <c r="U200" i="2"/>
  <c r="U201" i="2" s="1"/>
  <c r="U195" i="2"/>
  <c r="U192" i="2"/>
  <c r="U196" i="2" s="1"/>
  <c r="U186" i="2"/>
  <c r="U183" i="2"/>
  <c r="U180" i="2"/>
  <c r="U173" i="2"/>
  <c r="U187" i="2" s="1"/>
  <c r="U168" i="2"/>
  <c r="U165" i="2"/>
  <c r="U169" i="2" s="1"/>
  <c r="U162" i="2"/>
  <c r="U159" i="2"/>
  <c r="U163" i="2" s="1"/>
  <c r="U156" i="2"/>
  <c r="U157" i="2" s="1"/>
  <c r="U152" i="2"/>
  <c r="U149" i="2"/>
  <c r="U147" i="2"/>
  <c r="U142" i="2"/>
  <c r="U138" i="2"/>
  <c r="U133" i="2"/>
  <c r="U129" i="2"/>
  <c r="U124" i="2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39" i="2"/>
  <c r="T240" i="2" s="1"/>
  <c r="T236" i="2"/>
  <c r="T237" i="2" s="1"/>
  <c r="T228" i="2"/>
  <c r="T224" i="2"/>
  <c r="T221" i="2"/>
  <c r="T218" i="2"/>
  <c r="T215" i="2"/>
  <c r="T213" i="2"/>
  <c r="T208" i="2"/>
  <c r="T209" i="2" s="1"/>
  <c r="T203" i="2"/>
  <c r="T204" i="2" s="1"/>
  <c r="T200" i="2"/>
  <c r="T201" i="2" s="1"/>
  <c r="T195" i="2"/>
  <c r="T192" i="2"/>
  <c r="T186" i="2"/>
  <c r="T187" i="2" s="1"/>
  <c r="T183" i="2"/>
  <c r="T180" i="2"/>
  <c r="T173" i="2"/>
  <c r="T168" i="2"/>
  <c r="T165" i="2"/>
  <c r="T169" i="2" s="1"/>
  <c r="T162" i="2"/>
  <c r="T159" i="2"/>
  <c r="T163" i="2" s="1"/>
  <c r="T156" i="2"/>
  <c r="T152" i="2"/>
  <c r="T149" i="2"/>
  <c r="T147" i="2"/>
  <c r="T142" i="2"/>
  <c r="T138" i="2"/>
  <c r="T150" i="2"/>
  <c r="T133" i="2"/>
  <c r="T134" i="2" s="1"/>
  <c r="T129" i="2"/>
  <c r="T124" i="2"/>
  <c r="T110" i="2"/>
  <c r="T111" i="2" s="1"/>
  <c r="T106" i="2"/>
  <c r="T102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2" i="2"/>
  <c r="S239" i="2"/>
  <c r="S240" i="2" s="1"/>
  <c r="S236" i="2"/>
  <c r="S237" i="2" s="1"/>
  <c r="S228" i="2"/>
  <c r="S224" i="2"/>
  <c r="S221" i="2"/>
  <c r="S218" i="2"/>
  <c r="S215" i="2"/>
  <c r="S213" i="2"/>
  <c r="S208" i="2"/>
  <c r="S209" i="2" s="1"/>
  <c r="S203" i="2"/>
  <c r="S204" i="2"/>
  <c r="S200" i="2"/>
  <c r="S201" i="2" s="1"/>
  <c r="S195" i="2"/>
  <c r="S192" i="2"/>
  <c r="S186" i="2"/>
  <c r="S183" i="2"/>
  <c r="S180" i="2"/>
  <c r="S173" i="2"/>
  <c r="S168" i="2"/>
  <c r="S165" i="2"/>
  <c r="S169" i="2"/>
  <c r="S162" i="2"/>
  <c r="S159" i="2"/>
  <c r="S163" i="2" s="1"/>
  <c r="S156" i="2"/>
  <c r="S152" i="2"/>
  <c r="S157" i="2" s="1"/>
  <c r="S149" i="2"/>
  <c r="S147" i="2"/>
  <c r="S142" i="2"/>
  <c r="S138" i="2"/>
  <c r="S133" i="2"/>
  <c r="S129" i="2"/>
  <c r="S124" i="2"/>
  <c r="S110" i="2"/>
  <c r="S106" i="2"/>
  <c r="S102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2" i="2"/>
  <c r="R239" i="2"/>
  <c r="R240" i="2" s="1"/>
  <c r="R236" i="2"/>
  <c r="R237" i="2" s="1"/>
  <c r="R228" i="2"/>
  <c r="R224" i="2"/>
  <c r="R221" i="2"/>
  <c r="R229" i="2"/>
  <c r="R218" i="2"/>
  <c r="R215" i="2"/>
  <c r="R213" i="2"/>
  <c r="R219" i="2"/>
  <c r="R208" i="2"/>
  <c r="R209" i="2" s="1"/>
  <c r="R203" i="2"/>
  <c r="R204" i="2"/>
  <c r="R200" i="2"/>
  <c r="R201" i="2"/>
  <c r="R195" i="2"/>
  <c r="R192" i="2"/>
  <c r="R196" i="2" s="1"/>
  <c r="R186" i="2"/>
  <c r="R183" i="2"/>
  <c r="R187" i="2" s="1"/>
  <c r="R180" i="2"/>
  <c r="R173" i="2"/>
  <c r="R168" i="2"/>
  <c r="R165" i="2"/>
  <c r="R162" i="2"/>
  <c r="R159" i="2"/>
  <c r="R156" i="2"/>
  <c r="R152" i="2"/>
  <c r="R149" i="2"/>
  <c r="R150" i="2" s="1"/>
  <c r="R147" i="2"/>
  <c r="R142" i="2"/>
  <c r="R138" i="2"/>
  <c r="R133" i="2"/>
  <c r="R129" i="2"/>
  <c r="R124" i="2"/>
  <c r="R110" i="2"/>
  <c r="R106" i="2"/>
  <c r="R102" i="2"/>
  <c r="R13" i="2"/>
  <c r="R19" i="2"/>
  <c r="R22" i="2"/>
  <c r="R99" i="2" s="1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 s="1"/>
  <c r="Q239" i="2"/>
  <c r="Q240" i="2" s="1"/>
  <c r="Q236" i="2"/>
  <c r="Q237" i="2" s="1"/>
  <c r="Q228" i="2"/>
  <c r="Q224" i="2"/>
  <c r="Q221" i="2"/>
  <c r="Q218" i="2"/>
  <c r="Q215" i="2"/>
  <c r="Q213" i="2"/>
  <c r="Q208" i="2"/>
  <c r="Q209" i="2" s="1"/>
  <c r="Q203" i="2"/>
  <c r="Q204" i="2" s="1"/>
  <c r="Q200" i="2"/>
  <c r="Q201" i="2" s="1"/>
  <c r="Q195" i="2"/>
  <c r="Q192" i="2"/>
  <c r="Q196" i="2" s="1"/>
  <c r="Q186" i="2"/>
  <c r="Q183" i="2"/>
  <c r="Q180" i="2"/>
  <c r="Q173" i="2"/>
  <c r="Q168" i="2"/>
  <c r="Q165" i="2"/>
  <c r="Q169" i="2" s="1"/>
  <c r="Q162" i="2"/>
  <c r="Q159" i="2"/>
  <c r="Q156" i="2"/>
  <c r="Q157" i="2" s="1"/>
  <c r="Q152" i="2"/>
  <c r="Q149" i="2"/>
  <c r="Q147" i="2"/>
  <c r="Q142" i="2"/>
  <c r="Q138" i="2"/>
  <c r="Q133" i="2"/>
  <c r="Q129" i="2"/>
  <c r="Q124" i="2"/>
  <c r="Q110" i="2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39" i="2"/>
  <c r="P240" i="2" s="1"/>
  <c r="P236" i="2"/>
  <c r="P237" i="2" s="1"/>
  <c r="P228" i="2"/>
  <c r="P224" i="2"/>
  <c r="P221" i="2"/>
  <c r="P218" i="2"/>
  <c r="P215" i="2"/>
  <c r="P213" i="2"/>
  <c r="P208" i="2"/>
  <c r="P209" i="2" s="1"/>
  <c r="P203" i="2"/>
  <c r="P204" i="2" s="1"/>
  <c r="P200" i="2"/>
  <c r="P201" i="2" s="1"/>
  <c r="P195" i="2"/>
  <c r="P192" i="2"/>
  <c r="P186" i="2"/>
  <c r="P183" i="2"/>
  <c r="P180" i="2"/>
  <c r="P173" i="2"/>
  <c r="P168" i="2"/>
  <c r="P165" i="2"/>
  <c r="P169" i="2"/>
  <c r="P162" i="2"/>
  <c r="P159" i="2"/>
  <c r="P163" i="2" s="1"/>
  <c r="P156" i="2"/>
  <c r="P152" i="2"/>
  <c r="P157" i="2" s="1"/>
  <c r="P149" i="2"/>
  <c r="P147" i="2"/>
  <c r="P142" i="2"/>
  <c r="P138" i="2"/>
  <c r="P133" i="2"/>
  <c r="P129" i="2"/>
  <c r="P124" i="2"/>
  <c r="P110" i="2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M246" i="2"/>
  <c r="M242" i="2"/>
  <c r="M239" i="2"/>
  <c r="M240" i="2" s="1"/>
  <c r="M236" i="2"/>
  <c r="M237" i="2" s="1"/>
  <c r="M228" i="2"/>
  <c r="M224" i="2"/>
  <c r="M221" i="2"/>
  <c r="M229" i="2" s="1"/>
  <c r="M218" i="2"/>
  <c r="M215" i="2"/>
  <c r="M213" i="2"/>
  <c r="M208" i="2"/>
  <c r="M209" i="2" s="1"/>
  <c r="M203" i="2"/>
  <c r="M204" i="2" s="1"/>
  <c r="M200" i="2"/>
  <c r="M201" i="2" s="1"/>
  <c r="M195" i="2"/>
  <c r="M196" i="2" s="1"/>
  <c r="M192" i="2"/>
  <c r="M186" i="2"/>
  <c r="M183" i="2"/>
  <c r="M180" i="2"/>
  <c r="M173" i="2"/>
  <c r="M168" i="2"/>
  <c r="M165" i="2"/>
  <c r="M162" i="2"/>
  <c r="M163" i="2" s="1"/>
  <c r="M159" i="2"/>
  <c r="M156" i="2"/>
  <c r="M152" i="2"/>
  <c r="M157" i="2" s="1"/>
  <c r="M149" i="2"/>
  <c r="M147" i="2"/>
  <c r="M142" i="2"/>
  <c r="M138" i="2"/>
  <c r="M133" i="2"/>
  <c r="M129" i="2"/>
  <c r="M124" i="2"/>
  <c r="M110" i="2"/>
  <c r="M106" i="2"/>
  <c r="M102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39" i="2"/>
  <c r="L240" i="2" s="1"/>
  <c r="L236" i="2"/>
  <c r="L237" i="2" s="1"/>
  <c r="L228" i="2"/>
  <c r="L229" i="2" s="1"/>
  <c r="L224" i="2"/>
  <c r="L221" i="2"/>
  <c r="L218" i="2"/>
  <c r="L219" i="2" s="1"/>
  <c r="L215" i="2"/>
  <c r="L213" i="2"/>
  <c r="L208" i="2"/>
  <c r="L209" i="2"/>
  <c r="L203" i="2"/>
  <c r="L204" i="2" s="1"/>
  <c r="L200" i="2"/>
  <c r="L201" i="2" s="1"/>
  <c r="L195" i="2"/>
  <c r="L192" i="2"/>
  <c r="L186" i="2"/>
  <c r="L183" i="2"/>
  <c r="L180" i="2"/>
  <c r="L173" i="2"/>
  <c r="L187" i="2" s="1"/>
  <c r="L168" i="2"/>
  <c r="L165" i="2"/>
  <c r="L169" i="2" s="1"/>
  <c r="L162" i="2"/>
  <c r="L159" i="2"/>
  <c r="L163" i="2" s="1"/>
  <c r="L156" i="2"/>
  <c r="L157" i="2" s="1"/>
  <c r="L152" i="2"/>
  <c r="L149" i="2"/>
  <c r="L147" i="2"/>
  <c r="L142" i="2"/>
  <c r="L138" i="2"/>
  <c r="L133" i="2"/>
  <c r="L129" i="2"/>
  <c r="L124" i="2"/>
  <c r="L110" i="2"/>
  <c r="L111" i="2" s="1"/>
  <c r="L106" i="2"/>
  <c r="L102" i="2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2" i="2"/>
  <c r="K239" i="2"/>
  <c r="K240" i="2" s="1"/>
  <c r="K236" i="2"/>
  <c r="K237" i="2" s="1"/>
  <c r="K228" i="2"/>
  <c r="K224" i="2"/>
  <c r="K221" i="2"/>
  <c r="K218" i="2"/>
  <c r="K215" i="2"/>
  <c r="K213" i="2"/>
  <c r="K208" i="2"/>
  <c r="K209" i="2" s="1"/>
  <c r="K203" i="2"/>
  <c r="K204" i="2" s="1"/>
  <c r="K200" i="2"/>
  <c r="K201" i="2" s="1"/>
  <c r="K195" i="2"/>
  <c r="K192" i="2"/>
  <c r="K196" i="2" s="1"/>
  <c r="K186" i="2"/>
  <c r="K183" i="2"/>
  <c r="K180" i="2"/>
  <c r="K173" i="2"/>
  <c r="K168" i="2"/>
  <c r="K169" i="2" s="1"/>
  <c r="K165" i="2"/>
  <c r="K162" i="2"/>
  <c r="K159" i="2"/>
  <c r="K163" i="2" s="1"/>
  <c r="K156" i="2"/>
  <c r="K152" i="2"/>
  <c r="K157" i="2" s="1"/>
  <c r="K149" i="2"/>
  <c r="K147" i="2"/>
  <c r="K142" i="2"/>
  <c r="K138" i="2"/>
  <c r="K133" i="2"/>
  <c r="K129" i="2"/>
  <c r="K124" i="2"/>
  <c r="K110" i="2"/>
  <c r="K106" i="2"/>
  <c r="K102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2" i="2"/>
  <c r="J247" i="2" s="1"/>
  <c r="J239" i="2"/>
  <c r="J240" i="2" s="1"/>
  <c r="J236" i="2"/>
  <c r="J237" i="2" s="1"/>
  <c r="J228" i="2"/>
  <c r="J229" i="2" s="1"/>
  <c r="J224" i="2"/>
  <c r="J221" i="2"/>
  <c r="J218" i="2"/>
  <c r="J215" i="2"/>
  <c r="J213" i="2"/>
  <c r="J208" i="2"/>
  <c r="J209" i="2" s="1"/>
  <c r="J203" i="2"/>
  <c r="J204" i="2" s="1"/>
  <c r="J200" i="2"/>
  <c r="J201" i="2" s="1"/>
  <c r="J195" i="2"/>
  <c r="J192" i="2"/>
  <c r="J196" i="2" s="1"/>
  <c r="J186" i="2"/>
  <c r="J183" i="2"/>
  <c r="J180" i="2"/>
  <c r="J173" i="2"/>
  <c r="J168" i="2"/>
  <c r="J165" i="2"/>
  <c r="J162" i="2"/>
  <c r="J159" i="2"/>
  <c r="J163" i="2"/>
  <c r="J156" i="2"/>
  <c r="J152" i="2"/>
  <c r="J157" i="2" s="1"/>
  <c r="J149" i="2"/>
  <c r="J147" i="2"/>
  <c r="J142" i="2"/>
  <c r="J138" i="2"/>
  <c r="J133" i="2"/>
  <c r="J134" i="2" s="1"/>
  <c r="J129" i="2"/>
  <c r="J124" i="2"/>
  <c r="J110" i="2"/>
  <c r="J106" i="2"/>
  <c r="J102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2" i="2"/>
  <c r="I239" i="2"/>
  <c r="I240" i="2" s="1"/>
  <c r="I236" i="2"/>
  <c r="I237" i="2" s="1"/>
  <c r="I228" i="2"/>
  <c r="I224" i="2"/>
  <c r="I221" i="2"/>
  <c r="I218" i="2"/>
  <c r="I215" i="2"/>
  <c r="I213" i="2"/>
  <c r="I208" i="2"/>
  <c r="I209" i="2" s="1"/>
  <c r="I203" i="2"/>
  <c r="I204" i="2" s="1"/>
  <c r="I200" i="2"/>
  <c r="I201" i="2" s="1"/>
  <c r="I195" i="2"/>
  <c r="I192" i="2"/>
  <c r="I196" i="2" s="1"/>
  <c r="I186" i="2"/>
  <c r="I183" i="2"/>
  <c r="I180" i="2"/>
  <c r="I173" i="2"/>
  <c r="I168" i="2"/>
  <c r="I165" i="2"/>
  <c r="I169" i="2"/>
  <c r="I162" i="2"/>
  <c r="I159" i="2"/>
  <c r="I156" i="2"/>
  <c r="I152" i="2"/>
  <c r="I157" i="2"/>
  <c r="I149" i="2"/>
  <c r="I147" i="2"/>
  <c r="I142" i="2"/>
  <c r="I138" i="2"/>
  <c r="I133" i="2"/>
  <c r="I129" i="2"/>
  <c r="I124" i="2"/>
  <c r="I110" i="2"/>
  <c r="I106" i="2"/>
  <c r="I102" i="2"/>
  <c r="I111" i="2" s="1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2" i="2"/>
  <c r="H239" i="2"/>
  <c r="H240" i="2" s="1"/>
  <c r="H236" i="2"/>
  <c r="H237" i="2" s="1"/>
  <c r="H228" i="2"/>
  <c r="H224" i="2"/>
  <c r="H221" i="2"/>
  <c r="H218" i="2"/>
  <c r="H215" i="2"/>
  <c r="H213" i="2"/>
  <c r="H208" i="2"/>
  <c r="H209" i="2" s="1"/>
  <c r="H203" i="2"/>
  <c r="H204" i="2" s="1"/>
  <c r="H200" i="2"/>
  <c r="H201" i="2" s="1"/>
  <c r="H195" i="2"/>
  <c r="H192" i="2"/>
  <c r="H186" i="2"/>
  <c r="H183" i="2"/>
  <c r="H187" i="2" s="1"/>
  <c r="H180" i="2"/>
  <c r="H173" i="2"/>
  <c r="H168" i="2"/>
  <c r="H165" i="2"/>
  <c r="H162" i="2"/>
  <c r="H159" i="2"/>
  <c r="H156" i="2"/>
  <c r="H152" i="2"/>
  <c r="H157" i="2"/>
  <c r="H149" i="2"/>
  <c r="H147" i="2"/>
  <c r="H142" i="2"/>
  <c r="H138" i="2"/>
  <c r="H133" i="2"/>
  <c r="H129" i="2"/>
  <c r="H124" i="2"/>
  <c r="H110" i="2"/>
  <c r="H106" i="2"/>
  <c r="H102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39" i="2"/>
  <c r="G240" i="2" s="1"/>
  <c r="G236" i="2"/>
  <c r="G237" i="2" s="1"/>
  <c r="G228" i="2"/>
  <c r="G224" i="2"/>
  <c r="G221" i="2"/>
  <c r="G218" i="2"/>
  <c r="G215" i="2"/>
  <c r="G213" i="2"/>
  <c r="G208" i="2"/>
  <c r="G209" i="2" s="1"/>
  <c r="G203" i="2"/>
  <c r="G204" i="2" s="1"/>
  <c r="G200" i="2"/>
  <c r="G201" i="2" s="1"/>
  <c r="G195" i="2"/>
  <c r="G192" i="2"/>
  <c r="G186" i="2"/>
  <c r="G183" i="2"/>
  <c r="G180" i="2"/>
  <c r="G173" i="2"/>
  <c r="G168" i="2"/>
  <c r="G169" i="2" s="1"/>
  <c r="G165" i="2"/>
  <c r="G162" i="2"/>
  <c r="G159" i="2"/>
  <c r="G163" i="2" s="1"/>
  <c r="G156" i="2"/>
  <c r="G152" i="2"/>
  <c r="G149" i="2"/>
  <c r="G147" i="2"/>
  <c r="G142" i="2"/>
  <c r="G138" i="2"/>
  <c r="G133" i="2"/>
  <c r="G129" i="2"/>
  <c r="G124" i="2"/>
  <c r="G110" i="2"/>
  <c r="G106" i="2"/>
  <c r="G102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2" i="2"/>
  <c r="F247" i="2" s="1"/>
  <c r="F239" i="2"/>
  <c r="F240" i="2" s="1"/>
  <c r="F236" i="2"/>
  <c r="F237" i="2" s="1"/>
  <c r="F228" i="2"/>
  <c r="F224" i="2"/>
  <c r="F221" i="2"/>
  <c r="F218" i="2"/>
  <c r="F215" i="2"/>
  <c r="F213" i="2"/>
  <c r="F208" i="2"/>
  <c r="F209" i="2" s="1"/>
  <c r="F203" i="2"/>
  <c r="F204" i="2" s="1"/>
  <c r="F200" i="2"/>
  <c r="F201" i="2" s="1"/>
  <c r="F195" i="2"/>
  <c r="F192" i="2"/>
  <c r="F196" i="2"/>
  <c r="F186" i="2"/>
  <c r="F183" i="2"/>
  <c r="F180" i="2"/>
  <c r="F173" i="2"/>
  <c r="F168" i="2"/>
  <c r="F165" i="2"/>
  <c r="F162" i="2"/>
  <c r="F163" i="2" s="1"/>
  <c r="F159" i="2"/>
  <c r="F156" i="2"/>
  <c r="F152" i="2"/>
  <c r="F149" i="2"/>
  <c r="F147" i="2"/>
  <c r="F142" i="2"/>
  <c r="F138" i="2"/>
  <c r="F133" i="2"/>
  <c r="F134" i="2" s="1"/>
  <c r="F129" i="2"/>
  <c r="F124" i="2"/>
  <c r="F110" i="2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2" i="2"/>
  <c r="E239" i="2"/>
  <c r="E240" i="2" s="1"/>
  <c r="E236" i="2"/>
  <c r="E237" i="2" s="1"/>
  <c r="E228" i="2"/>
  <c r="E224" i="2"/>
  <c r="E221" i="2"/>
  <c r="E229" i="2" s="1"/>
  <c r="E218" i="2"/>
  <c r="E215" i="2"/>
  <c r="E213" i="2"/>
  <c r="E208" i="2"/>
  <c r="E209" i="2" s="1"/>
  <c r="E203" i="2"/>
  <c r="E204" i="2" s="1"/>
  <c r="E200" i="2"/>
  <c r="E201" i="2" s="1"/>
  <c r="E195" i="2"/>
  <c r="E192" i="2"/>
  <c r="E196" i="2"/>
  <c r="E186" i="2"/>
  <c r="E183" i="2"/>
  <c r="E180" i="2"/>
  <c r="E173" i="2"/>
  <c r="E168" i="2"/>
  <c r="E165" i="2"/>
  <c r="E169" i="2" s="1"/>
  <c r="E162" i="2"/>
  <c r="E159" i="2"/>
  <c r="E163" i="2" s="1"/>
  <c r="E156" i="2"/>
  <c r="E152" i="2"/>
  <c r="E157" i="2"/>
  <c r="E149" i="2"/>
  <c r="E147" i="2"/>
  <c r="E142" i="2"/>
  <c r="E138" i="2"/>
  <c r="E133" i="2"/>
  <c r="E129" i="2"/>
  <c r="E124" i="2"/>
  <c r="E110" i="2"/>
  <c r="E106" i="2"/>
  <c r="E102" i="2"/>
  <c r="E111" i="2" s="1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39" i="2"/>
  <c r="D240" i="2" s="1"/>
  <c r="D236" i="2"/>
  <c r="D237" i="2" s="1"/>
  <c r="D228" i="2"/>
  <c r="D224" i="2"/>
  <c r="D221" i="2"/>
  <c r="D218" i="2"/>
  <c r="D219" i="2" s="1"/>
  <c r="D215" i="2"/>
  <c r="D213" i="2"/>
  <c r="D208" i="2"/>
  <c r="D209" i="2" s="1"/>
  <c r="D203" i="2"/>
  <c r="D204" i="2" s="1"/>
  <c r="D200" i="2"/>
  <c r="D201" i="2" s="1"/>
  <c r="D195" i="2"/>
  <c r="D192" i="2"/>
  <c r="D186" i="2"/>
  <c r="D183" i="2"/>
  <c r="D180" i="2"/>
  <c r="D173" i="2"/>
  <c r="D168" i="2"/>
  <c r="D165" i="2"/>
  <c r="D169" i="2" s="1"/>
  <c r="D162" i="2"/>
  <c r="D159" i="2"/>
  <c r="D156" i="2"/>
  <c r="D152" i="2"/>
  <c r="D149" i="2"/>
  <c r="D147" i="2"/>
  <c r="D142" i="2"/>
  <c r="D138" i="2"/>
  <c r="D133" i="2"/>
  <c r="D129" i="2"/>
  <c r="D124" i="2"/>
  <c r="D110" i="2"/>
  <c r="D106" i="2"/>
  <c r="D102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2" i="2"/>
  <c r="C247" i="2"/>
  <c r="C239" i="2"/>
  <c r="C240" i="2" s="1"/>
  <c r="C236" i="2"/>
  <c r="C237" i="2" s="1"/>
  <c r="C228" i="2"/>
  <c r="C224" i="2"/>
  <c r="C221" i="2"/>
  <c r="C218" i="2"/>
  <c r="C215" i="2"/>
  <c r="C213" i="2"/>
  <c r="C219" i="2" s="1"/>
  <c r="C208" i="2"/>
  <c r="C209" i="2" s="1"/>
  <c r="C203" i="2"/>
  <c r="C204" i="2" s="1"/>
  <c r="C200" i="2"/>
  <c r="C201" i="2" s="1"/>
  <c r="C195" i="2"/>
  <c r="C192" i="2"/>
  <c r="C186" i="2"/>
  <c r="C183" i="2"/>
  <c r="C180" i="2"/>
  <c r="C173" i="2"/>
  <c r="C168" i="2"/>
  <c r="C165" i="2"/>
  <c r="C162" i="2"/>
  <c r="C159" i="2"/>
  <c r="C156" i="2"/>
  <c r="C152" i="2"/>
  <c r="C149" i="2"/>
  <c r="C147" i="2"/>
  <c r="C142" i="2"/>
  <c r="C138" i="2"/>
  <c r="C133" i="2"/>
  <c r="C129" i="2"/>
  <c r="C124" i="2"/>
  <c r="C134" i="2" s="1"/>
  <c r="C110" i="2"/>
  <c r="C106" i="2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47" i="2" s="1"/>
  <c r="B239" i="2"/>
  <c r="B240" i="2" s="1"/>
  <c r="B236" i="2"/>
  <c r="B237" i="2" s="1"/>
  <c r="B228" i="2"/>
  <c r="B224" i="2"/>
  <c r="B221" i="2"/>
  <c r="B218" i="2"/>
  <c r="B215" i="2"/>
  <c r="B213" i="2"/>
  <c r="B208" i="2"/>
  <c r="B209" i="2" s="1"/>
  <c r="B203" i="2"/>
  <c r="B204" i="2" s="1"/>
  <c r="B200" i="2"/>
  <c r="B201" i="2" s="1"/>
  <c r="B195" i="2"/>
  <c r="B192" i="2"/>
  <c r="B196" i="2"/>
  <c r="B186" i="2"/>
  <c r="B183" i="2"/>
  <c r="B180" i="2"/>
  <c r="B173" i="2"/>
  <c r="B168" i="2"/>
  <c r="B165" i="2"/>
  <c r="B169" i="2" s="1"/>
  <c r="B162" i="2"/>
  <c r="B159" i="2"/>
  <c r="B156" i="2"/>
  <c r="B152" i="2"/>
  <c r="B157" i="2"/>
  <c r="B149" i="2"/>
  <c r="B147" i="2"/>
  <c r="B142" i="2"/>
  <c r="B138" i="2"/>
  <c r="B133" i="2"/>
  <c r="B129" i="2"/>
  <c r="B124" i="2"/>
  <c r="B110" i="2"/>
  <c r="B106" i="2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T134" i="2"/>
  <c r="AU229" i="2"/>
  <c r="AV134" i="2"/>
  <c r="AT187" i="2"/>
  <c r="AU111" i="2"/>
  <c r="AV111" i="2"/>
  <c r="AV187" i="2"/>
  <c r="AV219" i="2"/>
  <c r="AW111" i="2"/>
  <c r="Y150" i="2"/>
  <c r="Y187" i="2"/>
  <c r="Y219" i="2"/>
  <c r="D229" i="1"/>
  <c r="E229" i="1"/>
  <c r="J219" i="1"/>
  <c r="K219" i="1"/>
  <c r="L111" i="1"/>
  <c r="M150" i="1"/>
  <c r="M219" i="1"/>
  <c r="R134" i="1"/>
  <c r="S134" i="1"/>
  <c r="S229" i="1"/>
  <c r="E134" i="3"/>
  <c r="E229" i="3"/>
  <c r="I134" i="3"/>
  <c r="I229" i="3"/>
  <c r="K150" i="3"/>
  <c r="K219" i="3"/>
  <c r="M229" i="3"/>
  <c r="O111" i="3"/>
  <c r="O187" i="3"/>
  <c r="Q99" i="3"/>
  <c r="S219" i="3"/>
  <c r="U134" i="3"/>
  <c r="W111" i="3"/>
  <c r="W150" i="3"/>
  <c r="W187" i="3"/>
  <c r="W219" i="3"/>
  <c r="Y229" i="3"/>
  <c r="AA111" i="3"/>
  <c r="AA150" i="3"/>
  <c r="AA219" i="3"/>
  <c r="AC134" i="3"/>
  <c r="AE219" i="3"/>
  <c r="AG99" i="3"/>
  <c r="AG229" i="3"/>
  <c r="AI111" i="3"/>
  <c r="AI150" i="3"/>
  <c r="AI187" i="3"/>
  <c r="AI219" i="3"/>
  <c r="AK229" i="3"/>
  <c r="AM111" i="3"/>
  <c r="AM187" i="3"/>
  <c r="AM219" i="3"/>
  <c r="AO229" i="3"/>
  <c r="AQ111" i="3"/>
  <c r="AQ219" i="3"/>
  <c r="AS134" i="3"/>
  <c r="AS229" i="3"/>
  <c r="AU111" i="3"/>
  <c r="AU187" i="3"/>
  <c r="AU219" i="3"/>
  <c r="AW99" i="3"/>
  <c r="AW134" i="3"/>
  <c r="AW229" i="3"/>
  <c r="AW248" i="3" s="1"/>
  <c r="AY111" i="3"/>
  <c r="AY150" i="3"/>
  <c r="CJ134" i="3"/>
  <c r="CJ229" i="3"/>
  <c r="CL111" i="3"/>
  <c r="CL150" i="3"/>
  <c r="CL187" i="3"/>
  <c r="CL219" i="3"/>
  <c r="CN99" i="3"/>
  <c r="CN134" i="3"/>
  <c r="CN229" i="3"/>
  <c r="CP111" i="3"/>
  <c r="CP150" i="3"/>
  <c r="CP187" i="3"/>
  <c r="CR99" i="3"/>
  <c r="CR134" i="3"/>
  <c r="CR229" i="3"/>
  <c r="CT111" i="3"/>
  <c r="CT150" i="3"/>
  <c r="CT187" i="3"/>
  <c r="CT219" i="3"/>
  <c r="CV134" i="3"/>
  <c r="CV229" i="3"/>
  <c r="CX111" i="3"/>
  <c r="CX187" i="3"/>
  <c r="CZ99" i="3"/>
  <c r="CZ134" i="3"/>
  <c r="CZ229" i="3"/>
  <c r="DB111" i="3"/>
  <c r="DB150" i="3"/>
  <c r="DB187" i="3"/>
  <c r="DB219" i="3"/>
  <c r="DD99" i="3"/>
  <c r="DD134" i="3"/>
  <c r="DD229" i="3"/>
  <c r="DF111" i="3"/>
  <c r="DF150" i="3"/>
  <c r="DF187" i="3"/>
  <c r="DF219" i="3"/>
  <c r="DH99" i="3"/>
  <c r="DH134" i="3"/>
  <c r="DH229" i="3"/>
  <c r="DJ111" i="3"/>
  <c r="DJ150" i="3"/>
  <c r="DJ187" i="3"/>
  <c r="DJ219" i="3"/>
  <c r="DL134" i="3"/>
  <c r="DL229" i="3"/>
  <c r="DN111" i="3"/>
  <c r="DN150" i="3"/>
  <c r="DN187" i="3"/>
  <c r="DN219" i="3"/>
  <c r="DP99" i="3"/>
  <c r="DP134" i="3"/>
  <c r="DP229" i="3"/>
  <c r="DR111" i="3"/>
  <c r="DR150" i="3"/>
  <c r="DR187" i="3"/>
  <c r="DR219" i="3"/>
  <c r="DT99" i="3"/>
  <c r="DT134" i="3"/>
  <c r="DT229" i="3"/>
  <c r="DV111" i="3"/>
  <c r="DX134" i="3"/>
  <c r="DX229" i="3"/>
  <c r="DZ150" i="3"/>
  <c r="DZ219" i="3"/>
  <c r="EB99" i="3"/>
  <c r="EB134" i="3"/>
  <c r="EB229" i="3"/>
  <c r="ED111" i="3"/>
  <c r="ED187" i="3"/>
  <c r="EF99" i="3"/>
  <c r="EF134" i="3"/>
  <c r="EF229" i="3"/>
  <c r="EH111" i="3"/>
  <c r="EH150" i="3"/>
  <c r="EH187" i="3"/>
  <c r="EH219" i="3"/>
  <c r="EJ134" i="3"/>
  <c r="EJ229" i="3"/>
  <c r="EL111" i="3"/>
  <c r="EL150" i="3"/>
  <c r="EL187" i="3"/>
  <c r="EL219" i="3"/>
  <c r="EN99" i="3"/>
  <c r="EN134" i="3"/>
  <c r="EP111" i="3"/>
  <c r="EP150" i="3"/>
  <c r="EP187" i="3"/>
  <c r="EP219" i="3"/>
  <c r="ER99" i="3"/>
  <c r="ER134" i="3"/>
  <c r="ER229" i="3"/>
  <c r="ET111" i="3"/>
  <c r="ET150" i="3"/>
  <c r="ET187" i="3"/>
  <c r="ET219" i="3"/>
  <c r="EV99" i="3"/>
  <c r="EV134" i="3"/>
  <c r="EV229" i="3"/>
  <c r="EX111" i="3"/>
  <c r="EX150" i="3"/>
  <c r="EX187" i="3"/>
  <c r="EX219" i="3"/>
  <c r="EZ229" i="3"/>
  <c r="FB111" i="3"/>
  <c r="FB150" i="3"/>
  <c r="FB187" i="3"/>
  <c r="FB219" i="3"/>
  <c r="FD99" i="3"/>
  <c r="FD229" i="3"/>
  <c r="FF111" i="3"/>
  <c r="FF150" i="3"/>
  <c r="FF187" i="3"/>
  <c r="FF219" i="3"/>
  <c r="FH99" i="3"/>
  <c r="FH134" i="3"/>
  <c r="FH229" i="3"/>
  <c r="FJ111" i="3"/>
  <c r="FJ150" i="3"/>
  <c r="FJ187" i="3"/>
  <c r="FJ219" i="3"/>
  <c r="FL99" i="3"/>
  <c r="FL134" i="3"/>
  <c r="FL229" i="3"/>
  <c r="FN111" i="3"/>
  <c r="FN150" i="3"/>
  <c r="FN187" i="3"/>
  <c r="FN219" i="3"/>
  <c r="FP99" i="3"/>
  <c r="FP134" i="3"/>
  <c r="W219" i="2"/>
  <c r="Y99" i="2"/>
  <c r="Y229" i="2"/>
  <c r="AA111" i="2"/>
  <c r="AA219" i="2"/>
  <c r="AC229" i="2"/>
  <c r="AE187" i="2"/>
  <c r="AI187" i="2"/>
  <c r="AI219" i="2"/>
  <c r="AK134" i="2"/>
  <c r="AM111" i="2"/>
  <c r="AO229" i="2"/>
  <c r="AQ150" i="2"/>
  <c r="AQ219" i="2"/>
  <c r="AX111" i="2"/>
  <c r="D150" i="1"/>
  <c r="D187" i="1"/>
  <c r="E187" i="1"/>
  <c r="J134" i="1"/>
  <c r="K134" i="1"/>
  <c r="L229" i="1"/>
  <c r="M134" i="1"/>
  <c r="M229" i="1"/>
  <c r="R150" i="1"/>
  <c r="R187" i="1"/>
  <c r="R219" i="1"/>
  <c r="B229" i="3"/>
  <c r="C134" i="3"/>
  <c r="E111" i="3"/>
  <c r="G134" i="3"/>
  <c r="I111" i="3"/>
  <c r="I187" i="3"/>
  <c r="M111" i="3"/>
  <c r="M150" i="3"/>
  <c r="M219" i="3"/>
  <c r="O134" i="3"/>
  <c r="O229" i="3"/>
  <c r="Q111" i="3"/>
  <c r="S134" i="3"/>
  <c r="S229" i="3"/>
  <c r="U150" i="3"/>
  <c r="Y187" i="3"/>
  <c r="AA99" i="3"/>
  <c r="AA229" i="3"/>
  <c r="AE134" i="3"/>
  <c r="AG111" i="3"/>
  <c r="AG150" i="3"/>
  <c r="AG187" i="3"/>
  <c r="AG219" i="3"/>
  <c r="AI99" i="3"/>
  <c r="AI134" i="3"/>
  <c r="AI229" i="3"/>
  <c r="AK150" i="3"/>
  <c r="AK187" i="3"/>
  <c r="AK219" i="3"/>
  <c r="AM134" i="3"/>
  <c r="AM229" i="3"/>
  <c r="AO111" i="3"/>
  <c r="AO187" i="3"/>
  <c r="AQ99" i="3"/>
  <c r="AQ229" i="3"/>
  <c r="AS111" i="3"/>
  <c r="AS219" i="3"/>
  <c r="AU229" i="3"/>
  <c r="AW111" i="3"/>
  <c r="AW150" i="3"/>
  <c r="AW187" i="3"/>
  <c r="AW219" i="3"/>
  <c r="BA150" i="3"/>
  <c r="BA187" i="3"/>
  <c r="BA219" i="3"/>
  <c r="BD111" i="3"/>
  <c r="BD150" i="3"/>
  <c r="BD187" i="3"/>
  <c r="BD219" i="3"/>
  <c r="BF229" i="3"/>
  <c r="BG111" i="3"/>
  <c r="BG187" i="3"/>
  <c r="BG219" i="3"/>
  <c r="BJ111" i="3"/>
  <c r="BT229" i="3"/>
  <c r="BV111" i="3"/>
  <c r="BV150" i="3"/>
  <c r="BV219" i="3"/>
  <c r="BZ150" i="3"/>
  <c r="BZ187" i="3"/>
  <c r="BZ219" i="3"/>
  <c r="CB99" i="3"/>
  <c r="CB229" i="3"/>
  <c r="CD111" i="3"/>
  <c r="CF134" i="3"/>
  <c r="CF229" i="3"/>
  <c r="CJ111" i="3"/>
  <c r="CJ187" i="3"/>
  <c r="CL99" i="3"/>
  <c r="CL134" i="3"/>
  <c r="CL229" i="3"/>
  <c r="CN111" i="3"/>
  <c r="CN150" i="3"/>
  <c r="CN187" i="3"/>
  <c r="CN219" i="3"/>
  <c r="CP99" i="3"/>
  <c r="CP134" i="3"/>
  <c r="CP229" i="3"/>
  <c r="CR111" i="3"/>
  <c r="CR150" i="3"/>
  <c r="CR187" i="3"/>
  <c r="CR219" i="3"/>
  <c r="CT99" i="3"/>
  <c r="CT134" i="3"/>
  <c r="CT229" i="3"/>
  <c r="CV111" i="3"/>
  <c r="CV150" i="3"/>
  <c r="CX134" i="3"/>
  <c r="CZ111" i="3"/>
  <c r="CZ150" i="3"/>
  <c r="CZ187" i="3"/>
  <c r="CZ219" i="3"/>
  <c r="DB99" i="3"/>
  <c r="DB134" i="3"/>
  <c r="DB229" i="3"/>
  <c r="DD111" i="3"/>
  <c r="DD150" i="3"/>
  <c r="DD187" i="3"/>
  <c r="DD219" i="3"/>
  <c r="DF99" i="3"/>
  <c r="DF134" i="3"/>
  <c r="DF229" i="3"/>
  <c r="DH111" i="3"/>
  <c r="DH150" i="3"/>
  <c r="DH187" i="3"/>
  <c r="DH219" i="3"/>
  <c r="DJ99" i="3"/>
  <c r="DJ134" i="3"/>
  <c r="DJ229" i="3"/>
  <c r="DL111" i="3"/>
  <c r="DL187" i="3"/>
  <c r="DN99" i="3"/>
  <c r="DN134" i="3"/>
  <c r="DP150" i="3"/>
  <c r="DP187" i="3"/>
  <c r="DP219" i="3"/>
  <c r="DR99" i="3"/>
  <c r="DR134" i="3"/>
  <c r="DR229" i="3"/>
  <c r="DT111" i="3"/>
  <c r="DT150" i="3"/>
  <c r="DT187" i="3"/>
  <c r="DT219" i="3"/>
  <c r="DV99" i="3"/>
  <c r="DV134" i="3"/>
  <c r="DV229" i="3"/>
  <c r="DX111" i="3"/>
  <c r="DX150" i="3"/>
  <c r="DZ134" i="3"/>
  <c r="DZ229" i="3"/>
  <c r="EB111" i="3"/>
  <c r="EB150" i="3"/>
  <c r="EB187" i="3"/>
  <c r="EB219" i="3"/>
  <c r="ED99" i="3"/>
  <c r="ED134" i="3"/>
  <c r="ED229" i="3"/>
  <c r="EF111" i="3"/>
  <c r="EF219" i="3"/>
  <c r="EH99" i="3"/>
  <c r="EH134" i="3"/>
  <c r="EJ111" i="3"/>
  <c r="EJ150" i="3"/>
  <c r="EJ187" i="3"/>
  <c r="EJ219" i="3"/>
  <c r="EL99" i="3"/>
  <c r="EL134" i="3"/>
  <c r="EL229" i="3"/>
  <c r="EN111" i="3"/>
  <c r="EN150" i="3"/>
  <c r="EN187" i="3"/>
  <c r="EN219" i="3"/>
  <c r="EP99" i="3"/>
  <c r="EP134" i="3"/>
  <c r="EP229" i="3"/>
  <c r="ER111" i="3"/>
  <c r="ER150" i="3"/>
  <c r="ER187" i="3"/>
  <c r="ER219" i="3"/>
  <c r="ET99" i="3"/>
  <c r="ET134" i="3"/>
  <c r="ET229" i="3"/>
  <c r="EV111" i="3"/>
  <c r="EV150" i="3"/>
  <c r="EV187" i="3"/>
  <c r="EV219" i="3"/>
  <c r="EX99" i="3"/>
  <c r="EX134" i="3"/>
  <c r="EX229" i="3"/>
  <c r="EZ111" i="3"/>
  <c r="EZ150" i="3"/>
  <c r="EZ187" i="3"/>
  <c r="EZ219" i="3"/>
  <c r="FB99" i="3"/>
  <c r="FB134" i="3"/>
  <c r="FB229" i="3"/>
  <c r="FD111" i="3"/>
  <c r="FD150" i="3"/>
  <c r="FD219" i="3"/>
  <c r="FF99" i="3"/>
  <c r="FF134" i="3"/>
  <c r="FF229" i="3"/>
  <c r="FH111" i="3"/>
  <c r="FH150" i="3"/>
  <c r="FH187" i="3"/>
  <c r="FH219" i="3"/>
  <c r="FJ99" i="3"/>
  <c r="FJ134" i="3"/>
  <c r="FJ229" i="3"/>
  <c r="FL111" i="3"/>
  <c r="FL150" i="3"/>
  <c r="FL187" i="3"/>
  <c r="FL219" i="3"/>
  <c r="FN99" i="3"/>
  <c r="FN134" i="3"/>
  <c r="FN229" i="3"/>
  <c r="FP111" i="3"/>
  <c r="FP150" i="3"/>
  <c r="FQ111" i="3"/>
  <c r="FQ150" i="3"/>
  <c r="FQ187" i="3"/>
  <c r="FQ219" i="3"/>
  <c r="FS99" i="3"/>
  <c r="FS134" i="3"/>
  <c r="FS229" i="3"/>
  <c r="FU111" i="3"/>
  <c r="FU150" i="3"/>
  <c r="FU187" i="3"/>
  <c r="FU219" i="3"/>
  <c r="FW99" i="3"/>
  <c r="FW134" i="3"/>
  <c r="FW229" i="3"/>
  <c r="FY111" i="3"/>
  <c r="FY150" i="3"/>
  <c r="FY187" i="3"/>
  <c r="FY219" i="3"/>
  <c r="GA99" i="3"/>
  <c r="GA134" i="3"/>
  <c r="GA229" i="3"/>
  <c r="GC150" i="3"/>
  <c r="GC187" i="3"/>
  <c r="GC219" i="3"/>
  <c r="GE134" i="3"/>
  <c r="GE229" i="3"/>
  <c r="GG111" i="3"/>
  <c r="GG150" i="3"/>
  <c r="GG187" i="3"/>
  <c r="GG219" i="3"/>
  <c r="GI99" i="3"/>
  <c r="GI134" i="3"/>
  <c r="GI229" i="3"/>
  <c r="GK111" i="3"/>
  <c r="GK150" i="3"/>
  <c r="GK187" i="3"/>
  <c r="GK219" i="3"/>
  <c r="GM99" i="3"/>
  <c r="GM134" i="3"/>
  <c r="GM229" i="3"/>
  <c r="GO111" i="3"/>
  <c r="GO150" i="3"/>
  <c r="GO187" i="3"/>
  <c r="GO219" i="3"/>
  <c r="GQ99" i="3"/>
  <c r="GQ134" i="3"/>
  <c r="GQ229" i="3"/>
  <c r="GS111" i="3"/>
  <c r="GS150" i="3"/>
  <c r="GS187" i="3"/>
  <c r="GS219" i="3"/>
  <c r="GU99" i="3"/>
  <c r="GU134" i="3"/>
  <c r="GU229" i="3"/>
  <c r="GW111" i="3"/>
  <c r="GW150" i="3"/>
  <c r="GW187" i="3"/>
  <c r="GW219" i="3"/>
  <c r="O134" i="2"/>
  <c r="O150" i="2"/>
  <c r="O157" i="2"/>
  <c r="O163" i="2"/>
  <c r="O169" i="2"/>
  <c r="O187" i="2"/>
  <c r="O196" i="2"/>
  <c r="FQ99" i="3"/>
  <c r="FQ134" i="3"/>
  <c r="FQ229" i="3"/>
  <c r="FS111" i="3"/>
  <c r="FS150" i="3"/>
  <c r="FS187" i="3"/>
  <c r="FS219" i="3"/>
  <c r="FU99" i="3"/>
  <c r="FU134" i="3"/>
  <c r="FW111" i="3"/>
  <c r="FW150" i="3"/>
  <c r="FW187" i="3"/>
  <c r="FW219" i="3"/>
  <c r="FY134" i="3"/>
  <c r="FY229" i="3"/>
  <c r="GA111" i="3"/>
  <c r="GA150" i="3"/>
  <c r="GA187" i="3"/>
  <c r="GA219" i="3"/>
  <c r="GC99" i="3"/>
  <c r="GC134" i="3"/>
  <c r="GC229" i="3"/>
  <c r="GE150" i="3"/>
  <c r="GE187" i="3"/>
  <c r="GE219" i="3"/>
  <c r="GG99" i="3"/>
  <c r="GG134" i="3"/>
  <c r="GG229" i="3"/>
  <c r="GI111" i="3"/>
  <c r="GI150" i="3"/>
  <c r="GI187" i="3"/>
  <c r="GI219" i="3"/>
  <c r="GK99" i="3"/>
  <c r="GK229" i="3"/>
  <c r="GM111" i="3"/>
  <c r="GM150" i="3"/>
  <c r="GM187" i="3"/>
  <c r="GM219" i="3"/>
  <c r="GO99" i="3"/>
  <c r="GO134" i="3"/>
  <c r="GO229" i="3"/>
  <c r="GQ111" i="3"/>
  <c r="GQ150" i="3"/>
  <c r="GQ187" i="3"/>
  <c r="GQ219" i="3"/>
  <c r="GS99" i="3"/>
  <c r="GS134" i="3"/>
  <c r="GS229" i="3"/>
  <c r="GU111" i="3"/>
  <c r="GU150" i="3"/>
  <c r="GU187" i="3"/>
  <c r="GU219" i="3"/>
  <c r="GW99" i="3"/>
  <c r="GW134" i="3"/>
  <c r="GW229" i="3"/>
  <c r="GX229" i="3"/>
  <c r="GZ111" i="3"/>
  <c r="GZ150" i="3"/>
  <c r="GZ187" i="3"/>
  <c r="GZ219" i="3"/>
  <c r="HB99" i="3"/>
  <c r="HB134" i="3"/>
  <c r="HB229" i="3"/>
  <c r="HD150" i="3"/>
  <c r="HD187" i="3"/>
  <c r="HD219" i="3"/>
  <c r="HF99" i="3"/>
  <c r="HF134" i="3"/>
  <c r="HF229" i="3"/>
  <c r="HF248" i="3" s="1"/>
  <c r="GX187" i="3"/>
  <c r="GX219" i="3"/>
  <c r="GZ99" i="3"/>
  <c r="GZ134" i="3"/>
  <c r="GZ229" i="3"/>
  <c r="HB111" i="3"/>
  <c r="HB150" i="3"/>
  <c r="HB187" i="3"/>
  <c r="HB219" i="3"/>
  <c r="HD99" i="3"/>
  <c r="HD134" i="3"/>
  <c r="HD229" i="3"/>
  <c r="HF111" i="3"/>
  <c r="HF150" i="3"/>
  <c r="HF187" i="3"/>
  <c r="HF219" i="3"/>
  <c r="O229" i="2"/>
  <c r="BS111" i="3"/>
  <c r="BS134" i="3"/>
  <c r="BS150" i="3"/>
  <c r="BS157" i="3"/>
  <c r="BS163" i="3"/>
  <c r="BS187" i="3"/>
  <c r="BS196" i="3"/>
  <c r="BR219" i="3"/>
  <c r="BP111" i="3"/>
  <c r="BP134" i="3"/>
  <c r="BP157" i="3"/>
  <c r="BP163" i="3"/>
  <c r="BP187" i="3"/>
  <c r="BP247" i="3"/>
  <c r="BQ187" i="3"/>
  <c r="BM111" i="3"/>
  <c r="BO150" i="3"/>
  <c r="BM157" i="3"/>
  <c r="BO157" i="3"/>
  <c r="BO163" i="3"/>
  <c r="BM169" i="3"/>
  <c r="BO187" i="3"/>
  <c r="BM196" i="3"/>
  <c r="BO196" i="3"/>
  <c r="BM219" i="3"/>
  <c r="BO219" i="3"/>
  <c r="BM229" i="3"/>
  <c r="BO229" i="3"/>
  <c r="BM247" i="3"/>
  <c r="BM248" i="3" s="1"/>
  <c r="BO247" i="3"/>
  <c r="K248" i="3" l="1"/>
  <c r="AG248" i="3"/>
  <c r="FF248" i="3"/>
  <c r="DZ248" i="3"/>
  <c r="EE111" i="3"/>
  <c r="FA99" i="3"/>
  <c r="FC187" i="3"/>
  <c r="FG99" i="3"/>
  <c r="GV99" i="3"/>
  <c r="C169" i="3"/>
  <c r="P157" i="3"/>
  <c r="P248" i="3" s="1"/>
  <c r="R196" i="3"/>
  <c r="T157" i="3"/>
  <c r="AD163" i="3"/>
  <c r="AE163" i="3"/>
  <c r="AJ169" i="3"/>
  <c r="AP196" i="3"/>
  <c r="AX229" i="3"/>
  <c r="AZ134" i="3"/>
  <c r="BD196" i="3"/>
  <c r="CA150" i="3"/>
  <c r="CA219" i="3"/>
  <c r="CC111" i="3"/>
  <c r="CO150" i="3"/>
  <c r="CU99" i="3"/>
  <c r="DC134" i="3"/>
  <c r="DO99" i="3"/>
  <c r="EA99" i="3"/>
  <c r="GB99" i="3"/>
  <c r="GS247" i="3"/>
  <c r="BU111" i="3"/>
  <c r="CR163" i="3"/>
  <c r="CM134" i="3"/>
  <c r="I247" i="3"/>
  <c r="AR134" i="3"/>
  <c r="AZ150" i="3"/>
  <c r="BB111" i="3"/>
  <c r="BF219" i="3"/>
  <c r="CA229" i="3"/>
  <c r="CK99" i="3"/>
  <c r="CU111" i="3"/>
  <c r="DU111" i="3"/>
  <c r="FM134" i="3"/>
  <c r="FX150" i="3"/>
  <c r="B111" i="3"/>
  <c r="D196" i="3"/>
  <c r="E157" i="3"/>
  <c r="F163" i="3"/>
  <c r="Q163" i="3"/>
  <c r="U163" i="3"/>
  <c r="V169" i="3"/>
  <c r="V248" i="3" s="1"/>
  <c r="Z163" i="3"/>
  <c r="AB169" i="3"/>
  <c r="AF187" i="3"/>
  <c r="AH134" i="3"/>
  <c r="AJ187" i="3"/>
  <c r="AN187" i="3"/>
  <c r="AT219" i="3"/>
  <c r="BB229" i="3"/>
  <c r="BG196" i="3"/>
  <c r="BH134" i="3"/>
  <c r="BY111" i="3"/>
  <c r="BY229" i="3"/>
  <c r="CG169" i="3"/>
  <c r="CM150" i="3"/>
  <c r="EW187" i="3"/>
  <c r="AR229" i="3"/>
  <c r="AT99" i="3"/>
  <c r="CM99" i="3"/>
  <c r="CO99" i="3"/>
  <c r="C196" i="3"/>
  <c r="F169" i="3"/>
  <c r="J157" i="3"/>
  <c r="M163" i="3"/>
  <c r="Q169" i="3"/>
  <c r="Q247" i="3"/>
  <c r="U169" i="3"/>
  <c r="U247" i="3"/>
  <c r="X163" i="3"/>
  <c r="Z169" i="3"/>
  <c r="Z248" i="3" s="1"/>
  <c r="AF196" i="3"/>
  <c r="AF248" i="3" s="1"/>
  <c r="AL99" i="3"/>
  <c r="AL150" i="3"/>
  <c r="AR247" i="3"/>
  <c r="AU247" i="3"/>
  <c r="AU248" i="3" s="1"/>
  <c r="AV157" i="3"/>
  <c r="BE169" i="3"/>
  <c r="BV134" i="3"/>
  <c r="CD169" i="3"/>
  <c r="DS99" i="3"/>
  <c r="C163" i="3"/>
  <c r="H157" i="3"/>
  <c r="L163" i="3"/>
  <c r="M169" i="3"/>
  <c r="M247" i="3"/>
  <c r="S247" i="3"/>
  <c r="T150" i="3"/>
  <c r="T248" i="3" s="1"/>
  <c r="V247" i="3"/>
  <c r="X169" i="3"/>
  <c r="AD157" i="3"/>
  <c r="AK247" i="3"/>
  <c r="AK248" i="3" s="1"/>
  <c r="AP219" i="3"/>
  <c r="AS169" i="3"/>
  <c r="AV111" i="3"/>
  <c r="BA157" i="3"/>
  <c r="EN157" i="3"/>
  <c r="FV187" i="3"/>
  <c r="GB134" i="3"/>
  <c r="HA229" i="3"/>
  <c r="HE99" i="3"/>
  <c r="AH163" i="3"/>
  <c r="AK163" i="3"/>
  <c r="AL169" i="3"/>
  <c r="AP247" i="3"/>
  <c r="AR169" i="3"/>
  <c r="AS163" i="3"/>
  <c r="AT169" i="3"/>
  <c r="AV187" i="3"/>
  <c r="AX157" i="3"/>
  <c r="BC134" i="3"/>
  <c r="BC247" i="3"/>
  <c r="BF157" i="3"/>
  <c r="CB169" i="3"/>
  <c r="CJ196" i="3"/>
  <c r="CK150" i="3"/>
  <c r="CK248" i="3" s="1"/>
  <c r="CO229" i="3"/>
  <c r="CQ134" i="3"/>
  <c r="CS99" i="3"/>
  <c r="DO229" i="3"/>
  <c r="DU229" i="3"/>
  <c r="DU248" i="3" s="1"/>
  <c r="DY169" i="3"/>
  <c r="DY247" i="3"/>
  <c r="EV163" i="3"/>
  <c r="EW99" i="3"/>
  <c r="FB163" i="3"/>
  <c r="FC99" i="3"/>
  <c r="FE111" i="3"/>
  <c r="FM163" i="3"/>
  <c r="FS169" i="3"/>
  <c r="GF99" i="3"/>
  <c r="GG247" i="3"/>
  <c r="GH196" i="3"/>
  <c r="GS196" i="3"/>
  <c r="HG134" i="3"/>
  <c r="HG169" i="3"/>
  <c r="HG247" i="3"/>
  <c r="DN196" i="3"/>
  <c r="DN248" i="3" s="1"/>
  <c r="DS187" i="3"/>
  <c r="EC229" i="3"/>
  <c r="EH169" i="3"/>
  <c r="EM219" i="3"/>
  <c r="ER247" i="3"/>
  <c r="FC229" i="3"/>
  <c r="FG196" i="3"/>
  <c r="FJ163" i="3"/>
  <c r="FK99" i="3"/>
  <c r="FK187" i="3"/>
  <c r="FT134" i="3"/>
  <c r="FX99" i="3"/>
  <c r="FZ196" i="3"/>
  <c r="GE247" i="3"/>
  <c r="GL247" i="3"/>
  <c r="GR219" i="3"/>
  <c r="HE134" i="3"/>
  <c r="HE169" i="3"/>
  <c r="HE247" i="3"/>
  <c r="BC150" i="3"/>
  <c r="BG134" i="3"/>
  <c r="BI111" i="3"/>
  <c r="BT219" i="3"/>
  <c r="CW219" i="3"/>
  <c r="DA134" i="3"/>
  <c r="DC99" i="3"/>
  <c r="EQ219" i="3"/>
  <c r="FC111" i="3"/>
  <c r="FM99" i="3"/>
  <c r="GN99" i="3"/>
  <c r="HG99" i="3"/>
  <c r="AN157" i="3"/>
  <c r="AT187" i="3"/>
  <c r="AT248" i="3" s="1"/>
  <c r="AY157" i="3"/>
  <c r="BC187" i="3"/>
  <c r="BC219" i="3"/>
  <c r="BD169" i="3"/>
  <c r="BH150" i="3"/>
  <c r="BU196" i="3"/>
  <c r="BU229" i="3"/>
  <c r="CD157" i="3"/>
  <c r="CE169" i="3"/>
  <c r="CE247" i="3"/>
  <c r="CF196" i="3"/>
  <c r="CK111" i="3"/>
  <c r="CL163" i="3"/>
  <c r="CN163" i="3"/>
  <c r="CQ99" i="3"/>
  <c r="CS163" i="3"/>
  <c r="CT169" i="3"/>
  <c r="CT247" i="3"/>
  <c r="CW150" i="3"/>
  <c r="CY187" i="3"/>
  <c r="CY248" i="3" s="1"/>
  <c r="DF169" i="3"/>
  <c r="DG187" i="3"/>
  <c r="DL163" i="3"/>
  <c r="DM99" i="3"/>
  <c r="DS111" i="3"/>
  <c r="EL247" i="3"/>
  <c r="EM196" i="3"/>
  <c r="EY163" i="3"/>
  <c r="FA229" i="3"/>
  <c r="FK196" i="3"/>
  <c r="FK248" i="3" s="1"/>
  <c r="FQ196" i="3"/>
  <c r="FR150" i="3"/>
  <c r="FR187" i="3"/>
  <c r="FU157" i="3"/>
  <c r="FW163" i="3"/>
  <c r="FW247" i="3"/>
  <c r="GC196" i="3"/>
  <c r="GQ163" i="3"/>
  <c r="GR196" i="3"/>
  <c r="GY157" i="3"/>
  <c r="HC247" i="3"/>
  <c r="AV134" i="3"/>
  <c r="AZ99" i="3"/>
  <c r="AZ187" i="3"/>
  <c r="AZ219" i="3"/>
  <c r="BB187" i="3"/>
  <c r="BB247" i="3"/>
  <c r="BE157" i="3"/>
  <c r="BH187" i="3"/>
  <c r="BH219" i="3"/>
  <c r="BI134" i="3"/>
  <c r="BI169" i="3"/>
  <c r="BI247" i="3"/>
  <c r="BK169" i="3"/>
  <c r="BK247" i="3"/>
  <c r="CA196" i="3"/>
  <c r="CB111" i="3"/>
  <c r="CB196" i="3"/>
  <c r="CD163" i="3"/>
  <c r="CG157" i="3"/>
  <c r="CL169" i="3"/>
  <c r="CL247" i="3"/>
  <c r="CN169" i="3"/>
  <c r="CN247" i="3"/>
  <c r="CQ196" i="3"/>
  <c r="CS134" i="3"/>
  <c r="CW229" i="3"/>
  <c r="CY157" i="3"/>
  <c r="DC219" i="3"/>
  <c r="DD163" i="3"/>
  <c r="DE99" i="3"/>
  <c r="DI163" i="3"/>
  <c r="DJ157" i="3"/>
  <c r="DL169" i="3"/>
  <c r="DL247" i="3"/>
  <c r="DO247" i="3"/>
  <c r="DQ187" i="3"/>
  <c r="DW150" i="3"/>
  <c r="DW187" i="3"/>
  <c r="EJ157" i="3"/>
  <c r="EY134" i="3"/>
  <c r="FI229" i="3"/>
  <c r="FP196" i="3"/>
  <c r="FT219" i="3"/>
  <c r="FV99" i="3"/>
  <c r="GB157" i="3"/>
  <c r="GB219" i="3"/>
  <c r="GV187" i="3"/>
  <c r="GY163" i="3"/>
  <c r="BN99" i="3"/>
  <c r="BC111" i="3"/>
  <c r="BC229" i="3"/>
  <c r="BV229" i="3"/>
  <c r="BZ134" i="3"/>
  <c r="CD134" i="3"/>
  <c r="CK134" i="3"/>
  <c r="CO219" i="3"/>
  <c r="CQ111" i="3"/>
  <c r="DA99" i="3"/>
  <c r="DE187" i="3"/>
  <c r="DK150" i="3"/>
  <c r="DK187" i="3"/>
  <c r="DK219" i="3"/>
  <c r="EC150" i="3"/>
  <c r="BO99" i="3"/>
  <c r="BO248" i="3" s="1"/>
  <c r="AL163" i="3"/>
  <c r="AP150" i="3"/>
  <c r="AR163" i="3"/>
  <c r="AU163" i="3"/>
  <c r="BB196" i="3"/>
  <c r="BE229" i="3"/>
  <c r="BH111" i="3"/>
  <c r="BX187" i="3"/>
  <c r="BX219" i="3"/>
  <c r="BY196" i="3"/>
  <c r="CB163" i="3"/>
  <c r="CE219" i="3"/>
  <c r="CG163" i="3"/>
  <c r="CR157" i="3"/>
  <c r="CU163" i="3"/>
  <c r="CX157" i="3"/>
  <c r="DG229" i="3"/>
  <c r="DI169" i="3"/>
  <c r="DK99" i="3"/>
  <c r="DQ111" i="3"/>
  <c r="DW111" i="3"/>
  <c r="EA134" i="3"/>
  <c r="EJ163" i="3"/>
  <c r="EN247" i="3"/>
  <c r="FE150" i="3"/>
  <c r="FE187" i="3"/>
  <c r="FE248" i="3" s="1"/>
  <c r="FM229" i="3"/>
  <c r="FO134" i="3"/>
  <c r="GG163" i="3"/>
  <c r="GN247" i="3"/>
  <c r="GV111" i="3"/>
  <c r="HB169" i="3"/>
  <c r="CZ196" i="3"/>
  <c r="DA150" i="3"/>
  <c r="DE111" i="3"/>
  <c r="DE229" i="3"/>
  <c r="DG196" i="3"/>
  <c r="DH157" i="3"/>
  <c r="DK157" i="3"/>
  <c r="DT157" i="3"/>
  <c r="DU163" i="3"/>
  <c r="DW163" i="3"/>
  <c r="DX196" i="3"/>
  <c r="DY150" i="3"/>
  <c r="EC99" i="3"/>
  <c r="EC187" i="3"/>
  <c r="EE163" i="3"/>
  <c r="EF196" i="3"/>
  <c r="EJ247" i="3"/>
  <c r="EK196" i="3"/>
  <c r="EO169" i="3"/>
  <c r="ES247" i="3"/>
  <c r="ES248" i="3" s="1"/>
  <c r="EU219" i="3"/>
  <c r="EW111" i="3"/>
  <c r="EW196" i="3"/>
  <c r="EW248" i="3" s="1"/>
  <c r="EX157" i="3"/>
  <c r="FI150" i="3"/>
  <c r="FO150" i="3"/>
  <c r="BS99" i="3"/>
  <c r="BN111" i="3"/>
  <c r="BN157" i="3"/>
  <c r="BN196" i="3"/>
  <c r="BN219" i="3"/>
  <c r="DY99" i="3"/>
  <c r="DY219" i="3"/>
  <c r="DY248" i="3" s="1"/>
  <c r="EI219" i="3"/>
  <c r="EI248" i="3" s="1"/>
  <c r="EQ229" i="3"/>
  <c r="EY150" i="3"/>
  <c r="FA187" i="3"/>
  <c r="FI99" i="3"/>
  <c r="FI187" i="3"/>
  <c r="FO99" i="3"/>
  <c r="FR111" i="3"/>
  <c r="FV111" i="3"/>
  <c r="GM247" i="3"/>
  <c r="GO247" i="3"/>
  <c r="GP196" i="3"/>
  <c r="GT169" i="3"/>
  <c r="GT247" i="3"/>
  <c r="GV169" i="3"/>
  <c r="GV247" i="3"/>
  <c r="CQ150" i="3"/>
  <c r="CS111" i="3"/>
  <c r="CT163" i="3"/>
  <c r="CV163" i="3"/>
  <c r="CX163" i="3"/>
  <c r="CX248" i="3" s="1"/>
  <c r="DA187" i="3"/>
  <c r="DA219" i="3"/>
  <c r="DI99" i="3"/>
  <c r="DI219" i="3"/>
  <c r="DK111" i="3"/>
  <c r="DK229" i="3"/>
  <c r="DM229" i="3"/>
  <c r="DO157" i="3"/>
  <c r="DR163" i="3"/>
  <c r="DU169" i="3"/>
  <c r="DU247" i="3"/>
  <c r="DW169" i="3"/>
  <c r="EC196" i="3"/>
  <c r="EC247" i="3"/>
  <c r="EC248" i="3" s="1"/>
  <c r="EE169" i="3"/>
  <c r="EL157" i="3"/>
  <c r="EU157" i="3"/>
  <c r="EY99" i="3"/>
  <c r="EY187" i="3"/>
  <c r="FA157" i="3"/>
  <c r="FC134" i="3"/>
  <c r="FC169" i="3"/>
  <c r="FC247" i="3"/>
  <c r="FF163" i="3"/>
  <c r="FI157" i="3"/>
  <c r="FK134" i="3"/>
  <c r="FO157" i="3"/>
  <c r="FS196" i="3"/>
  <c r="FT150" i="3"/>
  <c r="FV163" i="3"/>
  <c r="DE134" i="3"/>
  <c r="DE169" i="3"/>
  <c r="DE247" i="3"/>
  <c r="DG169" i="3"/>
  <c r="DG248" i="3" s="1"/>
  <c r="DM163" i="3"/>
  <c r="DO196" i="3"/>
  <c r="DP157" i="3"/>
  <c r="DV163" i="3"/>
  <c r="EA219" i="3"/>
  <c r="EC111" i="3"/>
  <c r="ED163" i="3"/>
  <c r="EG169" i="3"/>
  <c r="EK247" i="3"/>
  <c r="ER157" i="3"/>
  <c r="ET247" i="3"/>
  <c r="EU229" i="3"/>
  <c r="EW134" i="3"/>
  <c r="EW169" i="3"/>
  <c r="EY157" i="3"/>
  <c r="FA196" i="3"/>
  <c r="FD163" i="3"/>
  <c r="FI196" i="3"/>
  <c r="FL169" i="3"/>
  <c r="FL247" i="3"/>
  <c r="FL248" i="3" s="1"/>
  <c r="FO196" i="3"/>
  <c r="FS163" i="3"/>
  <c r="FT99" i="3"/>
  <c r="FW157" i="3"/>
  <c r="FX163" i="3"/>
  <c r="GA169" i="3"/>
  <c r="GA247" i="3"/>
  <c r="GF163" i="3"/>
  <c r="GJ157" i="3"/>
  <c r="GQ157" i="3"/>
  <c r="GX157" i="3"/>
  <c r="HA196" i="3"/>
  <c r="BR111" i="3"/>
  <c r="CI111" i="3"/>
  <c r="CI229" i="3"/>
  <c r="BN163" i="3"/>
  <c r="DA163" i="3"/>
  <c r="DA229" i="3"/>
  <c r="DI111" i="3"/>
  <c r="DI229" i="3"/>
  <c r="DI248" i="3" s="1"/>
  <c r="DK134" i="3"/>
  <c r="DK247" i="3"/>
  <c r="DM169" i="3"/>
  <c r="DM247" i="3"/>
  <c r="DQ99" i="3"/>
  <c r="DT169" i="3"/>
  <c r="DT247" i="3"/>
  <c r="DV169" i="3"/>
  <c r="DV247" i="3"/>
  <c r="DY163" i="3"/>
  <c r="ED169" i="3"/>
  <c r="ED247" i="3"/>
  <c r="EM157" i="3"/>
  <c r="EP169" i="3"/>
  <c r="ER163" i="3"/>
  <c r="EV157" i="3"/>
  <c r="EY111" i="3"/>
  <c r="FB196" i="3"/>
  <c r="FC150" i="3"/>
  <c r="FD169" i="3"/>
  <c r="FD247" i="3"/>
  <c r="FJ196" i="3"/>
  <c r="FK150" i="3"/>
  <c r="FP157" i="3"/>
  <c r="FX169" i="3"/>
  <c r="FX247" i="3"/>
  <c r="FY196" i="3"/>
  <c r="GD169" i="3"/>
  <c r="GD247" i="3"/>
  <c r="GF169" i="3"/>
  <c r="GF247" i="3"/>
  <c r="GK196" i="3"/>
  <c r="GX163" i="3"/>
  <c r="HE163" i="3"/>
  <c r="HG163" i="3"/>
  <c r="BS247" i="3"/>
  <c r="BQ196" i="3"/>
  <c r="CH196" i="3"/>
  <c r="AM187" i="2"/>
  <c r="AP219" i="2"/>
  <c r="AY219" i="2"/>
  <c r="R111" i="2"/>
  <c r="V134" i="2"/>
  <c r="AA99" i="2"/>
  <c r="AU219" i="2"/>
  <c r="D99" i="2"/>
  <c r="D150" i="2"/>
  <c r="D187" i="2"/>
  <c r="G196" i="2"/>
  <c r="H150" i="2"/>
  <c r="H219" i="2"/>
  <c r="R163" i="2"/>
  <c r="R248" i="2" s="1"/>
  <c r="AD229" i="2"/>
  <c r="AF229" i="2"/>
  <c r="AJ163" i="2"/>
  <c r="AJ248" i="2" s="1"/>
  <c r="AO219" i="2"/>
  <c r="AO248" i="2" s="1"/>
  <c r="AY111" i="2"/>
  <c r="BC169" i="2"/>
  <c r="D134" i="2"/>
  <c r="T99" i="2"/>
  <c r="AA169" i="2"/>
  <c r="AH187" i="2"/>
  <c r="W134" i="2"/>
  <c r="AC169" i="2"/>
  <c r="AM150" i="2"/>
  <c r="AM219" i="2"/>
  <c r="J219" i="2"/>
  <c r="J248" i="2" s="1"/>
  <c r="Y134" i="2"/>
  <c r="Y248" i="2" s="1"/>
  <c r="Z229" i="2"/>
  <c r="AC99" i="2"/>
  <c r="AF187" i="2"/>
  <c r="AH111" i="2"/>
  <c r="X229" i="2"/>
  <c r="AG134" i="2"/>
  <c r="AK229" i="2"/>
  <c r="H99" i="2"/>
  <c r="AU99" i="2"/>
  <c r="AU248" i="2" s="1"/>
  <c r="L150" i="2"/>
  <c r="L248" i="2" s="1"/>
  <c r="R134" i="2"/>
  <c r="AJ134" i="2"/>
  <c r="AO99" i="2"/>
  <c r="AT111" i="2"/>
  <c r="AX219" i="2"/>
  <c r="D111" i="2"/>
  <c r="D163" i="2"/>
  <c r="V187" i="2"/>
  <c r="V248" i="2" s="1"/>
  <c r="W196" i="2"/>
  <c r="X99" i="2"/>
  <c r="Z99" i="2"/>
  <c r="AB150" i="2"/>
  <c r="AK99" i="2"/>
  <c r="AL150" i="2"/>
  <c r="AN187" i="2"/>
  <c r="AN248" i="2" s="1"/>
  <c r="AQ163" i="2"/>
  <c r="AU134" i="2"/>
  <c r="AY150" i="2"/>
  <c r="C169" i="2"/>
  <c r="F111" i="2"/>
  <c r="F229" i="2"/>
  <c r="H134" i="2"/>
  <c r="H169" i="2"/>
  <c r="M169" i="2"/>
  <c r="P196" i="2"/>
  <c r="R157" i="2"/>
  <c r="S196" i="2"/>
  <c r="T229" i="2"/>
  <c r="X134" i="2"/>
  <c r="X163" i="2"/>
  <c r="X248" i="2" s="1"/>
  <c r="Z169" i="2"/>
  <c r="AA229" i="2"/>
  <c r="AC163" i="2"/>
  <c r="AE134" i="2"/>
  <c r="AE163" i="2"/>
  <c r="AF134" i="2"/>
  <c r="AG169" i="2"/>
  <c r="AI229" i="2"/>
  <c r="AI248" i="2" s="1"/>
  <c r="AJ157" i="2"/>
  <c r="AK187" i="2"/>
  <c r="AL219" i="2"/>
  <c r="AQ229" i="2"/>
  <c r="AS163" i="2"/>
  <c r="AV157" i="2"/>
  <c r="AW150" i="2"/>
  <c r="AX169" i="2"/>
  <c r="BC163" i="2"/>
  <c r="E187" i="2"/>
  <c r="J150" i="2"/>
  <c r="L134" i="2"/>
  <c r="AK111" i="2"/>
  <c r="AO150" i="2"/>
  <c r="AO187" i="2"/>
  <c r="B99" i="2"/>
  <c r="C187" i="2"/>
  <c r="D229" i="2"/>
  <c r="E219" i="2"/>
  <c r="G157" i="2"/>
  <c r="G248" i="2" s="1"/>
  <c r="I163" i="2"/>
  <c r="J99" i="2"/>
  <c r="J187" i="2"/>
  <c r="Q111" i="2"/>
  <c r="S134" i="2"/>
  <c r="U111" i="2"/>
  <c r="V163" i="2"/>
  <c r="X169" i="2"/>
  <c r="Z187" i="2"/>
  <c r="Z248" i="2" s="1"/>
  <c r="AE169" i="2"/>
  <c r="AG187" i="2"/>
  <c r="AG247" i="2"/>
  <c r="AG248" i="2" s="1"/>
  <c r="AH247" i="2"/>
  <c r="AI196" i="2"/>
  <c r="AM247" i="2"/>
  <c r="AP187" i="2"/>
  <c r="AP247" i="2"/>
  <c r="AP248" i="2" s="1"/>
  <c r="AS169" i="2"/>
  <c r="AV163" i="2"/>
  <c r="AX247" i="2"/>
  <c r="AY187" i="2"/>
  <c r="J111" i="2"/>
  <c r="L99" i="2"/>
  <c r="X150" i="2"/>
  <c r="AC150" i="2"/>
  <c r="C196" i="2"/>
  <c r="C248" i="2" s="1"/>
  <c r="F150" i="2"/>
  <c r="K134" i="2"/>
  <c r="L247" i="2"/>
  <c r="Q134" i="2"/>
  <c r="S247" i="2"/>
  <c r="S248" i="2" s="1"/>
  <c r="W247" i="2"/>
  <c r="W248" i="2" s="1"/>
  <c r="AS219" i="2"/>
  <c r="AU157" i="2"/>
  <c r="O99" i="2"/>
  <c r="N99" i="2"/>
  <c r="F99" i="2"/>
  <c r="F187" i="2"/>
  <c r="F219" i="2"/>
  <c r="F248" i="2" s="1"/>
  <c r="H111" i="2"/>
  <c r="H229" i="2"/>
  <c r="H248" i="2" s="1"/>
  <c r="S187" i="2"/>
  <c r="T219" i="2"/>
  <c r="AC219" i="2"/>
  <c r="N229" i="2"/>
  <c r="C163" i="2"/>
  <c r="F157" i="2"/>
  <c r="H163" i="2"/>
  <c r="L196" i="2"/>
  <c r="M134" i="2"/>
  <c r="P99" i="2"/>
  <c r="U150" i="2"/>
  <c r="Z163" i="2"/>
  <c r="AB196" i="2"/>
  <c r="AC157" i="2"/>
  <c r="AD247" i="2"/>
  <c r="AG163" i="2"/>
  <c r="AH169" i="2"/>
  <c r="AM134" i="2"/>
  <c r="AN169" i="2"/>
  <c r="AS196" i="2"/>
  <c r="AS248" i="2" s="1"/>
  <c r="AX134" i="2"/>
  <c r="AX248" i="2" s="1"/>
  <c r="AX163" i="2"/>
  <c r="BC157" i="2"/>
  <c r="F99" i="1"/>
  <c r="F157" i="1"/>
  <c r="G157" i="1"/>
  <c r="J157" i="1"/>
  <c r="L247" i="1"/>
  <c r="N169" i="1"/>
  <c r="N247" i="1"/>
  <c r="P157" i="1"/>
  <c r="Q169" i="1"/>
  <c r="Q247" i="1"/>
  <c r="F111" i="1"/>
  <c r="O187" i="1"/>
  <c r="Q219" i="1"/>
  <c r="F134" i="1"/>
  <c r="G134" i="1"/>
  <c r="I219" i="1"/>
  <c r="K163" i="1"/>
  <c r="L157" i="1"/>
  <c r="G111" i="1"/>
  <c r="E196" i="1"/>
  <c r="E248" i="1" s="1"/>
  <c r="F150" i="1"/>
  <c r="F248" i="1" s="1"/>
  <c r="G150" i="1"/>
  <c r="I229" i="1"/>
  <c r="L163" i="1"/>
  <c r="N163" i="1"/>
  <c r="O247" i="1"/>
  <c r="Q163" i="1"/>
  <c r="BH1" i="3"/>
  <c r="FT1" i="3"/>
  <c r="DN1" i="3"/>
  <c r="B1" i="3"/>
  <c r="S248" i="3"/>
  <c r="B134" i="2"/>
  <c r="B163" i="2"/>
  <c r="B229" i="2"/>
  <c r="B248" i="2" s="1"/>
  <c r="C111" i="2"/>
  <c r="C150" i="2"/>
  <c r="C157" i="2"/>
  <c r="C229" i="2"/>
  <c r="D157" i="2"/>
  <c r="D196" i="2"/>
  <c r="D247" i="2"/>
  <c r="D248" i="2" s="1"/>
  <c r="E99" i="2"/>
  <c r="E134" i="2"/>
  <c r="E150" i="2"/>
  <c r="E247" i="2"/>
  <c r="E248" i="2" s="1"/>
  <c r="F169" i="2"/>
  <c r="G111" i="2"/>
  <c r="G150" i="2"/>
  <c r="G187" i="2"/>
  <c r="G219" i="2"/>
  <c r="G247" i="2"/>
  <c r="H196" i="2"/>
  <c r="H247" i="2"/>
  <c r="I99" i="2"/>
  <c r="I134" i="2"/>
  <c r="I150" i="2"/>
  <c r="I187" i="2"/>
  <c r="I248" i="2" s="1"/>
  <c r="I219" i="2"/>
  <c r="I247" i="2"/>
  <c r="J169" i="2"/>
  <c r="K111" i="2"/>
  <c r="K150" i="2"/>
  <c r="K187" i="2"/>
  <c r="K219" i="2"/>
  <c r="K247" i="2"/>
  <c r="M111" i="2"/>
  <c r="M150" i="2"/>
  <c r="M248" i="2" s="1"/>
  <c r="M187" i="2"/>
  <c r="M219" i="2"/>
  <c r="M247" i="2"/>
  <c r="P111" i="2"/>
  <c r="P150" i="2"/>
  <c r="P187" i="2"/>
  <c r="P219" i="2"/>
  <c r="P247" i="2"/>
  <c r="Q99" i="2"/>
  <c r="Q163" i="2"/>
  <c r="Q229" i="2"/>
  <c r="R169" i="2"/>
  <c r="R247" i="2"/>
  <c r="S99" i="2"/>
  <c r="B111" i="2"/>
  <c r="B150" i="2"/>
  <c r="B187" i="2"/>
  <c r="B219" i="2"/>
  <c r="C99" i="2"/>
  <c r="G99" i="2"/>
  <c r="G134" i="2"/>
  <c r="G229" i="2"/>
  <c r="I229" i="2"/>
  <c r="K99" i="2"/>
  <c r="K229" i="2"/>
  <c r="M99" i="2"/>
  <c r="P134" i="2"/>
  <c r="P229" i="2"/>
  <c r="Q150" i="2"/>
  <c r="Q187" i="2"/>
  <c r="Q248" i="2" s="1"/>
  <c r="Q219" i="2"/>
  <c r="S111" i="2"/>
  <c r="S150" i="2"/>
  <c r="S229" i="2"/>
  <c r="T157" i="2"/>
  <c r="T196" i="2"/>
  <c r="T247" i="2"/>
  <c r="T248" i="2" s="1"/>
  <c r="U99" i="2"/>
  <c r="U134" i="2"/>
  <c r="U229" i="2"/>
  <c r="U248" i="2" s="1"/>
  <c r="V157" i="2"/>
  <c r="W99" i="2"/>
  <c r="W169" i="2"/>
  <c r="AB99" i="2"/>
  <c r="AC111" i="2"/>
  <c r="AC248" i="2" s="1"/>
  <c r="AC187" i="2"/>
  <c r="AE229" i="2"/>
  <c r="AF169" i="2"/>
  <c r="AH99" i="2"/>
  <c r="AJ99" i="2"/>
  <c r="AJ169" i="2"/>
  <c r="AK150" i="2"/>
  <c r="AK219" i="2"/>
  <c r="AK247" i="2"/>
  <c r="AK248" i="2" s="1"/>
  <c r="AL99" i="2"/>
  <c r="AL157" i="2"/>
  <c r="AL196" i="2"/>
  <c r="AL248" i="2" s="1"/>
  <c r="AM229" i="2"/>
  <c r="AM248" i="2" s="1"/>
  <c r="AP99" i="2"/>
  <c r="AP169" i="2"/>
  <c r="AR99" i="2"/>
  <c r="AR134" i="2"/>
  <c r="AR229" i="2"/>
  <c r="AS111" i="2"/>
  <c r="AS150" i="2"/>
  <c r="AS157" i="2"/>
  <c r="AT157" i="2"/>
  <c r="AY99" i="2"/>
  <c r="AZ150" i="2"/>
  <c r="AZ187" i="2"/>
  <c r="AZ219" i="2"/>
  <c r="BA111" i="2"/>
  <c r="BA150" i="2"/>
  <c r="BA187" i="2"/>
  <c r="BA219" i="2"/>
  <c r="BB99" i="2"/>
  <c r="BB134" i="2"/>
  <c r="BC111" i="2"/>
  <c r="BC150" i="2"/>
  <c r="BC187" i="2"/>
  <c r="BC219" i="2"/>
  <c r="BC247" i="2"/>
  <c r="H99" i="1"/>
  <c r="H111" i="1"/>
  <c r="H150" i="1"/>
  <c r="H187" i="1"/>
  <c r="H219" i="1"/>
  <c r="H247" i="1"/>
  <c r="I157" i="1"/>
  <c r="I196" i="1"/>
  <c r="I248" i="1" s="1"/>
  <c r="J196" i="1"/>
  <c r="J248" i="1" s="1"/>
  <c r="K196" i="1"/>
  <c r="K248" i="1" s="1"/>
  <c r="L196" i="1"/>
  <c r="L248" i="1" s="1"/>
  <c r="M196" i="1"/>
  <c r="M248" i="1" s="1"/>
  <c r="N157" i="1"/>
  <c r="N229" i="1"/>
  <c r="N248" i="1" s="1"/>
  <c r="O219" i="1"/>
  <c r="P99" i="1"/>
  <c r="P187" i="1"/>
  <c r="P219" i="1"/>
  <c r="P247" i="1"/>
  <c r="Q99" i="1"/>
  <c r="Q157" i="1"/>
  <c r="Q196" i="1"/>
  <c r="R157" i="1"/>
  <c r="R248" i="1" s="1"/>
  <c r="S99" i="1"/>
  <c r="S248" i="1" s="1"/>
  <c r="B134" i="3"/>
  <c r="B163" i="3"/>
  <c r="C111" i="3"/>
  <c r="C150" i="3"/>
  <c r="C157" i="3"/>
  <c r="C229" i="3"/>
  <c r="B247" i="3"/>
  <c r="D157" i="3"/>
  <c r="D248" i="3" s="1"/>
  <c r="E169" i="3"/>
  <c r="H169" i="3"/>
  <c r="O163" i="3"/>
  <c r="O248" i="3" s="1"/>
  <c r="Q157" i="3"/>
  <c r="Q248" i="3" s="1"/>
  <c r="T169" i="3"/>
  <c r="Y157" i="3"/>
  <c r="Y248" i="3" s="1"/>
  <c r="AA157" i="3"/>
  <c r="AA248" i="3" s="1"/>
  <c r="AB157" i="3"/>
  <c r="AB248" i="3" s="1"/>
  <c r="AF169" i="3"/>
  <c r="AI157" i="3"/>
  <c r="AI248" i="3" s="1"/>
  <c r="AM157" i="3"/>
  <c r="AM248" i="3" s="1"/>
  <c r="AO157" i="3"/>
  <c r="AO248" i="3" s="1"/>
  <c r="AQ157" i="3"/>
  <c r="AQ248" i="3" s="1"/>
  <c r="AV169" i="3"/>
  <c r="AV248" i="3" s="1"/>
  <c r="AX169" i="3"/>
  <c r="AX247" i="3"/>
  <c r="AY169" i="3"/>
  <c r="AY247" i="3"/>
  <c r="AZ169" i="3"/>
  <c r="BA134" i="3"/>
  <c r="BA247" i="3"/>
  <c r="BB99" i="3"/>
  <c r="BB169" i="3"/>
  <c r="BC169" i="3"/>
  <c r="BD134" i="3"/>
  <c r="BD247" i="3"/>
  <c r="BE99" i="3"/>
  <c r="BE196" i="3"/>
  <c r="BF111" i="3"/>
  <c r="BF150" i="3"/>
  <c r="BF169" i="3"/>
  <c r="BF187" i="3"/>
  <c r="BG99" i="3"/>
  <c r="BG229" i="3"/>
  <c r="BG248" i="3" s="1"/>
  <c r="BH229" i="3"/>
  <c r="BI187" i="3"/>
  <c r="BI219" i="3"/>
  <c r="DA248" i="3"/>
  <c r="S219" i="2"/>
  <c r="U219" i="2"/>
  <c r="Y157" i="2"/>
  <c r="AD99" i="2"/>
  <c r="AD157" i="2"/>
  <c r="AE99" i="2"/>
  <c r="AF99" i="2"/>
  <c r="AG111" i="2"/>
  <c r="AG150" i="2"/>
  <c r="AG157" i="2"/>
  <c r="AI99" i="2"/>
  <c r="AI169" i="2"/>
  <c r="AM99" i="2"/>
  <c r="AN99" i="2"/>
  <c r="AO111" i="2"/>
  <c r="AO157" i="2"/>
  <c r="AQ99" i="2"/>
  <c r="AQ134" i="2"/>
  <c r="AQ248" i="2" s="1"/>
  <c r="AR111" i="2"/>
  <c r="AR150" i="2"/>
  <c r="AR187" i="2"/>
  <c r="AR219" i="2"/>
  <c r="AT99" i="2"/>
  <c r="AT248" i="2" s="1"/>
  <c r="AT150" i="2"/>
  <c r="AU150" i="2"/>
  <c r="AV99" i="2"/>
  <c r="AV150" i="2"/>
  <c r="AX99" i="2"/>
  <c r="AX229" i="2"/>
  <c r="AY169" i="2"/>
  <c r="AZ163" i="2"/>
  <c r="BA99" i="2"/>
  <c r="BA134" i="2"/>
  <c r="BA163" i="2"/>
  <c r="BA229" i="2"/>
  <c r="BA248" i="2" s="1"/>
  <c r="BC99" i="2"/>
  <c r="BC134" i="2"/>
  <c r="BC229" i="2"/>
  <c r="BC248" i="2" s="1"/>
  <c r="C99" i="1"/>
  <c r="C248" i="1" s="1"/>
  <c r="B247" i="1"/>
  <c r="B248" i="1" s="1"/>
  <c r="D99" i="1"/>
  <c r="D163" i="1"/>
  <c r="E99" i="1"/>
  <c r="E169" i="1"/>
  <c r="E247" i="1"/>
  <c r="F169" i="1"/>
  <c r="G99" i="1"/>
  <c r="G169" i="1"/>
  <c r="G248" i="1" s="1"/>
  <c r="H134" i="1"/>
  <c r="H229" i="1"/>
  <c r="H248" i="1" s="1"/>
  <c r="I99" i="1"/>
  <c r="N187" i="1"/>
  <c r="N219" i="1"/>
  <c r="O99" i="1"/>
  <c r="O229" i="1"/>
  <c r="P229" i="1"/>
  <c r="B150" i="3"/>
  <c r="B187" i="3"/>
  <c r="B99" i="3"/>
  <c r="G157" i="3"/>
  <c r="G248" i="3" s="1"/>
  <c r="I157" i="3"/>
  <c r="I248" i="3" s="1"/>
  <c r="J169" i="3"/>
  <c r="J248" i="3" s="1"/>
  <c r="M157" i="3"/>
  <c r="W157" i="3"/>
  <c r="W248" i="3" s="1"/>
  <c r="X157" i="3"/>
  <c r="X248" i="3" s="1"/>
  <c r="AC157" i="3"/>
  <c r="AC248" i="3" s="1"/>
  <c r="AE157" i="3"/>
  <c r="AS157" i="3"/>
  <c r="AS248" i="3" s="1"/>
  <c r="BA229" i="3"/>
  <c r="BC99" i="3"/>
  <c r="BD99" i="3"/>
  <c r="BD229" i="3"/>
  <c r="BH99" i="3"/>
  <c r="BI99" i="3"/>
  <c r="BI229" i="3"/>
  <c r="BJ157" i="3"/>
  <c r="BJ229" i="3"/>
  <c r="BK99" i="3"/>
  <c r="BK134" i="3"/>
  <c r="BK163" i="3"/>
  <c r="BK229" i="3"/>
  <c r="BT111" i="3"/>
  <c r="BT150" i="3"/>
  <c r="BT157" i="3"/>
  <c r="BV99" i="3"/>
  <c r="BV248" i="3" s="1"/>
  <c r="BX111" i="3"/>
  <c r="BX248" i="3" s="1"/>
  <c r="BY99" i="3"/>
  <c r="BY157" i="3"/>
  <c r="BZ229" i="3"/>
  <c r="CB219" i="3"/>
  <c r="CB247" i="3"/>
  <c r="CC99" i="3"/>
  <c r="CC157" i="3"/>
  <c r="CC196" i="3"/>
  <c r="CD196" i="3"/>
  <c r="CD247" i="3"/>
  <c r="CE99" i="3"/>
  <c r="CE157" i="3"/>
  <c r="CE196" i="3"/>
  <c r="CF111" i="3"/>
  <c r="CF150" i="3"/>
  <c r="CF187" i="3"/>
  <c r="CF219" i="3"/>
  <c r="CG111" i="3"/>
  <c r="CG150" i="3"/>
  <c r="CG187" i="3"/>
  <c r="CG219" i="3"/>
  <c r="CG247" i="3"/>
  <c r="CJ169" i="3"/>
  <c r="CJ247" i="3"/>
  <c r="CK169" i="3"/>
  <c r="CL157" i="3"/>
  <c r="CM157" i="3"/>
  <c r="CM229" i="3"/>
  <c r="CN157" i="3"/>
  <c r="CN248" i="3" s="1"/>
  <c r="CO157" i="3"/>
  <c r="CO248" i="3" s="1"/>
  <c r="CO196" i="3"/>
  <c r="CO247" i="3"/>
  <c r="CP169" i="3"/>
  <c r="CP247" i="3"/>
  <c r="CP248" i="3" s="1"/>
  <c r="CQ169" i="3"/>
  <c r="CQ187" i="3"/>
  <c r="CQ219" i="3"/>
  <c r="CQ247" i="3"/>
  <c r="CR169" i="3"/>
  <c r="CR247" i="3"/>
  <c r="CS169" i="3"/>
  <c r="CT157" i="3"/>
  <c r="CU157" i="3"/>
  <c r="CU229" i="3"/>
  <c r="CU248" i="3" s="1"/>
  <c r="CV157" i="3"/>
  <c r="CW157" i="3"/>
  <c r="CW196" i="3"/>
  <c r="CY169" i="3"/>
  <c r="CZ169" i="3"/>
  <c r="CZ247" i="3"/>
  <c r="DB157" i="3"/>
  <c r="DB248" i="3" s="1"/>
  <c r="DC157" i="3"/>
  <c r="BJ99" i="3"/>
  <c r="BJ134" i="3"/>
  <c r="BK111" i="3"/>
  <c r="BK150" i="3"/>
  <c r="BK187" i="3"/>
  <c r="BK219" i="3"/>
  <c r="BU99" i="3"/>
  <c r="BU157" i="3"/>
  <c r="BW99" i="3"/>
  <c r="BW248" i="3" s="1"/>
  <c r="BZ99" i="3"/>
  <c r="CA99" i="3"/>
  <c r="CB157" i="3"/>
  <c r="CD99" i="3"/>
  <c r="CD229" i="3"/>
  <c r="CG99" i="3"/>
  <c r="CG134" i="3"/>
  <c r="CG229" i="3"/>
  <c r="CM187" i="3"/>
  <c r="CM248" i="3" s="1"/>
  <c r="CM219" i="3"/>
  <c r="CQ229" i="3"/>
  <c r="CU187" i="3"/>
  <c r="CU219" i="3"/>
  <c r="DC187" i="3"/>
  <c r="DC248" i="3" s="1"/>
  <c r="DC169" i="3"/>
  <c r="DD247" i="3"/>
  <c r="DE196" i="3"/>
  <c r="DF157" i="3"/>
  <c r="DF248" i="3" s="1"/>
  <c r="DG157" i="3"/>
  <c r="DH169" i="3"/>
  <c r="DH247" i="3"/>
  <c r="DI196" i="3"/>
  <c r="DJ169" i="3"/>
  <c r="DJ247" i="3"/>
  <c r="DK169" i="3"/>
  <c r="DL157" i="3"/>
  <c r="DM157" i="3"/>
  <c r="DM196" i="3"/>
  <c r="DM248" i="3" s="1"/>
  <c r="DO169" i="3"/>
  <c r="DP169" i="3"/>
  <c r="DP247" i="3"/>
  <c r="DQ134" i="3"/>
  <c r="DQ219" i="3"/>
  <c r="DS219" i="3"/>
  <c r="DQ150" i="3"/>
  <c r="DQ229" i="3"/>
  <c r="DS229" i="3"/>
  <c r="EG111" i="3"/>
  <c r="EG150" i="3"/>
  <c r="EG187" i="3"/>
  <c r="EG219" i="3"/>
  <c r="EI111" i="3"/>
  <c r="EI150" i="3"/>
  <c r="EK99" i="3"/>
  <c r="EK134" i="3"/>
  <c r="EK229" i="3"/>
  <c r="EM99" i="3"/>
  <c r="EM134" i="3"/>
  <c r="EM248" i="3" s="1"/>
  <c r="EO111" i="3"/>
  <c r="EO150" i="3"/>
  <c r="EO187" i="3"/>
  <c r="EO219" i="3"/>
  <c r="EQ111" i="3"/>
  <c r="EQ150" i="3"/>
  <c r="ES99" i="3"/>
  <c r="ES134" i="3"/>
  <c r="ES229" i="3"/>
  <c r="EU99" i="3"/>
  <c r="EU248" i="3" s="1"/>
  <c r="EU134" i="3"/>
  <c r="FO229" i="3"/>
  <c r="FV229" i="3"/>
  <c r="FX219" i="3"/>
  <c r="FZ111" i="3"/>
  <c r="FZ150" i="3"/>
  <c r="GB187" i="3"/>
  <c r="GD99" i="3"/>
  <c r="GD187" i="3"/>
  <c r="GD219" i="3"/>
  <c r="GF219" i="3"/>
  <c r="GJ111" i="3"/>
  <c r="GJ150" i="3"/>
  <c r="GN229" i="3"/>
  <c r="GR99" i="3"/>
  <c r="GR134" i="3"/>
  <c r="GR187" i="3"/>
  <c r="GV219" i="3"/>
  <c r="BL150" i="3"/>
  <c r="BL247" i="3"/>
  <c r="CH219" i="3"/>
  <c r="DQ196" i="3"/>
  <c r="DR157" i="3"/>
  <c r="DS157" i="3"/>
  <c r="DS196" i="3"/>
  <c r="DU157" i="3"/>
  <c r="DU196" i="3"/>
  <c r="DV157" i="3"/>
  <c r="DV248" i="3" s="1"/>
  <c r="DW157" i="3"/>
  <c r="DX169" i="3"/>
  <c r="DX247" i="3"/>
  <c r="DY196" i="3"/>
  <c r="EA196" i="3"/>
  <c r="EA247" i="3"/>
  <c r="EA248" i="3" s="1"/>
  <c r="EB169" i="3"/>
  <c r="EB247" i="3"/>
  <c r="EB248" i="3" s="1"/>
  <c r="EC169" i="3"/>
  <c r="ED157" i="3"/>
  <c r="EE157" i="3"/>
  <c r="EE248" i="3" s="1"/>
  <c r="EF163" i="3"/>
  <c r="EF248" i="3" s="1"/>
  <c r="EG99" i="3"/>
  <c r="EG134" i="3"/>
  <c r="EG163" i="3"/>
  <c r="EG229" i="3"/>
  <c r="EG248" i="3" s="1"/>
  <c r="EH163" i="3"/>
  <c r="EI99" i="3"/>
  <c r="EI134" i="3"/>
  <c r="EI163" i="3"/>
  <c r="EI196" i="3"/>
  <c r="EJ196" i="3"/>
  <c r="EJ248" i="3" s="1"/>
  <c r="EK111" i="3"/>
  <c r="EK150" i="3"/>
  <c r="EK187" i="3"/>
  <c r="EK219" i="3"/>
  <c r="EK248" i="3" s="1"/>
  <c r="EL196" i="3"/>
  <c r="EM111" i="3"/>
  <c r="EM150" i="3"/>
  <c r="EN163" i="3"/>
  <c r="EN248" i="3" s="1"/>
  <c r="EO99" i="3"/>
  <c r="EO134" i="3"/>
  <c r="EO163" i="3"/>
  <c r="EO229" i="3"/>
  <c r="EO248" i="3" s="1"/>
  <c r="EP163" i="3"/>
  <c r="EP248" i="3" s="1"/>
  <c r="EQ99" i="3"/>
  <c r="EQ134" i="3"/>
  <c r="EQ163" i="3"/>
  <c r="EQ196" i="3"/>
  <c r="ER196" i="3"/>
  <c r="ES111" i="3"/>
  <c r="ES150" i="3"/>
  <c r="ES187" i="3"/>
  <c r="ES219" i="3"/>
  <c r="ET196" i="3"/>
  <c r="ET248" i="3" s="1"/>
  <c r="EU111" i="3"/>
  <c r="EU150" i="3"/>
  <c r="EU196" i="3"/>
  <c r="EV247" i="3"/>
  <c r="EX169" i="3"/>
  <c r="EX247" i="3"/>
  <c r="EY169" i="3"/>
  <c r="EY248" i="3" s="1"/>
  <c r="EZ163" i="3"/>
  <c r="EZ248" i="3" s="1"/>
  <c r="FA169" i="3"/>
  <c r="FB247" i="3"/>
  <c r="FC196" i="3"/>
  <c r="FC248" i="3" s="1"/>
  <c r="FD157" i="3"/>
  <c r="FE169" i="3"/>
  <c r="FG157" i="3"/>
  <c r="FG248" i="3" s="1"/>
  <c r="FH247" i="3"/>
  <c r="FH248" i="3" s="1"/>
  <c r="FI169" i="3"/>
  <c r="FI248" i="3" s="1"/>
  <c r="FJ247" i="3"/>
  <c r="FJ248" i="3" s="1"/>
  <c r="FK169" i="3"/>
  <c r="FM157" i="3"/>
  <c r="FM196" i="3"/>
  <c r="FM247" i="3"/>
  <c r="FN169" i="3"/>
  <c r="FN247" i="3"/>
  <c r="FN248" i="3" s="1"/>
  <c r="FO169" i="3"/>
  <c r="FO187" i="3"/>
  <c r="FO219" i="3"/>
  <c r="FO247" i="3"/>
  <c r="FO248" i="3" s="1"/>
  <c r="FP169" i="3"/>
  <c r="FP248" i="3" s="1"/>
  <c r="FQ163" i="3"/>
  <c r="FQ247" i="3"/>
  <c r="FR169" i="3"/>
  <c r="FR248" i="3" s="1"/>
  <c r="FS247" i="3"/>
  <c r="FU169" i="3"/>
  <c r="FU247" i="3"/>
  <c r="FV196" i="3"/>
  <c r="FV219" i="3"/>
  <c r="FX229" i="3"/>
  <c r="FZ99" i="3"/>
  <c r="FZ134" i="3"/>
  <c r="FZ187" i="3"/>
  <c r="GD111" i="3"/>
  <c r="GD150" i="3"/>
  <c r="GF229" i="3"/>
  <c r="GH99" i="3"/>
  <c r="GH134" i="3"/>
  <c r="GH229" i="3"/>
  <c r="GJ99" i="3"/>
  <c r="GJ134" i="3"/>
  <c r="GJ187" i="3"/>
  <c r="GN219" i="3"/>
  <c r="GR111" i="3"/>
  <c r="GR150" i="3"/>
  <c r="GV229" i="3"/>
  <c r="HA111" i="3"/>
  <c r="HA150" i="3"/>
  <c r="HE229" i="3"/>
  <c r="HG229" i="3"/>
  <c r="O111" i="2"/>
  <c r="BR196" i="3"/>
  <c r="BS219" i="3"/>
  <c r="BL187" i="3"/>
  <c r="FX157" i="3"/>
  <c r="FX196" i="3"/>
  <c r="FY169" i="3"/>
  <c r="FY247" i="3"/>
  <c r="FY248" i="3" s="1"/>
  <c r="FZ169" i="3"/>
  <c r="GB169" i="3"/>
  <c r="GC169" i="3"/>
  <c r="GC247" i="3"/>
  <c r="GD134" i="3"/>
  <c r="GD163" i="3"/>
  <c r="GD229" i="3"/>
  <c r="GE157" i="3"/>
  <c r="GE248" i="3" s="1"/>
  <c r="GF157" i="3"/>
  <c r="GF196" i="3"/>
  <c r="GG196" i="3"/>
  <c r="GH111" i="3"/>
  <c r="GH150" i="3"/>
  <c r="GH187" i="3"/>
  <c r="GH219" i="3"/>
  <c r="GH247" i="3"/>
  <c r="GI169" i="3"/>
  <c r="GI247" i="3"/>
  <c r="GI248" i="3" s="1"/>
  <c r="GJ169" i="3"/>
  <c r="GK163" i="3"/>
  <c r="GL163" i="3"/>
  <c r="GM157" i="3"/>
  <c r="GM248" i="3" s="1"/>
  <c r="GN157" i="3"/>
  <c r="GN196" i="3"/>
  <c r="GO196" i="3"/>
  <c r="GP247" i="3"/>
  <c r="GQ169" i="3"/>
  <c r="GQ247" i="3"/>
  <c r="GQ248" i="3" s="1"/>
  <c r="GR169" i="3"/>
  <c r="GS163" i="3"/>
  <c r="GT163" i="3"/>
  <c r="GU157" i="3"/>
  <c r="GU248" i="3" s="1"/>
  <c r="GV157" i="3"/>
  <c r="GV196" i="3"/>
  <c r="GW196" i="3"/>
  <c r="GW248" i="3" s="1"/>
  <c r="GX196" i="3"/>
  <c r="GY247" i="3"/>
  <c r="GZ169" i="3"/>
  <c r="GZ247" i="3"/>
  <c r="HA99" i="3"/>
  <c r="HA134" i="3"/>
  <c r="HA187" i="3"/>
  <c r="HA248" i="3" s="1"/>
  <c r="HE219" i="3"/>
  <c r="HG219" i="3"/>
  <c r="BL111" i="3"/>
  <c r="BL163" i="3"/>
  <c r="BL219" i="3"/>
  <c r="CH134" i="3"/>
  <c r="CH150" i="3"/>
  <c r="CI169" i="3"/>
  <c r="CI187" i="3"/>
  <c r="CI196" i="3"/>
  <c r="HA169" i="3"/>
  <c r="HB163" i="3"/>
  <c r="HC163" i="3"/>
  <c r="HD157" i="3"/>
  <c r="HD248" i="3" s="1"/>
  <c r="HE157" i="3"/>
  <c r="HE196" i="3"/>
  <c r="HG157" i="3"/>
  <c r="HG196" i="3"/>
  <c r="N111" i="2"/>
  <c r="N150" i="2"/>
  <c r="N187" i="2"/>
  <c r="N247" i="2"/>
  <c r="BR150" i="3"/>
  <c r="BR187" i="3"/>
  <c r="BQ150" i="3"/>
  <c r="BQ247" i="3"/>
  <c r="BL134" i="3"/>
  <c r="BL157" i="3"/>
  <c r="BL169" i="3"/>
  <c r="BL196" i="3"/>
  <c r="BL229" i="3"/>
  <c r="CI150" i="3"/>
  <c r="CH187" i="3"/>
  <c r="K248" i="2"/>
  <c r="P248" i="2"/>
  <c r="AE248" i="2"/>
  <c r="AF248" i="2"/>
  <c r="AH248" i="2"/>
  <c r="AR248" i="2"/>
  <c r="AV248" i="2"/>
  <c r="BB248" i="2"/>
  <c r="AA248" i="2"/>
  <c r="AB248" i="2"/>
  <c r="AW248" i="2"/>
  <c r="AY248" i="2"/>
  <c r="AZ248" i="2"/>
  <c r="F248" i="3"/>
  <c r="H248" i="3"/>
  <c r="N248" i="3"/>
  <c r="AD248" i="3"/>
  <c r="AR248" i="3"/>
  <c r="CQ248" i="3"/>
  <c r="L248" i="3"/>
  <c r="R248" i="3"/>
  <c r="AH248" i="3"/>
  <c r="AJ248" i="3"/>
  <c r="AL248" i="3"/>
  <c r="AN248" i="3"/>
  <c r="AP248" i="3"/>
  <c r="AX248" i="3"/>
  <c r="CS248" i="3"/>
  <c r="CW248" i="3"/>
  <c r="DO248" i="3"/>
  <c r="DW248" i="3"/>
  <c r="DE248" i="3"/>
  <c r="DQ248" i="3"/>
  <c r="DS248" i="3"/>
  <c r="EQ248" i="3"/>
  <c r="FA248" i="3"/>
  <c r="FM248" i="3"/>
  <c r="GL111" i="3"/>
  <c r="GL150" i="3"/>
  <c r="GL187" i="3"/>
  <c r="GL219" i="3"/>
  <c r="GP99" i="3"/>
  <c r="GP134" i="3"/>
  <c r="GP229" i="3"/>
  <c r="GT111" i="3"/>
  <c r="GT150" i="3"/>
  <c r="GT187" i="3"/>
  <c r="GT219" i="3"/>
  <c r="GX99" i="3"/>
  <c r="GX134" i="3"/>
  <c r="GY99" i="3"/>
  <c r="GY134" i="3"/>
  <c r="GY229" i="3"/>
  <c r="HC111" i="3"/>
  <c r="HC150" i="3"/>
  <c r="HC187" i="3"/>
  <c r="HC219" i="3"/>
  <c r="N169" i="2"/>
  <c r="N219" i="2"/>
  <c r="BQ157" i="3"/>
  <c r="BP169" i="3"/>
  <c r="BP196" i="3"/>
  <c r="BP219" i="3"/>
  <c r="BP229" i="3"/>
  <c r="BP248" i="3" s="1"/>
  <c r="GL99" i="3"/>
  <c r="GL134" i="3"/>
  <c r="GL229" i="3"/>
  <c r="GP111" i="3"/>
  <c r="GP150" i="3"/>
  <c r="GP187" i="3"/>
  <c r="GP219" i="3"/>
  <c r="GT99" i="3"/>
  <c r="GT134" i="3"/>
  <c r="GT229" i="3"/>
  <c r="GX111" i="3"/>
  <c r="GX150" i="3"/>
  <c r="GY111" i="3"/>
  <c r="GY150" i="3"/>
  <c r="GY187" i="3"/>
  <c r="GY219" i="3"/>
  <c r="HC99" i="3"/>
  <c r="HC134" i="3"/>
  <c r="HC229" i="3"/>
  <c r="N134" i="2"/>
  <c r="BR157" i="3"/>
  <c r="BS229" i="3"/>
  <c r="BS248" i="3" s="1"/>
  <c r="BR247" i="3"/>
  <c r="N157" i="2"/>
  <c r="N196" i="2"/>
  <c r="O219" i="2"/>
  <c r="BR134" i="3"/>
  <c r="BR229" i="3"/>
  <c r="BQ111" i="3"/>
  <c r="BQ219" i="3"/>
  <c r="BQ229" i="3"/>
  <c r="CL248" i="3" l="1"/>
  <c r="FS248" i="3"/>
  <c r="FD248" i="3"/>
  <c r="EL248" i="3"/>
  <c r="EH248" i="3"/>
  <c r="CV248" i="3"/>
  <c r="CB248" i="3"/>
  <c r="AZ248" i="3"/>
  <c r="B248" i="3"/>
  <c r="FW248" i="3"/>
  <c r="GT248" i="3"/>
  <c r="GH248" i="3"/>
  <c r="AY248" i="3"/>
  <c r="GO248" i="3"/>
  <c r="FB248" i="3"/>
  <c r="DR248" i="3"/>
  <c r="DP248" i="3"/>
  <c r="DH248" i="3"/>
  <c r="CA248" i="3"/>
  <c r="CE248" i="3"/>
  <c r="FT248" i="3"/>
  <c r="BE248" i="3"/>
  <c r="GC248" i="3"/>
  <c r="GJ248" i="3"/>
  <c r="CT248" i="3"/>
  <c r="BD248" i="3"/>
  <c r="GX248" i="3"/>
  <c r="C248" i="3"/>
  <c r="HB248" i="3"/>
  <c r="BJ248" i="3"/>
  <c r="AE248" i="3"/>
  <c r="DT248" i="3"/>
  <c r="GA248" i="3"/>
  <c r="GG248" i="3"/>
  <c r="BI248" i="3"/>
  <c r="GS248" i="3"/>
  <c r="GK248" i="3"/>
  <c r="ER248" i="3"/>
  <c r="ED248" i="3"/>
  <c r="DL248" i="3"/>
  <c r="DD248" i="3"/>
  <c r="BT248" i="3"/>
  <c r="BF248" i="3"/>
  <c r="GZ248" i="3"/>
  <c r="EV248" i="3"/>
  <c r="DK248" i="3"/>
  <c r="CF248" i="3"/>
  <c r="M248" i="3"/>
  <c r="E248" i="3"/>
  <c r="BN248" i="3"/>
  <c r="U248" i="3"/>
  <c r="AD248" i="2"/>
  <c r="O248" i="2"/>
  <c r="O248" i="1"/>
  <c r="D248" i="1"/>
  <c r="GD248" i="3"/>
  <c r="HE248" i="3"/>
  <c r="FZ248" i="3"/>
  <c r="FU248" i="3"/>
  <c r="FQ248" i="3"/>
  <c r="EX248" i="3"/>
  <c r="DX248" i="3"/>
  <c r="CH248" i="3"/>
  <c r="GR248" i="3"/>
  <c r="GB248" i="3"/>
  <c r="FV248" i="3"/>
  <c r="DJ248" i="3"/>
  <c r="BU248" i="3"/>
  <c r="CZ248" i="3"/>
  <c r="CR248" i="3"/>
  <c r="CJ248" i="3"/>
  <c r="CG248" i="3"/>
  <c r="CD248" i="3"/>
  <c r="CC248" i="3"/>
  <c r="BY248" i="3"/>
  <c r="BH248" i="3"/>
  <c r="BB248" i="3"/>
  <c r="BA248" i="3"/>
  <c r="Q248" i="1"/>
  <c r="CI248" i="3"/>
  <c r="HG248" i="3"/>
  <c r="GV248" i="3"/>
  <c r="GF248" i="3"/>
  <c r="FX248" i="3"/>
  <c r="BL248" i="3"/>
  <c r="GN248" i="3"/>
  <c r="BZ248" i="3"/>
  <c r="BK248" i="3"/>
  <c r="BC248" i="3"/>
  <c r="P248" i="1"/>
  <c r="BQ248" i="3"/>
  <c r="BR248" i="3"/>
  <c r="HC248" i="3"/>
  <c r="GL248" i="3"/>
  <c r="N248" i="2"/>
  <c r="GY248" i="3"/>
  <c r="GP248" i="3"/>
</calcChain>
</file>

<file path=xl/sharedStrings.xml><?xml version="1.0" encoding="utf-8"?>
<sst xmlns="http://schemas.openxmlformats.org/spreadsheetml/2006/main" count="885" uniqueCount="382">
  <si>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</si>
  <si>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</si>
  <si>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</si>
  <si>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</si>
  <si>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</si>
  <si>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</si>
  <si>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</si>
  <si>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</si>
  <si>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</si>
  <si>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</si>
  <si>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</si>
  <si>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</si>
  <si>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</si>
  <si>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</si>
  <si>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</si>
  <si>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</si>
  <si>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</si>
  <si>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</si>
  <si>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</si>
  <si>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</si>
  <si>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</si>
  <si>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</si>
  <si>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</si>
  <si>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</si>
  <si>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</si>
  <si>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</si>
  <si>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</si>
  <si>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</si>
  <si>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</si>
  <si>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</si>
  <si>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</si>
  <si>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</si>
  <si>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</si>
  <si>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</si>
  <si>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</si>
  <si>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</si>
  <si>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</si>
  <si>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</si>
  <si>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</si>
  <si>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</si>
  <si>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</si>
  <si>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</si>
  <si>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</si>
  <si>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</si>
  <si>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</si>
  <si>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</si>
  <si>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</si>
  <si>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</si>
  <si>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</si>
  <si>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</si>
  <si>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</si>
  <si>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</si>
  <si>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</si>
  <si>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</si>
  <si>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</si>
  <si>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</si>
  <si>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</si>
  <si>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</si>
  <si>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</si>
  <si>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</si>
  <si>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</si>
  <si>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</si>
  <si>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</si>
  <si>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</si>
  <si>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</si>
  <si>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</si>
  <si>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</si>
  <si>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</si>
  <si>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</si>
  <si>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</si>
  <si>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</si>
  <si>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</si>
  <si>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</si>
  <si>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</si>
  <si>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</si>
  <si>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</si>
  <si>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</si>
  <si>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</si>
  <si>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</si>
  <si>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</si>
  <si>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</si>
  <si>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</si>
  <si>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</si>
  <si>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</si>
  <si>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</si>
  <si>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</si>
  <si>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</si>
  <si>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</si>
  <si>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</si>
  <si>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</si>
  <si>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</si>
  <si>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</si>
  <si>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</si>
  <si>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</si>
  <si>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</si>
  <si>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</si>
  <si>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</si>
  <si>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</si>
  <si>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</si>
  <si>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</si>
  <si>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</si>
  <si>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</si>
  <si>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</si>
  <si>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</si>
  <si>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</si>
  <si>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</si>
  <si>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</si>
  <si>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</si>
  <si>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</si>
  <si>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</si>
  <si>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</si>
  <si>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</si>
  <si>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</si>
  <si>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</si>
  <si>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</si>
  <si>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</si>
  <si>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</si>
  <si>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</si>
  <si>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</si>
  <si>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</si>
  <si>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</si>
  <si>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</si>
  <si>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</si>
  <si>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</si>
  <si>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</si>
  <si>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</si>
  <si>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</si>
  <si>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</si>
  <si>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</si>
  <si>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</si>
  <si>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</si>
  <si>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</si>
  <si>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</si>
  <si>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</si>
  <si>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</si>
  <si>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</si>
  <si>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</si>
  <si>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</si>
  <si>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</si>
  <si>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</si>
  <si>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</si>
  <si>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</si>
  <si>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</si>
  <si>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</si>
  <si>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</si>
  <si>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</si>
  <si>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</si>
  <si>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</si>
  <si>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</si>
  <si>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</si>
  <si>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</si>
  <si>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</si>
  <si>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</si>
  <si>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</si>
  <si>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</si>
  <si>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</si>
  <si>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</si>
  <si>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</si>
  <si>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</si>
  <si>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</si>
  <si>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</si>
  <si>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</si>
  <si>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</si>
  <si>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</si>
  <si>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</si>
  <si>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</si>
  <si>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</si>
  <si>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</si>
  <si>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</si>
  <si>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</si>
  <si>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</si>
  <si>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</si>
  <si>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</si>
  <si>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</si>
  <si>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</si>
  <si>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</si>
  <si>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</si>
  <si>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</si>
  <si>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</si>
  <si>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</si>
  <si>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</si>
  <si>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</si>
  <si>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</si>
  <si>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</si>
  <si>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</si>
  <si>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</si>
  <si>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</si>
  <si>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</si>
  <si>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</si>
  <si>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</si>
  <si>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</si>
  <si>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</si>
  <si>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</si>
  <si>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</si>
  <si>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</si>
  <si>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</si>
  <si>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</si>
  <si>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</si>
  <si>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</si>
  <si>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</si>
  <si>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</si>
  <si>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</si>
  <si>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</si>
  <si>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</si>
  <si>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</si>
  <si>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</si>
  <si>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</si>
  <si>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</si>
  <si>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</si>
  <si>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</si>
  <si>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</si>
  <si>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</si>
  <si>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</si>
  <si>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</si>
  <si>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</si>
  <si>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</si>
  <si>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</si>
  <si>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</si>
  <si>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</si>
  <si>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</si>
  <si>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</si>
  <si>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</si>
  <si>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</si>
  <si>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</si>
  <si>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</si>
  <si>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</si>
  <si>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</si>
  <si>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</si>
  <si>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</si>
  <si>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</si>
  <si>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</si>
  <si>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</si>
  <si>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</si>
  <si>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</si>
  <si>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</si>
  <si>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</si>
  <si>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</si>
  <si>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</si>
  <si>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</si>
  <si>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</si>
  <si>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</si>
  <si>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</si>
  <si>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</si>
  <si>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</si>
  <si>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</si>
  <si>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</si>
  <si>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</si>
  <si>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</si>
  <si>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</si>
  <si>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</si>
  <si>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</si>
  <si>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</si>
  <si>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</si>
  <si>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</si>
  <si>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</si>
  <si>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</si>
  <si>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</si>
  <si>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</si>
  <si>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</si>
  <si>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</si>
  <si>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</si>
  <si>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</si>
  <si>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</si>
  <si>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</si>
  <si>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</si>
  <si>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</si>
  <si>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</si>
  <si>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</si>
  <si>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</si>
  <si>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</si>
  <si>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</si>
  <si>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</si>
  <si>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</si>
  <si>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</si>
  <si>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</si>
  <si>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</si>
  <si>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</si>
  <si>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</si>
  <si>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</si>
  <si>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</si>
  <si>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</si>
  <si>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</si>
  <si>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</si>
  <si>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</si>
  <si>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</si>
  <si>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</si>
  <si>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</si>
  <si>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</si>
  <si>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</si>
  <si>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</si>
  <si>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</si>
  <si>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</si>
  <si>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</si>
  <si>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</si>
  <si>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</si>
  <si>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</si>
  <si>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</si>
  <si>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</si>
  <si>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</si>
  <si>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</si>
  <si>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</si>
  <si>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</si>
  <si>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</si>
  <si>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</si>
  <si>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</si>
  <si>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</si>
  <si>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</si>
  <si>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</si>
  <si>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</si>
  <si>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</si>
  <si>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</si>
  <si>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</si>
  <si>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</si>
  <si>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</si>
  <si>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</si>
  <si>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</si>
  <si>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</si>
  <si>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</si>
  <si>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</si>
  <si>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</si>
  <si>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</si>
  <si>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</si>
  <si>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</si>
  <si>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</si>
  <si>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</si>
  <si>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</si>
  <si>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</si>
  <si>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</si>
  <si>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</si>
  <si>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</si>
  <si>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</si>
  <si>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</si>
  <si>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</si>
  <si>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</si>
  <si>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</si>
  <si>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</si>
  <si>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</si>
  <si>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</si>
  <si>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</si>
  <si>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</si>
  <si>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</si>
  <si>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</si>
  <si>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</si>
  <si>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</si>
  <si>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</si>
  <si>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</si>
  <si>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</si>
  <si>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</si>
  <si>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</si>
  <si>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</si>
  <si>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</si>
  <si>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</si>
  <si>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</si>
  <si>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</si>
  <si>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</si>
  <si>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</si>
  <si>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</si>
  <si>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</si>
  <si>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</si>
  <si>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</si>
  <si>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その他の木材加工用機械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</si>
  <si>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</si>
  <si>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</si>
  <si>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</si>
  <si>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</si>
  <si>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</si>
  <si>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</si>
  <si>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</si>
  <si>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</si>
  <si>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建設機械等</t>
    <rPh sb="0" eb="2">
      <t>ケンセツ</t>
    </rPh>
    <rPh sb="2" eb="4">
      <t>キカイ</t>
    </rPh>
    <rPh sb="4" eb="5">
      <t>トウ</t>
    </rPh>
    <phoneticPr fontId="6"/>
  </si>
  <si>
    <t>車両系木材伐出機械等</t>
    <rPh sb="0" eb="2">
      <t>シャリョウ</t>
    </rPh>
    <rPh sb="2" eb="3">
      <t>ケイ</t>
    </rPh>
    <rPh sb="3" eb="5">
      <t>モクザイ</t>
    </rPh>
    <rPh sb="5" eb="7">
      <t>バッシュツ</t>
    </rPh>
    <rPh sb="7" eb="9">
      <t>キカイ</t>
    </rPh>
    <rPh sb="9" eb="10">
      <t>トウ</t>
    </rPh>
    <phoneticPr fontId="6"/>
  </si>
  <si>
    <t>チェーンソー</t>
    <phoneticPr fontId="6"/>
  </si>
  <si>
    <t>整地・運搬・積込み用機械</t>
    <phoneticPr fontId="6"/>
  </si>
  <si>
    <t>その他の建設機械等</t>
    <rPh sb="8" eb="9">
      <t>トウ</t>
    </rPh>
    <phoneticPr fontId="6"/>
  </si>
  <si>
    <t>ロール機（印刷ロール機を除く。）</t>
    <phoneticPr fontId="6"/>
  </si>
  <si>
    <t>伐木等機械</t>
    <rPh sb="0" eb="3">
      <t>バツボクナド</t>
    </rPh>
    <rPh sb="3" eb="5">
      <t>キカイ</t>
    </rPh>
    <phoneticPr fontId="6"/>
  </si>
  <si>
    <t>走行集材機械</t>
    <rPh sb="0" eb="2">
      <t>ソウコウ</t>
    </rPh>
    <rPh sb="2" eb="3">
      <t>シュウ</t>
    </rPh>
    <rPh sb="3" eb="4">
      <t>ザイ</t>
    </rPh>
    <rPh sb="4" eb="6">
      <t>キカイ</t>
    </rPh>
    <phoneticPr fontId="6"/>
  </si>
  <si>
    <t>架線集材機械</t>
    <rPh sb="0" eb="2">
      <t>カセン</t>
    </rPh>
    <rPh sb="2" eb="3">
      <t>シュウ</t>
    </rPh>
    <rPh sb="3" eb="4">
      <t>ザイ</t>
    </rPh>
    <rPh sb="4" eb="6">
      <t>キカイ</t>
    </rPh>
    <phoneticPr fontId="6"/>
  </si>
  <si>
    <t>その他の車両系林業用機械</t>
    <rPh sb="2" eb="3">
      <t>タ</t>
    </rPh>
    <rPh sb="4" eb="6">
      <t>シャリョウ</t>
    </rPh>
    <rPh sb="6" eb="7">
      <t>ケイ</t>
    </rPh>
    <rPh sb="7" eb="9">
      <t>リンギョウ</t>
    </rPh>
    <rPh sb="9" eb="10">
      <t>ヨウ</t>
    </rPh>
    <rPh sb="10" eb="12">
      <t>キカイ</t>
    </rPh>
    <phoneticPr fontId="6"/>
  </si>
  <si>
    <t>簡易架線集材装置</t>
    <rPh sb="0" eb="2">
      <t>カンイ</t>
    </rPh>
    <rPh sb="2" eb="4">
      <t>カセン</t>
    </rPh>
    <rPh sb="4" eb="5">
      <t>シュウ</t>
    </rPh>
    <rPh sb="5" eb="6">
      <t>ザイ</t>
    </rPh>
    <rPh sb="6" eb="8">
      <t>ソウチ</t>
    </rPh>
    <phoneticPr fontId="6"/>
  </si>
  <si>
    <t>階段、桟橋</t>
    <rPh sb="3" eb="5">
      <t>サンバシ</t>
    </rPh>
    <phoneticPr fontId="6"/>
  </si>
  <si>
    <t>豊橋労働基準監督署管内（愛知県東三河地域）</t>
    <rPh sb="9" eb="11">
      <t>カンナイ</t>
    </rPh>
    <rPh sb="12" eb="15">
      <t>アイチケン</t>
    </rPh>
    <rPh sb="15" eb="16">
      <t>ヒガシ</t>
    </rPh>
    <rPh sb="16" eb="18">
      <t>ミカワ</t>
    </rPh>
    <rPh sb="18" eb="20">
      <t>チイキ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</si>
</sst>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10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  <font>
      <sz val="28"/>
      <color theme="0"/>
      <name val="ＭＳ 明朝"/>
      <family val="1"/>
      <charset val="128"/>
    </font>
    <font>
      <sz val="24"/>
      <name val="ＭＳ 明朝"/>
      <family val="1"/>
      <charset val="128"/>
    </font>
    <font>
      <sz val="6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8" fontId="7" fillId="0" borderId="0" xfId="1" applyNumberFormat="1" applyFont="1" applyBorder="1" applyAlignment="1">
      <alignment horizontal="centerContinuous" vertical="top"/>
    </xf>
    <xf numFmtId="0" fontId="5" fillId="0" borderId="0" xfId="1" applyNumberFormat="1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178" fontId="9" fillId="0" borderId="0" xfId="1" applyNumberFormat="1" applyFont="1" applyAlignment="1">
      <alignment vertical="top"/>
    </xf>
    <xf numFmtId="178" fontId="9" fillId="0" borderId="0" xfId="1" applyNumberFormat="1" applyFont="1" applyAlignment="1">
      <alignment horizontal="centerContinuous" vertical="top"/>
    </xf>
    <xf numFmtId="178" fontId="9" fillId="0" borderId="0" xfId="1" applyNumberFormat="1" applyFont="1" applyAlignment="1">
      <alignment horizontal="left" vertical="top"/>
    </xf>
    <xf numFmtId="178" fontId="5" fillId="0" borderId="0" xfId="1" applyNumberFormat="1" applyFont="1" applyBorder="1" applyAlignment="1">
      <alignment horizontal="centerContinuous" vertical="top"/>
    </xf>
    <xf numFmtId="179" fontId="2" fillId="0" borderId="0" xfId="1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87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showZeros="0" tabSelected="1" zoomScaleNormal="100" workbookViewId="0">
      <pane xSplit="1" ySplit="5" topLeftCell="B156" activePane="bottomRight" state="frozen"/>
      <selection pane="topRight"/>
      <selection pane="bottomLeft"/>
      <selection pane="bottomRight" activeCell="N5" sqref="N5:O5"/>
    </sheetView>
  </sheetViews>
  <sheetFormatPr defaultColWidth="12" defaultRowHeight="11.25" outlineLevelRow="2" x14ac:dyDescent="0.15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28.5" x14ac:dyDescent="0.15">
      <c r="A1" s="84">
        <f>中分類!A1</f>
        <v>44166</v>
      </c>
      <c r="B1" s="81" t="str">
        <f>IF(A1&lt;&gt;"",IF(AND(A1&gt;=DATE(2019,5,1),A1&lt;=DATE(2019,12,31)),TEXT(A1,"平成 31年 "),TEXT(A1,"ggg e年 "))&amp;"業種別起因物別労働災害発生状況（"&amp;TEXT(A1,"m月末累計")&amp;"）","")</f>
        <v>令和 2年 業種別起因物別労働災害発生状況（12月末累計）</v>
      </c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 x14ac:dyDescent="0.15">
      <c r="A2" s="86" t="str">
        <f>IF(中分類!A2&lt;&gt;"",中分類!A2,"")</f>
        <v/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 x14ac:dyDescent="0.15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中分類!BC3</f>
        <v>豊橋労働基準監督署管内（愛知県東三河地域）</v>
      </c>
    </row>
    <row r="4" spans="1:19" ht="12" customHeight="1" x14ac:dyDescent="0.15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 x14ac:dyDescent="0.15">
      <c r="A5" s="29" t="s">
        <v>2</v>
      </c>
      <c r="B5" s="91" t="s">
        <v>249</v>
      </c>
      <c r="C5" s="89"/>
      <c r="D5" s="88" t="s">
        <v>250</v>
      </c>
      <c r="E5" s="89"/>
      <c r="F5" s="88" t="s">
        <v>251</v>
      </c>
      <c r="G5" s="89"/>
      <c r="H5" s="88" t="s">
        <v>252</v>
      </c>
      <c r="I5" s="89"/>
      <c r="J5" s="88" t="s">
        <v>368</v>
      </c>
      <c r="K5" s="89"/>
      <c r="L5" s="88" t="s">
        <v>253</v>
      </c>
      <c r="M5" s="89"/>
      <c r="N5" s="88" t="s">
        <v>254</v>
      </c>
      <c r="O5" s="89"/>
      <c r="P5" s="90" t="s">
        <v>255</v>
      </c>
      <c r="Q5" s="89"/>
      <c r="R5" s="91" t="s">
        <v>256</v>
      </c>
      <c r="S5" s="92"/>
    </row>
    <row r="6" spans="1:19" ht="16.5" hidden="1" customHeight="1" outlineLevel="2" x14ac:dyDescent="0.15">
      <c r="A6" s="76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7</v>
      </c>
      <c r="G6" s="32">
        <v>0</v>
      </c>
      <c r="H6" s="31">
        <v>2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11</v>
      </c>
      <c r="S6" s="34">
        <v>0</v>
      </c>
    </row>
    <row r="7" spans="1:19" ht="16.5" hidden="1" customHeight="1" outlineLevel="2" x14ac:dyDescent="0.15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2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3</v>
      </c>
      <c r="S7" s="60">
        <v>0</v>
      </c>
    </row>
    <row r="8" spans="1:19" ht="16.5" hidden="1" customHeight="1" outlineLevel="2" x14ac:dyDescent="0.15">
      <c r="A8" s="56" t="s">
        <v>5</v>
      </c>
      <c r="B8" s="57">
        <v>0</v>
      </c>
      <c r="C8" s="58">
        <v>0</v>
      </c>
      <c r="D8" s="57">
        <v>1</v>
      </c>
      <c r="E8" s="58">
        <v>0</v>
      </c>
      <c r="F8" s="57">
        <v>2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3</v>
      </c>
      <c r="S8" s="60">
        <v>0</v>
      </c>
    </row>
    <row r="9" spans="1:19" ht="16.5" hidden="1" customHeight="1" outlineLevel="2" x14ac:dyDescent="0.15">
      <c r="A9" s="56" t="s">
        <v>6</v>
      </c>
      <c r="B9" s="57">
        <v>4</v>
      </c>
      <c r="C9" s="58">
        <v>0</v>
      </c>
      <c r="D9" s="57">
        <v>0</v>
      </c>
      <c r="E9" s="58">
        <v>0</v>
      </c>
      <c r="F9" s="57">
        <v>2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0</v>
      </c>
      <c r="M9" s="58">
        <v>0</v>
      </c>
      <c r="N9" s="57">
        <v>0</v>
      </c>
      <c r="O9" s="58">
        <v>0</v>
      </c>
      <c r="P9" s="57">
        <v>2</v>
      </c>
      <c r="Q9" s="58">
        <v>0</v>
      </c>
      <c r="R9" s="59">
        <v>13</v>
      </c>
      <c r="S9" s="60">
        <v>0</v>
      </c>
    </row>
    <row r="10" spans="1:19" ht="16.5" hidden="1" customHeight="1" outlineLevel="2" x14ac:dyDescent="0.15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0</v>
      </c>
      <c r="S10" s="60">
        <v>0</v>
      </c>
    </row>
    <row r="11" spans="1:19" ht="16.5" hidden="1" customHeight="1" outlineLevel="2" x14ac:dyDescent="0.15">
      <c r="A11" s="56" t="s">
        <v>8</v>
      </c>
      <c r="B11" s="57">
        <v>0</v>
      </c>
      <c r="C11" s="58">
        <v>0</v>
      </c>
      <c r="D11" s="57">
        <v>1</v>
      </c>
      <c r="E11" s="58">
        <v>0</v>
      </c>
      <c r="F11" s="57">
        <v>1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2</v>
      </c>
      <c r="S11" s="60">
        <v>0</v>
      </c>
    </row>
    <row r="12" spans="1:19" ht="16.5" hidden="1" customHeight="1" outlineLevel="2" x14ac:dyDescent="0.15">
      <c r="A12" s="56" t="s">
        <v>9</v>
      </c>
      <c r="B12" s="57">
        <v>3</v>
      </c>
      <c r="C12" s="58">
        <v>0</v>
      </c>
      <c r="D12" s="57">
        <v>4</v>
      </c>
      <c r="E12" s="58">
        <v>0</v>
      </c>
      <c r="F12" s="57">
        <v>11</v>
      </c>
      <c r="G12" s="58">
        <v>0</v>
      </c>
      <c r="H12" s="57">
        <v>11</v>
      </c>
      <c r="I12" s="58">
        <v>0</v>
      </c>
      <c r="J12" s="57">
        <v>0</v>
      </c>
      <c r="K12" s="58">
        <v>0</v>
      </c>
      <c r="L12" s="57">
        <v>3</v>
      </c>
      <c r="M12" s="58">
        <v>0</v>
      </c>
      <c r="N12" s="57">
        <v>1</v>
      </c>
      <c r="O12" s="58">
        <v>0</v>
      </c>
      <c r="P12" s="57">
        <v>1</v>
      </c>
      <c r="Q12" s="58">
        <v>0</v>
      </c>
      <c r="R12" s="59">
        <v>34</v>
      </c>
      <c r="S12" s="60">
        <v>0</v>
      </c>
    </row>
    <row r="13" spans="1:19" ht="17.100000000000001" customHeight="1" outlineLevel="1" collapsed="1" x14ac:dyDescent="0.15">
      <c r="A13" s="56" t="s">
        <v>10</v>
      </c>
      <c r="B13" s="57">
        <f t="shared" ref="B13:S13" si="0">SUM(B6:B12)</f>
        <v>8</v>
      </c>
      <c r="C13" s="58">
        <f t="shared" si="0"/>
        <v>0</v>
      </c>
      <c r="D13" s="57">
        <f t="shared" si="0"/>
        <v>7</v>
      </c>
      <c r="E13" s="58">
        <f t="shared" si="0"/>
        <v>0</v>
      </c>
      <c r="F13" s="57">
        <f t="shared" si="0"/>
        <v>25</v>
      </c>
      <c r="G13" s="58">
        <f t="shared" si="0"/>
        <v>0</v>
      </c>
      <c r="H13" s="57">
        <f t="shared" si="0"/>
        <v>19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3</v>
      </c>
      <c r="M13" s="58">
        <f t="shared" si="0"/>
        <v>0</v>
      </c>
      <c r="N13" s="57">
        <f t="shared" si="0"/>
        <v>1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9">
        <f t="shared" si="0"/>
        <v>66</v>
      </c>
      <c r="S13" s="60">
        <f t="shared" si="0"/>
        <v>0</v>
      </c>
    </row>
    <row r="14" spans="1:19" ht="17.100000000000001" hidden="1" customHeight="1" outlineLevel="2" x14ac:dyDescent="0.15">
      <c r="A14" s="56" t="s">
        <v>11</v>
      </c>
      <c r="B14" s="57">
        <v>1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1</v>
      </c>
      <c r="Q14" s="58">
        <v>0</v>
      </c>
      <c r="R14" s="59">
        <v>2</v>
      </c>
      <c r="S14" s="60">
        <v>0</v>
      </c>
    </row>
    <row r="15" spans="1:19" ht="17.100000000000001" hidden="1" customHeight="1" outlineLevel="2" x14ac:dyDescent="0.15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 x14ac:dyDescent="0.15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 x14ac:dyDescent="0.15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1</v>
      </c>
      <c r="G17" s="58">
        <v>0</v>
      </c>
      <c r="H17" s="57">
        <v>1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3</v>
      </c>
      <c r="S17" s="60">
        <v>0</v>
      </c>
    </row>
    <row r="18" spans="1:19" ht="17.100000000000001" hidden="1" customHeight="1" outlineLevel="2" x14ac:dyDescent="0.15">
      <c r="A18" s="56" t="s">
        <v>15</v>
      </c>
      <c r="B18" s="57">
        <v>2</v>
      </c>
      <c r="C18" s="58">
        <v>0</v>
      </c>
      <c r="D18" s="57">
        <v>1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1</v>
      </c>
      <c r="K18" s="58">
        <v>0</v>
      </c>
      <c r="L18" s="57">
        <v>0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4</v>
      </c>
      <c r="S18" s="60">
        <v>0</v>
      </c>
    </row>
    <row r="19" spans="1:19" ht="17.100000000000001" customHeight="1" outlineLevel="1" collapsed="1" x14ac:dyDescent="0.15">
      <c r="A19" s="56" t="s">
        <v>16</v>
      </c>
      <c r="B19" s="57">
        <f t="shared" ref="B19:S19" si="1">SUM(B14:B18)</f>
        <v>6</v>
      </c>
      <c r="C19" s="58">
        <f t="shared" si="1"/>
        <v>0</v>
      </c>
      <c r="D19" s="57">
        <f t="shared" si="1"/>
        <v>1</v>
      </c>
      <c r="E19" s="58">
        <f t="shared" si="1"/>
        <v>0</v>
      </c>
      <c r="F19" s="57">
        <f t="shared" si="1"/>
        <v>2</v>
      </c>
      <c r="G19" s="58">
        <f t="shared" si="1"/>
        <v>0</v>
      </c>
      <c r="H19" s="57">
        <f t="shared" si="1"/>
        <v>1</v>
      </c>
      <c r="I19" s="58">
        <f t="shared" si="1"/>
        <v>0</v>
      </c>
      <c r="J19" s="57">
        <f t="shared" si="1"/>
        <v>1</v>
      </c>
      <c r="K19" s="58">
        <f t="shared" si="1"/>
        <v>0</v>
      </c>
      <c r="L19" s="57">
        <f t="shared" si="1"/>
        <v>0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1</v>
      </c>
      <c r="Q19" s="58">
        <f t="shared" si="1"/>
        <v>0</v>
      </c>
      <c r="R19" s="59">
        <f t="shared" si="1"/>
        <v>12</v>
      </c>
      <c r="S19" s="60">
        <f t="shared" si="1"/>
        <v>0</v>
      </c>
    </row>
    <row r="20" spans="1:19" ht="17.100000000000001" hidden="1" customHeight="1" outlineLevel="2" x14ac:dyDescent="0.15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0</v>
      </c>
      <c r="S20" s="60">
        <v>0</v>
      </c>
    </row>
    <row r="21" spans="1:19" ht="17.100000000000001" hidden="1" customHeight="1" outlineLevel="2" x14ac:dyDescent="0.15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1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1</v>
      </c>
      <c r="S21" s="60">
        <v>0</v>
      </c>
    </row>
    <row r="22" spans="1:19" ht="17.100000000000001" customHeight="1" outlineLevel="1" collapsed="1" x14ac:dyDescent="0.15">
      <c r="A22" s="56" t="s">
        <v>19</v>
      </c>
      <c r="B22" s="57">
        <f t="shared" ref="B22:S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1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</v>
      </c>
      <c r="S22" s="60">
        <f t="shared" si="2"/>
        <v>0</v>
      </c>
    </row>
    <row r="23" spans="1:19" ht="17.100000000000001" hidden="1" customHeight="1" outlineLevel="2" x14ac:dyDescent="0.15">
      <c r="A23" s="56" t="s">
        <v>20</v>
      </c>
      <c r="B23" s="57">
        <v>0</v>
      </c>
      <c r="C23" s="58">
        <v>0</v>
      </c>
      <c r="D23" s="57">
        <v>1</v>
      </c>
      <c r="E23" s="58">
        <v>0</v>
      </c>
      <c r="F23" s="57">
        <v>0</v>
      </c>
      <c r="G23" s="58">
        <v>0</v>
      </c>
      <c r="H23" s="57">
        <v>1</v>
      </c>
      <c r="I23" s="58">
        <v>0</v>
      </c>
      <c r="J23" s="57">
        <v>1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 x14ac:dyDescent="0.15">
      <c r="A24" s="56" t="s">
        <v>21</v>
      </c>
      <c r="B24" s="57">
        <v>1</v>
      </c>
      <c r="C24" s="58">
        <v>0</v>
      </c>
      <c r="D24" s="57">
        <v>1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3</v>
      </c>
      <c r="S24" s="60">
        <v>0</v>
      </c>
    </row>
    <row r="25" spans="1:19" ht="17.100000000000001" hidden="1" customHeight="1" outlineLevel="2" x14ac:dyDescent="0.15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0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9">
        <v>4</v>
      </c>
      <c r="S25" s="60">
        <v>0</v>
      </c>
    </row>
    <row r="26" spans="1:19" ht="17.100000000000001" customHeight="1" outlineLevel="1" collapsed="1" x14ac:dyDescent="0.15">
      <c r="A26" s="56" t="s">
        <v>23</v>
      </c>
      <c r="B26" s="57">
        <f t="shared" ref="B26:S26" si="3">SUM(B23:B25)</f>
        <v>4</v>
      </c>
      <c r="C26" s="58">
        <f t="shared" si="3"/>
        <v>0</v>
      </c>
      <c r="D26" s="57">
        <f t="shared" si="3"/>
        <v>3</v>
      </c>
      <c r="E26" s="58">
        <f t="shared" si="3"/>
        <v>0</v>
      </c>
      <c r="F26" s="57">
        <f t="shared" si="3"/>
        <v>1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1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10</v>
      </c>
      <c r="S26" s="60">
        <f t="shared" si="3"/>
        <v>0</v>
      </c>
    </row>
    <row r="27" spans="1:19" ht="17.100000000000001" hidden="1" customHeight="1" outlineLevel="2" x14ac:dyDescent="0.15">
      <c r="A27" s="56" t="s">
        <v>24</v>
      </c>
      <c r="B27" s="57">
        <v>1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1</v>
      </c>
      <c r="Q27" s="58">
        <v>0</v>
      </c>
      <c r="R27" s="59">
        <v>2</v>
      </c>
      <c r="S27" s="60">
        <v>0</v>
      </c>
    </row>
    <row r="28" spans="1:19" ht="17.100000000000001" hidden="1" customHeight="1" outlineLevel="2" x14ac:dyDescent="0.15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 x14ac:dyDescent="0.15">
      <c r="A29" s="56" t="s">
        <v>25</v>
      </c>
      <c r="B29" s="57">
        <v>0</v>
      </c>
      <c r="C29" s="58">
        <v>0</v>
      </c>
      <c r="D29" s="57">
        <v>1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 x14ac:dyDescent="0.15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0</v>
      </c>
      <c r="S30" s="60">
        <v>0</v>
      </c>
    </row>
    <row r="31" spans="1:19" ht="17.100000000000001" customHeight="1" outlineLevel="1" collapsed="1" x14ac:dyDescent="0.15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1</v>
      </c>
      <c r="E31" s="58">
        <f t="shared" si="4"/>
        <v>0</v>
      </c>
      <c r="F31" s="57">
        <f t="shared" si="4"/>
        <v>0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1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 x14ac:dyDescent="0.15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0</v>
      </c>
      <c r="S32" s="60">
        <v>0</v>
      </c>
    </row>
    <row r="33" spans="1:19" ht="17.100000000000001" hidden="1" customHeight="1" outlineLevel="2" x14ac:dyDescent="0.15">
      <c r="A33" s="56" t="s">
        <v>29</v>
      </c>
      <c r="B33" s="57">
        <v>2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2</v>
      </c>
      <c r="S33" s="60">
        <v>0</v>
      </c>
    </row>
    <row r="34" spans="1:19" ht="17.100000000000001" hidden="1" customHeight="1" outlineLevel="2" x14ac:dyDescent="0.15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1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1</v>
      </c>
      <c r="S34" s="60">
        <v>0</v>
      </c>
    </row>
    <row r="35" spans="1:19" ht="17.100000000000001" customHeight="1" outlineLevel="1" collapsed="1" x14ac:dyDescent="0.15">
      <c r="A35" s="56" t="s">
        <v>31</v>
      </c>
      <c r="B35" s="57">
        <f t="shared" ref="B35:S35" si="5">SUM(B32:B34)</f>
        <v>2</v>
      </c>
      <c r="C35" s="58">
        <f t="shared" si="5"/>
        <v>0</v>
      </c>
      <c r="D35" s="57">
        <f t="shared" si="5"/>
        <v>0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3</v>
      </c>
      <c r="S35" s="60">
        <f t="shared" si="5"/>
        <v>0</v>
      </c>
    </row>
    <row r="36" spans="1:19" ht="17.100000000000001" hidden="1" customHeight="1" outlineLevel="2" x14ac:dyDescent="0.15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0</v>
      </c>
      <c r="S36" s="60">
        <v>0</v>
      </c>
    </row>
    <row r="37" spans="1:19" ht="17.100000000000001" hidden="1" customHeight="1" outlineLevel="2" x14ac:dyDescent="0.15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 x14ac:dyDescent="0.15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1</v>
      </c>
      <c r="G38" s="58">
        <v>0</v>
      </c>
      <c r="H38" s="57">
        <v>1</v>
      </c>
      <c r="I38" s="58">
        <v>0</v>
      </c>
      <c r="J38" s="57">
        <v>1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3</v>
      </c>
      <c r="S38" s="60">
        <v>0</v>
      </c>
    </row>
    <row r="39" spans="1:19" ht="17.100000000000001" customHeight="1" outlineLevel="1" collapsed="1" x14ac:dyDescent="0.15">
      <c r="A39" s="56" t="s">
        <v>35</v>
      </c>
      <c r="B39" s="57">
        <f t="shared" ref="B39:S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1</v>
      </c>
      <c r="G39" s="58">
        <f t="shared" si="6"/>
        <v>0</v>
      </c>
      <c r="H39" s="57">
        <f t="shared" si="6"/>
        <v>1</v>
      </c>
      <c r="I39" s="58">
        <f t="shared" si="6"/>
        <v>0</v>
      </c>
      <c r="J39" s="57">
        <f t="shared" si="6"/>
        <v>1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3</v>
      </c>
      <c r="S39" s="60">
        <f t="shared" si="6"/>
        <v>0</v>
      </c>
    </row>
    <row r="40" spans="1:19" ht="17.100000000000001" hidden="1" customHeight="1" outlineLevel="2" x14ac:dyDescent="0.15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1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1</v>
      </c>
      <c r="S40" s="60">
        <v>0</v>
      </c>
    </row>
    <row r="41" spans="1:19" ht="17.100000000000001" hidden="1" customHeight="1" outlineLevel="2" x14ac:dyDescent="0.15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0</v>
      </c>
      <c r="S41" s="60">
        <v>0</v>
      </c>
    </row>
    <row r="42" spans="1:19" ht="17.100000000000001" hidden="1" customHeight="1" outlineLevel="2" x14ac:dyDescent="0.15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0</v>
      </c>
      <c r="S42" s="60">
        <v>0</v>
      </c>
    </row>
    <row r="43" spans="1:19" ht="17.100000000000001" hidden="1" customHeight="1" outlineLevel="2" x14ac:dyDescent="0.15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0</v>
      </c>
      <c r="S43" s="60">
        <v>0</v>
      </c>
    </row>
    <row r="44" spans="1:19" ht="17.100000000000001" hidden="1" customHeight="1" outlineLevel="2" x14ac:dyDescent="0.15">
      <c r="A44" s="56" t="s">
        <v>40</v>
      </c>
      <c r="B44" s="57">
        <v>2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3</v>
      </c>
      <c r="I44" s="58">
        <v>0</v>
      </c>
      <c r="J44" s="57">
        <v>1</v>
      </c>
      <c r="K44" s="58">
        <v>0</v>
      </c>
      <c r="L44" s="57">
        <v>1</v>
      </c>
      <c r="M44" s="58">
        <v>0</v>
      </c>
      <c r="N44" s="57">
        <v>0</v>
      </c>
      <c r="O44" s="58">
        <v>0</v>
      </c>
      <c r="P44" s="57">
        <v>0</v>
      </c>
      <c r="Q44" s="58">
        <v>0</v>
      </c>
      <c r="R44" s="59">
        <v>7</v>
      </c>
      <c r="S44" s="60">
        <v>0</v>
      </c>
    </row>
    <row r="45" spans="1:19" ht="17.100000000000001" hidden="1" customHeight="1" outlineLevel="2" x14ac:dyDescent="0.15">
      <c r="A45" s="56" t="s">
        <v>41</v>
      </c>
      <c r="B45" s="57">
        <v>1</v>
      </c>
      <c r="C45" s="58">
        <v>1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1</v>
      </c>
      <c r="S45" s="60">
        <v>1</v>
      </c>
    </row>
    <row r="46" spans="1:19" ht="17.100000000000001" hidden="1" customHeight="1" outlineLevel="2" x14ac:dyDescent="0.15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 x14ac:dyDescent="0.15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 x14ac:dyDescent="0.15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0</v>
      </c>
      <c r="S48" s="60">
        <v>0</v>
      </c>
    </row>
    <row r="49" spans="1:19" ht="17.100000000000001" hidden="1" customHeight="1" outlineLevel="2" x14ac:dyDescent="0.15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9">
        <v>2</v>
      </c>
      <c r="S49" s="60">
        <v>0</v>
      </c>
    </row>
    <row r="50" spans="1:19" ht="17.100000000000001" customHeight="1" outlineLevel="1" collapsed="1" x14ac:dyDescent="0.15">
      <c r="A50" s="56" t="s">
        <v>46</v>
      </c>
      <c r="B50" s="57">
        <f t="shared" ref="B50:S50" si="7">SUM(B40:B49)</f>
        <v>3</v>
      </c>
      <c r="C50" s="58">
        <f t="shared" si="7"/>
        <v>1</v>
      </c>
      <c r="D50" s="57">
        <f t="shared" si="7"/>
        <v>0</v>
      </c>
      <c r="E50" s="58">
        <f t="shared" si="7"/>
        <v>0</v>
      </c>
      <c r="F50" s="57">
        <f t="shared" si="7"/>
        <v>1</v>
      </c>
      <c r="G50" s="58">
        <f t="shared" si="7"/>
        <v>0</v>
      </c>
      <c r="H50" s="57">
        <f t="shared" si="7"/>
        <v>3</v>
      </c>
      <c r="I50" s="58">
        <f t="shared" si="7"/>
        <v>0</v>
      </c>
      <c r="J50" s="57">
        <f t="shared" si="7"/>
        <v>1</v>
      </c>
      <c r="K50" s="58">
        <f t="shared" si="7"/>
        <v>0</v>
      </c>
      <c r="L50" s="57">
        <f t="shared" si="7"/>
        <v>2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1</v>
      </c>
      <c r="Q50" s="58">
        <f t="shared" si="7"/>
        <v>0</v>
      </c>
      <c r="R50" s="59">
        <f t="shared" si="7"/>
        <v>11</v>
      </c>
      <c r="S50" s="60">
        <f t="shared" si="7"/>
        <v>1</v>
      </c>
    </row>
    <row r="51" spans="1:19" ht="17.100000000000001" hidden="1" customHeight="1" outlineLevel="2" x14ac:dyDescent="0.15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1</v>
      </c>
      <c r="I51" s="58">
        <v>0</v>
      </c>
      <c r="J51" s="57">
        <v>0</v>
      </c>
      <c r="K51" s="58">
        <v>0</v>
      </c>
      <c r="L51" s="57">
        <v>0</v>
      </c>
      <c r="M51" s="58">
        <v>0</v>
      </c>
      <c r="N51" s="57">
        <v>1</v>
      </c>
      <c r="O51" s="58">
        <v>1</v>
      </c>
      <c r="P51" s="57">
        <v>0</v>
      </c>
      <c r="Q51" s="58">
        <v>0</v>
      </c>
      <c r="R51" s="59">
        <v>2</v>
      </c>
      <c r="S51" s="60">
        <v>1</v>
      </c>
    </row>
    <row r="52" spans="1:19" ht="17.100000000000001" hidden="1" customHeight="1" outlineLevel="2" x14ac:dyDescent="0.15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0</v>
      </c>
      <c r="S52" s="60">
        <v>0</v>
      </c>
    </row>
    <row r="53" spans="1:19" ht="17.100000000000001" hidden="1" customHeight="1" outlineLevel="2" x14ac:dyDescent="0.15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0</v>
      </c>
      <c r="S53" s="60">
        <v>0</v>
      </c>
    </row>
    <row r="54" spans="1:19" ht="17.100000000000001" hidden="1" customHeight="1" outlineLevel="2" x14ac:dyDescent="0.15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 x14ac:dyDescent="0.15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0</v>
      </c>
      <c r="S55" s="60">
        <v>0</v>
      </c>
    </row>
    <row r="56" spans="1:19" ht="17.100000000000001" hidden="1" customHeight="1" outlineLevel="2" x14ac:dyDescent="0.15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1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0</v>
      </c>
      <c r="M56" s="58">
        <v>0</v>
      </c>
      <c r="N56" s="57">
        <v>0</v>
      </c>
      <c r="O56" s="58">
        <v>0</v>
      </c>
      <c r="P56" s="57">
        <v>1</v>
      </c>
      <c r="Q56" s="58">
        <v>0</v>
      </c>
      <c r="R56" s="59">
        <v>2</v>
      </c>
      <c r="S56" s="60">
        <v>0</v>
      </c>
    </row>
    <row r="57" spans="1:19" ht="17.100000000000001" customHeight="1" outlineLevel="1" collapsed="1" x14ac:dyDescent="0.15">
      <c r="A57" s="56" t="s">
        <v>53</v>
      </c>
      <c r="B57" s="57">
        <f t="shared" ref="B57:S57" si="8">SUM(B51:B56)</f>
        <v>0</v>
      </c>
      <c r="C57" s="58">
        <f t="shared" si="8"/>
        <v>0</v>
      </c>
      <c r="D57" s="57">
        <f t="shared" si="8"/>
        <v>0</v>
      </c>
      <c r="E57" s="58">
        <f t="shared" si="8"/>
        <v>0</v>
      </c>
      <c r="F57" s="57">
        <f t="shared" si="8"/>
        <v>1</v>
      </c>
      <c r="G57" s="58">
        <f t="shared" si="8"/>
        <v>0</v>
      </c>
      <c r="H57" s="57">
        <f t="shared" si="8"/>
        <v>1</v>
      </c>
      <c r="I57" s="58">
        <f t="shared" si="8"/>
        <v>0</v>
      </c>
      <c r="J57" s="57">
        <f t="shared" si="8"/>
        <v>0</v>
      </c>
      <c r="K57" s="58">
        <f t="shared" si="8"/>
        <v>0</v>
      </c>
      <c r="L57" s="57">
        <f t="shared" si="8"/>
        <v>0</v>
      </c>
      <c r="M57" s="58">
        <f t="shared" si="8"/>
        <v>0</v>
      </c>
      <c r="N57" s="57">
        <f t="shared" si="8"/>
        <v>1</v>
      </c>
      <c r="O57" s="58">
        <f t="shared" si="8"/>
        <v>1</v>
      </c>
      <c r="P57" s="57">
        <f t="shared" si="8"/>
        <v>1</v>
      </c>
      <c r="Q57" s="58">
        <f t="shared" si="8"/>
        <v>0</v>
      </c>
      <c r="R57" s="59">
        <f t="shared" si="8"/>
        <v>4</v>
      </c>
      <c r="S57" s="60">
        <f t="shared" si="8"/>
        <v>1</v>
      </c>
    </row>
    <row r="58" spans="1:19" ht="17.100000000000001" hidden="1" customHeight="1" outlineLevel="2" x14ac:dyDescent="0.15">
      <c r="A58" s="56" t="s">
        <v>54</v>
      </c>
      <c r="B58" s="57">
        <v>1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 x14ac:dyDescent="0.15">
      <c r="A59" s="56" t="s">
        <v>55</v>
      </c>
      <c r="B59" s="57">
        <v>1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2</v>
      </c>
      <c r="S59" s="60">
        <v>0</v>
      </c>
    </row>
    <row r="60" spans="1:19" ht="17.100000000000001" hidden="1" customHeight="1" outlineLevel="2" x14ac:dyDescent="0.15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1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1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 x14ac:dyDescent="0.15">
      <c r="A61" s="56" t="s">
        <v>57</v>
      </c>
      <c r="B61" s="57">
        <f t="shared" ref="B61:S61" si="9">SUM(B58:B60)</f>
        <v>2</v>
      </c>
      <c r="C61" s="58">
        <f t="shared" si="9"/>
        <v>0</v>
      </c>
      <c r="D61" s="57">
        <f t="shared" si="9"/>
        <v>0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2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1</v>
      </c>
      <c r="Q61" s="58">
        <f t="shared" si="9"/>
        <v>0</v>
      </c>
      <c r="R61" s="59">
        <f t="shared" si="9"/>
        <v>6</v>
      </c>
      <c r="S61" s="60">
        <f t="shared" si="9"/>
        <v>0</v>
      </c>
    </row>
    <row r="62" spans="1:19" ht="17.100000000000001" hidden="1" customHeight="1" outlineLevel="2" x14ac:dyDescent="0.15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0</v>
      </c>
      <c r="S62" s="60">
        <v>0</v>
      </c>
    </row>
    <row r="63" spans="1:19" ht="17.100000000000001" hidden="1" customHeight="1" outlineLevel="2" x14ac:dyDescent="0.15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0</v>
      </c>
      <c r="S63" s="60">
        <v>0</v>
      </c>
    </row>
    <row r="64" spans="1:19" ht="17.100000000000001" hidden="1" customHeight="1" outlineLevel="2" x14ac:dyDescent="0.15">
      <c r="A64" s="56" t="s">
        <v>59</v>
      </c>
      <c r="B64" s="57">
        <v>0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1</v>
      </c>
      <c r="S64" s="60">
        <v>0</v>
      </c>
    </row>
    <row r="65" spans="1:19" ht="17.100000000000001" customHeight="1" outlineLevel="1" collapsed="1" x14ac:dyDescent="0.15">
      <c r="A65" s="56" t="s">
        <v>60</v>
      </c>
      <c r="B65" s="57">
        <f t="shared" ref="B65:S65" si="10">SUM(B62:B64)</f>
        <v>0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0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1</v>
      </c>
      <c r="S65" s="60">
        <f t="shared" si="10"/>
        <v>0</v>
      </c>
    </row>
    <row r="66" spans="1:19" ht="17.100000000000001" hidden="1" customHeight="1" outlineLevel="2" x14ac:dyDescent="0.15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0</v>
      </c>
      <c r="S66" s="60">
        <v>0</v>
      </c>
    </row>
    <row r="67" spans="1:19" ht="17.100000000000001" hidden="1" customHeight="1" outlineLevel="2" x14ac:dyDescent="0.15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0</v>
      </c>
      <c r="S67" s="60">
        <v>0</v>
      </c>
    </row>
    <row r="68" spans="1:19" ht="17.100000000000001" hidden="1" customHeight="1" outlineLevel="2" x14ac:dyDescent="0.15">
      <c r="A68" s="56" t="s">
        <v>63</v>
      </c>
      <c r="B68" s="57">
        <v>3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1</v>
      </c>
      <c r="K68" s="58">
        <v>0</v>
      </c>
      <c r="L68" s="57">
        <v>1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9">
        <v>5</v>
      </c>
      <c r="S68" s="60">
        <v>0</v>
      </c>
    </row>
    <row r="69" spans="1:19" ht="17.100000000000001" hidden="1" customHeight="1" outlineLevel="2" x14ac:dyDescent="0.15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1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 x14ac:dyDescent="0.15">
      <c r="A70" s="56" t="s">
        <v>65</v>
      </c>
      <c r="B70" s="57">
        <v>12</v>
      </c>
      <c r="C70" s="58">
        <v>0</v>
      </c>
      <c r="D70" s="57">
        <v>8</v>
      </c>
      <c r="E70" s="58">
        <v>0</v>
      </c>
      <c r="F70" s="57">
        <v>7</v>
      </c>
      <c r="G70" s="58">
        <v>0</v>
      </c>
      <c r="H70" s="57">
        <v>2</v>
      </c>
      <c r="I70" s="58">
        <v>0</v>
      </c>
      <c r="J70" s="57">
        <v>5</v>
      </c>
      <c r="K70" s="58">
        <v>0</v>
      </c>
      <c r="L70" s="57">
        <v>2</v>
      </c>
      <c r="M70" s="58">
        <v>0</v>
      </c>
      <c r="N70" s="57">
        <v>1</v>
      </c>
      <c r="O70" s="58">
        <v>0</v>
      </c>
      <c r="P70" s="57">
        <v>0</v>
      </c>
      <c r="Q70" s="58">
        <v>0</v>
      </c>
      <c r="R70" s="59">
        <v>37</v>
      </c>
      <c r="S70" s="60">
        <v>0</v>
      </c>
    </row>
    <row r="71" spans="1:19" ht="17.100000000000001" customHeight="1" outlineLevel="1" collapsed="1" x14ac:dyDescent="0.15">
      <c r="A71" s="56" t="s">
        <v>66</v>
      </c>
      <c r="B71" s="57">
        <f t="shared" ref="B71:S71" si="11">SUM(B66:B70)</f>
        <v>15</v>
      </c>
      <c r="C71" s="58">
        <f t="shared" si="11"/>
        <v>0</v>
      </c>
      <c r="D71" s="57">
        <f t="shared" si="11"/>
        <v>8</v>
      </c>
      <c r="E71" s="58">
        <f t="shared" si="11"/>
        <v>0</v>
      </c>
      <c r="F71" s="57">
        <f t="shared" si="11"/>
        <v>8</v>
      </c>
      <c r="G71" s="58">
        <f t="shared" si="11"/>
        <v>0</v>
      </c>
      <c r="H71" s="57">
        <f t="shared" si="11"/>
        <v>2</v>
      </c>
      <c r="I71" s="58">
        <f t="shared" si="11"/>
        <v>0</v>
      </c>
      <c r="J71" s="57">
        <f t="shared" si="11"/>
        <v>6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1</v>
      </c>
      <c r="O71" s="58">
        <f t="shared" si="11"/>
        <v>0</v>
      </c>
      <c r="P71" s="57">
        <f t="shared" si="11"/>
        <v>0</v>
      </c>
      <c r="Q71" s="58">
        <f t="shared" si="11"/>
        <v>0</v>
      </c>
      <c r="R71" s="59">
        <f t="shared" si="11"/>
        <v>43</v>
      </c>
      <c r="S71" s="60">
        <f t="shared" si="11"/>
        <v>0</v>
      </c>
    </row>
    <row r="72" spans="1:19" ht="17.100000000000001" hidden="1" customHeight="1" outlineLevel="2" x14ac:dyDescent="0.15">
      <c r="A72" s="56" t="s">
        <v>67</v>
      </c>
      <c r="B72" s="57">
        <v>5</v>
      </c>
      <c r="C72" s="58">
        <v>0</v>
      </c>
      <c r="D72" s="57">
        <v>1</v>
      </c>
      <c r="E72" s="58">
        <v>0</v>
      </c>
      <c r="F72" s="57">
        <v>2</v>
      </c>
      <c r="G72" s="58">
        <v>0</v>
      </c>
      <c r="H72" s="57">
        <v>0</v>
      </c>
      <c r="I72" s="58">
        <v>0</v>
      </c>
      <c r="J72" s="57">
        <v>0</v>
      </c>
      <c r="K72" s="58">
        <v>0</v>
      </c>
      <c r="L72" s="57">
        <v>1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9</v>
      </c>
      <c r="S72" s="60">
        <v>0</v>
      </c>
    </row>
    <row r="73" spans="1:19" ht="17.100000000000001" hidden="1" customHeight="1" outlineLevel="2" x14ac:dyDescent="0.15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0</v>
      </c>
      <c r="S73" s="60">
        <v>0</v>
      </c>
    </row>
    <row r="74" spans="1:19" ht="17.100000000000001" hidden="1" customHeight="1" outlineLevel="2" x14ac:dyDescent="0.15">
      <c r="A74" s="56" t="s">
        <v>69</v>
      </c>
      <c r="B74" s="57">
        <v>1</v>
      </c>
      <c r="C74" s="58">
        <v>0</v>
      </c>
      <c r="D74" s="57">
        <v>1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2</v>
      </c>
      <c r="S74" s="60">
        <v>0</v>
      </c>
    </row>
    <row r="75" spans="1:19" ht="17.100000000000001" hidden="1" customHeight="1" outlineLevel="2" x14ac:dyDescent="0.15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 x14ac:dyDescent="0.15">
      <c r="A76" s="56" t="s">
        <v>71</v>
      </c>
      <c r="B76" s="57">
        <v>1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0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 x14ac:dyDescent="0.15">
      <c r="A77" s="56" t="s">
        <v>72</v>
      </c>
      <c r="B77" s="57">
        <f t="shared" ref="B77:S77" si="12">SUM(B72:B76)</f>
        <v>7</v>
      </c>
      <c r="C77" s="58">
        <f t="shared" si="12"/>
        <v>0</v>
      </c>
      <c r="D77" s="57">
        <f t="shared" si="12"/>
        <v>2</v>
      </c>
      <c r="E77" s="58">
        <f t="shared" si="12"/>
        <v>0</v>
      </c>
      <c r="F77" s="57">
        <f t="shared" si="12"/>
        <v>2</v>
      </c>
      <c r="G77" s="58">
        <f t="shared" si="12"/>
        <v>0</v>
      </c>
      <c r="H77" s="57">
        <f t="shared" si="12"/>
        <v>1</v>
      </c>
      <c r="I77" s="58">
        <f t="shared" si="12"/>
        <v>0</v>
      </c>
      <c r="J77" s="57">
        <f t="shared" si="12"/>
        <v>0</v>
      </c>
      <c r="K77" s="58">
        <f t="shared" si="12"/>
        <v>0</v>
      </c>
      <c r="L77" s="57">
        <f t="shared" si="12"/>
        <v>1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13</v>
      </c>
      <c r="S77" s="60">
        <f t="shared" si="12"/>
        <v>0</v>
      </c>
    </row>
    <row r="78" spans="1:19" ht="17.100000000000001" hidden="1" customHeight="1" outlineLevel="2" x14ac:dyDescent="0.15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 x14ac:dyDescent="0.15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0</v>
      </c>
      <c r="S79" s="60">
        <v>0</v>
      </c>
    </row>
    <row r="80" spans="1:19" ht="17.100000000000001" hidden="1" customHeight="1" outlineLevel="2" x14ac:dyDescent="0.15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0</v>
      </c>
      <c r="S80" s="60">
        <v>0</v>
      </c>
    </row>
    <row r="81" spans="1:19" ht="17.100000000000001" hidden="1" customHeight="1" outlineLevel="2" x14ac:dyDescent="0.15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1</v>
      </c>
      <c r="G81" s="58">
        <v>0</v>
      </c>
      <c r="H81" s="57">
        <v>1</v>
      </c>
      <c r="I81" s="58">
        <v>0</v>
      </c>
      <c r="J81" s="57">
        <v>0</v>
      </c>
      <c r="K81" s="58">
        <v>0</v>
      </c>
      <c r="L81" s="57">
        <v>0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9">
        <v>2</v>
      </c>
      <c r="S81" s="60">
        <v>0</v>
      </c>
    </row>
    <row r="82" spans="1:19" ht="17.100000000000001" customHeight="1" outlineLevel="1" collapsed="1" x14ac:dyDescent="0.15">
      <c r="A82" s="56" t="s">
        <v>77</v>
      </c>
      <c r="B82" s="57">
        <f t="shared" ref="B82:S82" si="13">SUM(B78:B81)</f>
        <v>0</v>
      </c>
      <c r="C82" s="58">
        <f t="shared" si="13"/>
        <v>0</v>
      </c>
      <c r="D82" s="57">
        <f t="shared" si="13"/>
        <v>0</v>
      </c>
      <c r="E82" s="58">
        <f t="shared" si="13"/>
        <v>0</v>
      </c>
      <c r="F82" s="57">
        <f t="shared" si="13"/>
        <v>1</v>
      </c>
      <c r="G82" s="58">
        <f t="shared" si="13"/>
        <v>0</v>
      </c>
      <c r="H82" s="57">
        <f t="shared" si="13"/>
        <v>1</v>
      </c>
      <c r="I82" s="58">
        <f t="shared" si="13"/>
        <v>0</v>
      </c>
      <c r="J82" s="57">
        <f t="shared" si="13"/>
        <v>0</v>
      </c>
      <c r="K82" s="58">
        <f t="shared" si="13"/>
        <v>0</v>
      </c>
      <c r="L82" s="57">
        <f t="shared" si="13"/>
        <v>0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0</v>
      </c>
      <c r="Q82" s="58">
        <f t="shared" si="13"/>
        <v>0</v>
      </c>
      <c r="R82" s="59">
        <f t="shared" si="13"/>
        <v>2</v>
      </c>
      <c r="S82" s="60">
        <f t="shared" si="13"/>
        <v>0</v>
      </c>
    </row>
    <row r="83" spans="1:19" ht="17.100000000000001" hidden="1" customHeight="1" outlineLevel="2" x14ac:dyDescent="0.15">
      <c r="A83" s="56" t="s">
        <v>78</v>
      </c>
      <c r="B83" s="57">
        <v>0</v>
      </c>
      <c r="C83" s="58">
        <v>0</v>
      </c>
      <c r="D83" s="57">
        <v>1</v>
      </c>
      <c r="E83" s="58">
        <v>0</v>
      </c>
      <c r="F83" s="57">
        <v>0</v>
      </c>
      <c r="G83" s="58">
        <v>0</v>
      </c>
      <c r="H83" s="57">
        <v>1</v>
      </c>
      <c r="I83" s="58">
        <v>0</v>
      </c>
      <c r="J83" s="57">
        <v>0</v>
      </c>
      <c r="K83" s="58">
        <v>0</v>
      </c>
      <c r="L83" s="57">
        <v>1</v>
      </c>
      <c r="M83" s="58">
        <v>0</v>
      </c>
      <c r="N83" s="57">
        <v>1</v>
      </c>
      <c r="O83" s="58">
        <v>0</v>
      </c>
      <c r="P83" s="57">
        <v>0</v>
      </c>
      <c r="Q83" s="58">
        <v>0</v>
      </c>
      <c r="R83" s="59">
        <v>4</v>
      </c>
      <c r="S83" s="60">
        <v>0</v>
      </c>
    </row>
    <row r="84" spans="1:19" ht="17.100000000000001" hidden="1" customHeight="1" outlineLevel="2" x14ac:dyDescent="0.15">
      <c r="A84" s="56" t="s">
        <v>79</v>
      </c>
      <c r="B84" s="57">
        <v>10</v>
      </c>
      <c r="C84" s="58">
        <v>0</v>
      </c>
      <c r="D84" s="57">
        <v>3</v>
      </c>
      <c r="E84" s="58">
        <v>0</v>
      </c>
      <c r="F84" s="57">
        <v>9</v>
      </c>
      <c r="G84" s="58">
        <v>0</v>
      </c>
      <c r="H84" s="57">
        <v>2</v>
      </c>
      <c r="I84" s="58">
        <v>0</v>
      </c>
      <c r="J84" s="57">
        <v>1</v>
      </c>
      <c r="K84" s="58">
        <v>0</v>
      </c>
      <c r="L84" s="57">
        <v>0</v>
      </c>
      <c r="M84" s="58">
        <v>0</v>
      </c>
      <c r="N84" s="57">
        <v>1</v>
      </c>
      <c r="O84" s="58">
        <v>0</v>
      </c>
      <c r="P84" s="57">
        <v>0</v>
      </c>
      <c r="Q84" s="58">
        <v>0</v>
      </c>
      <c r="R84" s="59">
        <v>26</v>
      </c>
      <c r="S84" s="60">
        <v>0</v>
      </c>
    </row>
    <row r="85" spans="1:19" ht="17.100000000000001" hidden="1" customHeight="1" outlineLevel="2" x14ac:dyDescent="0.15">
      <c r="A85" s="56" t="s">
        <v>80</v>
      </c>
      <c r="B85" s="57">
        <v>0</v>
      </c>
      <c r="C85" s="58">
        <v>0</v>
      </c>
      <c r="D85" s="57">
        <v>1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1</v>
      </c>
      <c r="O85" s="58">
        <v>0</v>
      </c>
      <c r="P85" s="57">
        <v>0</v>
      </c>
      <c r="Q85" s="58">
        <v>0</v>
      </c>
      <c r="R85" s="59">
        <v>2</v>
      </c>
      <c r="S85" s="60">
        <v>0</v>
      </c>
    </row>
    <row r="86" spans="1:19" ht="17.100000000000001" hidden="1" customHeight="1" outlineLevel="2" x14ac:dyDescent="0.15">
      <c r="A86" s="56" t="s">
        <v>81</v>
      </c>
      <c r="B86" s="57">
        <v>0</v>
      </c>
      <c r="C86" s="58">
        <v>0</v>
      </c>
      <c r="D86" s="57">
        <v>1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 x14ac:dyDescent="0.15">
      <c r="A87" s="56" t="s">
        <v>82</v>
      </c>
      <c r="B87" s="57">
        <f t="shared" ref="B87:S87" si="14">SUM(B83:B86)</f>
        <v>10</v>
      </c>
      <c r="C87" s="58">
        <f t="shared" si="14"/>
        <v>0</v>
      </c>
      <c r="D87" s="57">
        <f t="shared" si="14"/>
        <v>6</v>
      </c>
      <c r="E87" s="58">
        <f t="shared" si="14"/>
        <v>0</v>
      </c>
      <c r="F87" s="57">
        <f t="shared" si="14"/>
        <v>9</v>
      </c>
      <c r="G87" s="58">
        <f t="shared" si="14"/>
        <v>0</v>
      </c>
      <c r="H87" s="57">
        <f t="shared" si="14"/>
        <v>3</v>
      </c>
      <c r="I87" s="58">
        <f t="shared" si="14"/>
        <v>0</v>
      </c>
      <c r="J87" s="57">
        <f t="shared" si="14"/>
        <v>1</v>
      </c>
      <c r="K87" s="58">
        <f t="shared" si="14"/>
        <v>0</v>
      </c>
      <c r="L87" s="57">
        <f t="shared" si="14"/>
        <v>1</v>
      </c>
      <c r="M87" s="58">
        <f t="shared" si="14"/>
        <v>0</v>
      </c>
      <c r="N87" s="57">
        <f t="shared" si="14"/>
        <v>3</v>
      </c>
      <c r="O87" s="58">
        <f t="shared" si="14"/>
        <v>0</v>
      </c>
      <c r="P87" s="57">
        <f t="shared" si="14"/>
        <v>0</v>
      </c>
      <c r="Q87" s="58">
        <f t="shared" si="14"/>
        <v>0</v>
      </c>
      <c r="R87" s="59">
        <f t="shared" si="14"/>
        <v>33</v>
      </c>
      <c r="S87" s="60">
        <f t="shared" si="14"/>
        <v>0</v>
      </c>
    </row>
    <row r="88" spans="1:19" ht="17.100000000000001" hidden="1" customHeight="1" outlineLevel="2" x14ac:dyDescent="0.15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1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 x14ac:dyDescent="0.15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1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1</v>
      </c>
      <c r="S89" s="60">
        <v>0</v>
      </c>
    </row>
    <row r="90" spans="1:19" ht="17.100000000000001" hidden="1" customHeight="1" outlineLevel="2" x14ac:dyDescent="0.15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1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1</v>
      </c>
      <c r="S90" s="60">
        <v>0</v>
      </c>
    </row>
    <row r="91" spans="1:19" ht="17.100000000000001" hidden="1" customHeight="1" outlineLevel="2" x14ac:dyDescent="0.15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 x14ac:dyDescent="0.15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3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3</v>
      </c>
      <c r="S92" s="60">
        <f t="shared" si="15"/>
        <v>0</v>
      </c>
    </row>
    <row r="93" spans="1:19" ht="17.100000000000001" hidden="1" customHeight="1" outlineLevel="2" x14ac:dyDescent="0.15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3</v>
      </c>
      <c r="S93" s="60">
        <v>0</v>
      </c>
    </row>
    <row r="94" spans="1:19" ht="17.100000000000001" hidden="1" customHeight="1" outlineLevel="2" x14ac:dyDescent="0.15">
      <c r="A94" s="56" t="s">
        <v>89</v>
      </c>
      <c r="B94" s="57">
        <v>1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1</v>
      </c>
      <c r="Q94" s="58">
        <v>0</v>
      </c>
      <c r="R94" s="59">
        <v>2</v>
      </c>
      <c r="S94" s="60">
        <v>0</v>
      </c>
    </row>
    <row r="95" spans="1:19" ht="17.100000000000001" hidden="1" customHeight="1" outlineLevel="2" x14ac:dyDescent="0.15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3</v>
      </c>
      <c r="G95" s="58">
        <v>0</v>
      </c>
      <c r="H95" s="57">
        <v>2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 x14ac:dyDescent="0.15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 x14ac:dyDescent="0.15">
      <c r="A97" s="56" t="s">
        <v>92</v>
      </c>
      <c r="B97" s="57">
        <v>1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0</v>
      </c>
      <c r="K97" s="58">
        <v>0</v>
      </c>
      <c r="L97" s="57">
        <v>0</v>
      </c>
      <c r="M97" s="58">
        <v>0</v>
      </c>
      <c r="N97" s="57">
        <v>0</v>
      </c>
      <c r="O97" s="58">
        <v>0</v>
      </c>
      <c r="P97" s="57">
        <v>0</v>
      </c>
      <c r="Q97" s="58">
        <v>0</v>
      </c>
      <c r="R97" s="59">
        <v>1</v>
      </c>
      <c r="S97" s="60">
        <v>0</v>
      </c>
    </row>
    <row r="98" spans="1:19" ht="17.100000000000001" customHeight="1" outlineLevel="1" collapsed="1" x14ac:dyDescent="0.15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2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2</v>
      </c>
      <c r="I98" s="37">
        <f t="shared" si="16"/>
        <v>0</v>
      </c>
      <c r="J98" s="36">
        <f t="shared" si="16"/>
        <v>0</v>
      </c>
      <c r="K98" s="37">
        <f t="shared" si="16"/>
        <v>0</v>
      </c>
      <c r="L98" s="36">
        <f t="shared" si="16"/>
        <v>0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11</v>
      </c>
      <c r="S98" s="39">
        <f t="shared" si="16"/>
        <v>0</v>
      </c>
    </row>
    <row r="99" spans="1:19" ht="17.100000000000001" customHeight="1" x14ac:dyDescent="0.15">
      <c r="A99" s="29" t="s">
        <v>94</v>
      </c>
      <c r="B99" s="40">
        <f t="shared" ref="B99:S99" si="17">SUM(B13,B19,B22,B26,B31,B35,B39,B50,B57,B61,B65,B71,B77,B82,B87,B92,B98)</f>
        <v>60</v>
      </c>
      <c r="C99" s="41">
        <f t="shared" si="17"/>
        <v>1</v>
      </c>
      <c r="D99" s="40">
        <f t="shared" si="17"/>
        <v>31</v>
      </c>
      <c r="E99" s="41">
        <f t="shared" si="17"/>
        <v>0</v>
      </c>
      <c r="F99" s="40">
        <f t="shared" si="17"/>
        <v>55</v>
      </c>
      <c r="G99" s="41">
        <f t="shared" si="17"/>
        <v>0</v>
      </c>
      <c r="H99" s="40">
        <f t="shared" si="17"/>
        <v>41</v>
      </c>
      <c r="I99" s="41">
        <f t="shared" si="17"/>
        <v>0</v>
      </c>
      <c r="J99" s="40">
        <f t="shared" si="17"/>
        <v>13</v>
      </c>
      <c r="K99" s="41">
        <f t="shared" si="17"/>
        <v>0</v>
      </c>
      <c r="L99" s="40">
        <f t="shared" si="17"/>
        <v>10</v>
      </c>
      <c r="M99" s="41">
        <f t="shared" si="17"/>
        <v>0</v>
      </c>
      <c r="N99" s="40">
        <f t="shared" si="17"/>
        <v>6</v>
      </c>
      <c r="O99" s="41">
        <f t="shared" si="17"/>
        <v>1</v>
      </c>
      <c r="P99" s="40">
        <f t="shared" si="17"/>
        <v>9</v>
      </c>
      <c r="Q99" s="41">
        <f t="shared" si="17"/>
        <v>0</v>
      </c>
      <c r="R99" s="42">
        <f t="shared" si="17"/>
        <v>225</v>
      </c>
      <c r="S99" s="43">
        <f t="shared" si="17"/>
        <v>2</v>
      </c>
    </row>
    <row r="100" spans="1:19" ht="17.100000000000001" hidden="1" customHeight="1" outlineLevel="2" x14ac:dyDescent="0.15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 x14ac:dyDescent="0.15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 x14ac:dyDescent="0.15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 x14ac:dyDescent="0.15">
      <c r="A103" s="56" t="s">
        <v>98</v>
      </c>
      <c r="B103" s="57">
        <v>2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3</v>
      </c>
      <c r="S103" s="60">
        <v>0</v>
      </c>
    </row>
    <row r="104" spans="1:19" ht="17.100000000000001" hidden="1" customHeight="1" outlineLevel="2" x14ac:dyDescent="0.15">
      <c r="A104" s="56" t="s">
        <v>99</v>
      </c>
      <c r="B104" s="57">
        <v>0</v>
      </c>
      <c r="C104" s="58">
        <v>0</v>
      </c>
      <c r="D104" s="57">
        <v>1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1</v>
      </c>
      <c r="S104" s="60">
        <v>0</v>
      </c>
    </row>
    <row r="105" spans="1:19" ht="17.100000000000001" hidden="1" customHeight="1" outlineLevel="2" x14ac:dyDescent="0.15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 x14ac:dyDescent="0.15">
      <c r="A106" s="56" t="s">
        <v>101</v>
      </c>
      <c r="B106" s="57">
        <f t="shared" ref="B106:S106" si="19">SUM(B103:B105)</f>
        <v>2</v>
      </c>
      <c r="C106" s="58">
        <f t="shared" si="19"/>
        <v>0</v>
      </c>
      <c r="D106" s="57">
        <f t="shared" si="19"/>
        <v>2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4</v>
      </c>
      <c r="S106" s="60">
        <f t="shared" si="19"/>
        <v>0</v>
      </c>
    </row>
    <row r="107" spans="1:19" ht="17.100000000000001" hidden="1" customHeight="1" outlineLevel="2" x14ac:dyDescent="0.15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 x14ac:dyDescent="0.15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 x14ac:dyDescent="0.15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1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 x14ac:dyDescent="0.15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1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 x14ac:dyDescent="0.15">
      <c r="A111" s="29" t="s">
        <v>106</v>
      </c>
      <c r="B111" s="40">
        <f t="shared" ref="B111:S111" si="21">SUM(B110,B106,B102)</f>
        <v>2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5</v>
      </c>
      <c r="S111" s="43">
        <f t="shared" si="21"/>
        <v>0</v>
      </c>
    </row>
    <row r="112" spans="1:19" ht="17.100000000000001" hidden="1" customHeight="1" outlineLevel="2" x14ac:dyDescent="0.15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 x14ac:dyDescent="0.15">
      <c r="A113" s="56" t="s">
        <v>108</v>
      </c>
      <c r="B113" s="57">
        <v>3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3</v>
      </c>
      <c r="S113" s="60">
        <v>0</v>
      </c>
    </row>
    <row r="114" spans="1:19" ht="17.100000000000001" hidden="1" customHeight="1" outlineLevel="2" x14ac:dyDescent="0.15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 x14ac:dyDescent="0.15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0</v>
      </c>
      <c r="S115" s="60">
        <v>0</v>
      </c>
    </row>
    <row r="116" spans="1:19" ht="17.100000000000001" hidden="1" customHeight="1" outlineLevel="2" x14ac:dyDescent="0.15">
      <c r="A116" s="56" t="s">
        <v>111</v>
      </c>
      <c r="B116" s="57">
        <v>1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1</v>
      </c>
      <c r="S116" s="60">
        <v>0</v>
      </c>
    </row>
    <row r="117" spans="1:19" ht="17.100000000000001" hidden="1" customHeight="1" outlineLevel="2" x14ac:dyDescent="0.15">
      <c r="A117" s="56" t="s">
        <v>112</v>
      </c>
      <c r="B117" s="57">
        <v>3</v>
      </c>
      <c r="C117" s="58">
        <v>0</v>
      </c>
      <c r="D117" s="57">
        <v>1</v>
      </c>
      <c r="E117" s="58">
        <v>0</v>
      </c>
      <c r="F117" s="57">
        <v>1</v>
      </c>
      <c r="G117" s="58">
        <v>0</v>
      </c>
      <c r="H117" s="57">
        <v>1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2</v>
      </c>
      <c r="O117" s="58">
        <v>0</v>
      </c>
      <c r="P117" s="57">
        <v>0</v>
      </c>
      <c r="Q117" s="58">
        <v>0</v>
      </c>
      <c r="R117" s="59">
        <v>8</v>
      </c>
      <c r="S117" s="60">
        <v>0</v>
      </c>
    </row>
    <row r="118" spans="1:19" ht="17.100000000000001" hidden="1" customHeight="1" outlineLevel="2" x14ac:dyDescent="0.15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0</v>
      </c>
      <c r="S118" s="60">
        <v>0</v>
      </c>
    </row>
    <row r="119" spans="1:19" ht="17.100000000000001" hidden="1" customHeight="1" outlineLevel="2" x14ac:dyDescent="0.15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0</v>
      </c>
      <c r="S119" s="60">
        <v>0</v>
      </c>
    </row>
    <row r="120" spans="1:19" ht="17.100000000000001" hidden="1" customHeight="1" outlineLevel="2" x14ac:dyDescent="0.15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0</v>
      </c>
      <c r="S120" s="60">
        <v>0</v>
      </c>
    </row>
    <row r="121" spans="1:19" ht="17.100000000000001" hidden="1" customHeight="1" outlineLevel="2" x14ac:dyDescent="0.15">
      <c r="A121" s="56" t="s">
        <v>115</v>
      </c>
      <c r="B121" s="57">
        <v>1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1</v>
      </c>
      <c r="S121" s="60">
        <v>0</v>
      </c>
    </row>
    <row r="122" spans="1:19" ht="17.100000000000001" hidden="1" customHeight="1" outlineLevel="2" x14ac:dyDescent="0.15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 x14ac:dyDescent="0.15">
      <c r="A123" s="56" t="s">
        <v>117</v>
      </c>
      <c r="B123" s="57">
        <v>2</v>
      </c>
      <c r="C123" s="58">
        <v>0</v>
      </c>
      <c r="D123" s="57">
        <v>4</v>
      </c>
      <c r="E123" s="58">
        <v>0</v>
      </c>
      <c r="F123" s="57">
        <v>3</v>
      </c>
      <c r="G123" s="58">
        <v>0</v>
      </c>
      <c r="H123" s="57">
        <v>3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1</v>
      </c>
      <c r="O123" s="58">
        <v>0</v>
      </c>
      <c r="P123" s="57">
        <v>0</v>
      </c>
      <c r="Q123" s="58">
        <v>0</v>
      </c>
      <c r="R123" s="59">
        <v>14</v>
      </c>
      <c r="S123" s="60">
        <v>0</v>
      </c>
    </row>
    <row r="124" spans="1:19" ht="17.100000000000001" customHeight="1" outlineLevel="1" collapsed="1" x14ac:dyDescent="0.15">
      <c r="A124" s="56" t="s">
        <v>118</v>
      </c>
      <c r="B124" s="57">
        <f t="shared" ref="B124:S124" si="22">SUM(B112:B123)</f>
        <v>10</v>
      </c>
      <c r="C124" s="58">
        <f t="shared" si="22"/>
        <v>0</v>
      </c>
      <c r="D124" s="57">
        <f t="shared" si="22"/>
        <v>5</v>
      </c>
      <c r="E124" s="58">
        <f t="shared" si="22"/>
        <v>0</v>
      </c>
      <c r="F124" s="57">
        <f t="shared" si="22"/>
        <v>4</v>
      </c>
      <c r="G124" s="58">
        <f t="shared" si="22"/>
        <v>0</v>
      </c>
      <c r="H124" s="57">
        <f t="shared" si="22"/>
        <v>4</v>
      </c>
      <c r="I124" s="58">
        <f t="shared" si="22"/>
        <v>0</v>
      </c>
      <c r="J124" s="57">
        <f t="shared" si="22"/>
        <v>1</v>
      </c>
      <c r="K124" s="58">
        <f t="shared" si="22"/>
        <v>0</v>
      </c>
      <c r="L124" s="57">
        <f t="shared" si="22"/>
        <v>0</v>
      </c>
      <c r="M124" s="58">
        <f t="shared" si="22"/>
        <v>0</v>
      </c>
      <c r="N124" s="57">
        <f t="shared" si="22"/>
        <v>3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27</v>
      </c>
      <c r="S124" s="60">
        <f t="shared" si="22"/>
        <v>0</v>
      </c>
    </row>
    <row r="125" spans="1:19" ht="17.100000000000001" hidden="1" customHeight="1" outlineLevel="2" x14ac:dyDescent="0.15">
      <c r="A125" s="56" t="s">
        <v>119</v>
      </c>
      <c r="B125" s="57">
        <v>2</v>
      </c>
      <c r="C125" s="58">
        <v>0</v>
      </c>
      <c r="D125" s="57">
        <v>3</v>
      </c>
      <c r="E125" s="58">
        <v>0</v>
      </c>
      <c r="F125" s="57">
        <v>1</v>
      </c>
      <c r="G125" s="58">
        <v>0</v>
      </c>
      <c r="H125" s="57">
        <v>2</v>
      </c>
      <c r="I125" s="58">
        <v>0</v>
      </c>
      <c r="J125" s="57">
        <v>1</v>
      </c>
      <c r="K125" s="58">
        <v>0</v>
      </c>
      <c r="L125" s="57">
        <v>0</v>
      </c>
      <c r="M125" s="58">
        <v>0</v>
      </c>
      <c r="N125" s="57">
        <v>1</v>
      </c>
      <c r="O125" s="58">
        <v>0</v>
      </c>
      <c r="P125" s="57">
        <v>0</v>
      </c>
      <c r="Q125" s="58">
        <v>0</v>
      </c>
      <c r="R125" s="59">
        <v>10</v>
      </c>
      <c r="S125" s="60">
        <v>0</v>
      </c>
    </row>
    <row r="126" spans="1:19" ht="17.100000000000001" hidden="1" customHeight="1" outlineLevel="2" x14ac:dyDescent="0.15">
      <c r="A126" s="56" t="s">
        <v>120</v>
      </c>
      <c r="B126" s="57">
        <v>0</v>
      </c>
      <c r="C126" s="58">
        <v>0</v>
      </c>
      <c r="D126" s="57">
        <v>3</v>
      </c>
      <c r="E126" s="58">
        <v>0</v>
      </c>
      <c r="F126" s="57">
        <v>6</v>
      </c>
      <c r="G126" s="58">
        <v>0</v>
      </c>
      <c r="H126" s="57">
        <v>2</v>
      </c>
      <c r="I126" s="58">
        <v>0</v>
      </c>
      <c r="J126" s="57">
        <v>1</v>
      </c>
      <c r="K126" s="58">
        <v>0</v>
      </c>
      <c r="L126" s="57">
        <v>0</v>
      </c>
      <c r="M126" s="58">
        <v>0</v>
      </c>
      <c r="N126" s="57">
        <v>1</v>
      </c>
      <c r="O126" s="58">
        <v>0</v>
      </c>
      <c r="P126" s="57">
        <v>1</v>
      </c>
      <c r="Q126" s="58">
        <v>0</v>
      </c>
      <c r="R126" s="59">
        <v>14</v>
      </c>
      <c r="S126" s="60">
        <v>0</v>
      </c>
    </row>
    <row r="127" spans="1:19" ht="17.100000000000001" hidden="1" customHeight="1" outlineLevel="2" x14ac:dyDescent="0.15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1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1</v>
      </c>
      <c r="S127" s="60">
        <v>0</v>
      </c>
    </row>
    <row r="128" spans="1:19" ht="17.100000000000001" hidden="1" customHeight="1" outlineLevel="2" x14ac:dyDescent="0.15">
      <c r="A128" s="56" t="s">
        <v>122</v>
      </c>
      <c r="B128" s="57">
        <v>2</v>
      </c>
      <c r="C128" s="58">
        <v>0</v>
      </c>
      <c r="D128" s="57">
        <v>1</v>
      </c>
      <c r="E128" s="58">
        <v>0</v>
      </c>
      <c r="F128" s="57">
        <v>3</v>
      </c>
      <c r="G128" s="58">
        <v>0</v>
      </c>
      <c r="H128" s="57">
        <v>5</v>
      </c>
      <c r="I128" s="58">
        <v>1</v>
      </c>
      <c r="J128" s="57">
        <v>0</v>
      </c>
      <c r="K128" s="58">
        <v>0</v>
      </c>
      <c r="L128" s="57">
        <v>1</v>
      </c>
      <c r="M128" s="58">
        <v>0</v>
      </c>
      <c r="N128" s="57">
        <v>0</v>
      </c>
      <c r="O128" s="58">
        <v>0</v>
      </c>
      <c r="P128" s="57">
        <v>1</v>
      </c>
      <c r="Q128" s="58">
        <v>0</v>
      </c>
      <c r="R128" s="59">
        <v>13</v>
      </c>
      <c r="S128" s="60">
        <v>1</v>
      </c>
    </row>
    <row r="129" spans="1:19" ht="17.100000000000001" customHeight="1" outlineLevel="1" collapsed="1" x14ac:dyDescent="0.15">
      <c r="A129" s="56" t="s">
        <v>123</v>
      </c>
      <c r="B129" s="57">
        <f t="shared" ref="B129:S129" si="23">SUM(B125:B128)</f>
        <v>4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11</v>
      </c>
      <c r="G129" s="58">
        <f t="shared" si="23"/>
        <v>0</v>
      </c>
      <c r="H129" s="57">
        <f t="shared" si="23"/>
        <v>9</v>
      </c>
      <c r="I129" s="58">
        <f t="shared" si="23"/>
        <v>1</v>
      </c>
      <c r="J129" s="57">
        <f t="shared" si="23"/>
        <v>2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2</v>
      </c>
      <c r="Q129" s="58">
        <f t="shared" si="23"/>
        <v>0</v>
      </c>
      <c r="R129" s="59">
        <f t="shared" si="23"/>
        <v>38</v>
      </c>
      <c r="S129" s="60">
        <f t="shared" si="23"/>
        <v>1</v>
      </c>
    </row>
    <row r="130" spans="1:19" ht="17.100000000000001" hidden="1" customHeight="1" outlineLevel="2" x14ac:dyDescent="0.15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0</v>
      </c>
      <c r="S130" s="60">
        <v>0</v>
      </c>
    </row>
    <row r="131" spans="1:19" ht="17.100000000000001" hidden="1" customHeight="1" outlineLevel="2" x14ac:dyDescent="0.15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2</v>
      </c>
      <c r="G131" s="58">
        <v>0</v>
      </c>
      <c r="H131" s="57">
        <v>1</v>
      </c>
      <c r="I131" s="58">
        <v>0</v>
      </c>
      <c r="J131" s="57">
        <v>0</v>
      </c>
      <c r="K131" s="58">
        <v>0</v>
      </c>
      <c r="L131" s="57">
        <v>1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4</v>
      </c>
      <c r="S131" s="60">
        <v>0</v>
      </c>
    </row>
    <row r="132" spans="1:19" ht="17.100000000000001" hidden="1" customHeight="1" outlineLevel="2" x14ac:dyDescent="0.15">
      <c r="A132" s="56" t="s">
        <v>248</v>
      </c>
      <c r="B132" s="57">
        <v>1</v>
      </c>
      <c r="C132" s="58">
        <v>0</v>
      </c>
      <c r="D132" s="57">
        <v>3</v>
      </c>
      <c r="E132" s="58">
        <v>0</v>
      </c>
      <c r="F132" s="57">
        <v>1</v>
      </c>
      <c r="G132" s="58">
        <v>0</v>
      </c>
      <c r="H132" s="57">
        <v>1</v>
      </c>
      <c r="I132" s="58">
        <v>0</v>
      </c>
      <c r="J132" s="57">
        <v>2</v>
      </c>
      <c r="K132" s="58">
        <v>0</v>
      </c>
      <c r="L132" s="57">
        <v>1</v>
      </c>
      <c r="M132" s="58">
        <v>0</v>
      </c>
      <c r="N132" s="57">
        <v>1</v>
      </c>
      <c r="O132" s="58">
        <v>0</v>
      </c>
      <c r="P132" s="57">
        <v>0</v>
      </c>
      <c r="Q132" s="58">
        <v>0</v>
      </c>
      <c r="R132" s="59">
        <v>10</v>
      </c>
      <c r="S132" s="60">
        <v>0</v>
      </c>
    </row>
    <row r="133" spans="1:19" ht="17.100000000000001" customHeight="1" outlineLevel="1" collapsed="1" x14ac:dyDescent="0.15">
      <c r="A133" s="35" t="s">
        <v>126</v>
      </c>
      <c r="B133" s="36">
        <f t="shared" ref="B133:S133" si="24">SUM(B130:B132)</f>
        <v>1</v>
      </c>
      <c r="C133" s="37">
        <f t="shared" si="24"/>
        <v>0</v>
      </c>
      <c r="D133" s="36">
        <f t="shared" si="24"/>
        <v>3</v>
      </c>
      <c r="E133" s="37">
        <f t="shared" si="24"/>
        <v>0</v>
      </c>
      <c r="F133" s="36">
        <f t="shared" si="24"/>
        <v>3</v>
      </c>
      <c r="G133" s="37">
        <f t="shared" si="24"/>
        <v>0</v>
      </c>
      <c r="H133" s="36">
        <f t="shared" si="24"/>
        <v>2</v>
      </c>
      <c r="I133" s="37">
        <f t="shared" si="24"/>
        <v>0</v>
      </c>
      <c r="J133" s="36">
        <f t="shared" si="24"/>
        <v>2</v>
      </c>
      <c r="K133" s="37">
        <f t="shared" si="24"/>
        <v>0</v>
      </c>
      <c r="L133" s="36">
        <f t="shared" si="24"/>
        <v>2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14</v>
      </c>
      <c r="S133" s="39">
        <f t="shared" si="24"/>
        <v>0</v>
      </c>
    </row>
    <row r="134" spans="1:19" ht="17.100000000000001" customHeight="1" x14ac:dyDescent="0.15">
      <c r="A134" s="29" t="s">
        <v>127</v>
      </c>
      <c r="B134" s="40">
        <f t="shared" ref="B134:S134" si="25">SUM(B133,B129,B124)</f>
        <v>15</v>
      </c>
      <c r="C134" s="41">
        <f t="shared" si="25"/>
        <v>0</v>
      </c>
      <c r="D134" s="40">
        <f t="shared" si="25"/>
        <v>15</v>
      </c>
      <c r="E134" s="41">
        <f t="shared" si="25"/>
        <v>0</v>
      </c>
      <c r="F134" s="40">
        <f t="shared" si="25"/>
        <v>18</v>
      </c>
      <c r="G134" s="41">
        <f t="shared" si="25"/>
        <v>0</v>
      </c>
      <c r="H134" s="40">
        <f t="shared" si="25"/>
        <v>15</v>
      </c>
      <c r="I134" s="41">
        <f t="shared" si="25"/>
        <v>1</v>
      </c>
      <c r="J134" s="40">
        <f t="shared" si="25"/>
        <v>5</v>
      </c>
      <c r="K134" s="41">
        <f t="shared" si="25"/>
        <v>0</v>
      </c>
      <c r="L134" s="40">
        <f t="shared" si="25"/>
        <v>3</v>
      </c>
      <c r="M134" s="41">
        <f t="shared" si="25"/>
        <v>0</v>
      </c>
      <c r="N134" s="40">
        <f t="shared" si="25"/>
        <v>6</v>
      </c>
      <c r="O134" s="41">
        <f t="shared" si="25"/>
        <v>0</v>
      </c>
      <c r="P134" s="40">
        <f t="shared" si="25"/>
        <v>2</v>
      </c>
      <c r="Q134" s="41">
        <f t="shared" si="25"/>
        <v>0</v>
      </c>
      <c r="R134" s="42">
        <f t="shared" si="25"/>
        <v>79</v>
      </c>
      <c r="S134" s="43">
        <f t="shared" si="25"/>
        <v>1</v>
      </c>
    </row>
    <row r="135" spans="1:19" ht="17.100000000000001" hidden="1" customHeight="1" outlineLevel="2" x14ac:dyDescent="0.15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3">
        <v>0</v>
      </c>
      <c r="S135" s="34">
        <v>0</v>
      </c>
    </row>
    <row r="136" spans="1:19" ht="17.100000000000001" hidden="1" customHeight="1" outlineLevel="2" x14ac:dyDescent="0.15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 x14ac:dyDescent="0.15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 x14ac:dyDescent="0.15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9">
        <f t="shared" si="26"/>
        <v>0</v>
      </c>
      <c r="S138" s="60">
        <f t="shared" si="26"/>
        <v>0</v>
      </c>
    </row>
    <row r="139" spans="1:19" ht="17.100000000000001" hidden="1" customHeight="1" outlineLevel="2" x14ac:dyDescent="0.15">
      <c r="A139" s="56" t="s">
        <v>132</v>
      </c>
      <c r="B139" s="57">
        <v>0</v>
      </c>
      <c r="C139" s="58">
        <v>0</v>
      </c>
      <c r="D139" s="57">
        <v>7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9">
        <v>7</v>
      </c>
      <c r="S139" s="60">
        <v>0</v>
      </c>
    </row>
    <row r="140" spans="1:19" ht="17.100000000000001" hidden="1" customHeight="1" outlineLevel="2" x14ac:dyDescent="0.15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2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1</v>
      </c>
      <c r="O140" s="58">
        <v>0</v>
      </c>
      <c r="P140" s="57">
        <v>0</v>
      </c>
      <c r="Q140" s="58">
        <v>0</v>
      </c>
      <c r="R140" s="59">
        <v>3</v>
      </c>
      <c r="S140" s="60">
        <v>0</v>
      </c>
    </row>
    <row r="141" spans="1:19" ht="17.100000000000001" hidden="1" customHeight="1" outlineLevel="2" x14ac:dyDescent="0.15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 x14ac:dyDescent="0.15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7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2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1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10</v>
      </c>
      <c r="S142" s="60">
        <f t="shared" si="27"/>
        <v>0</v>
      </c>
    </row>
    <row r="143" spans="1:19" ht="17.100000000000001" hidden="1" customHeight="1" outlineLevel="2" x14ac:dyDescent="0.15">
      <c r="A143" s="56" t="s">
        <v>136</v>
      </c>
      <c r="B143" s="57">
        <v>0</v>
      </c>
      <c r="C143" s="58">
        <v>0</v>
      </c>
      <c r="D143" s="57">
        <v>42</v>
      </c>
      <c r="E143" s="58">
        <v>2</v>
      </c>
      <c r="F143" s="57">
        <v>12</v>
      </c>
      <c r="G143" s="58">
        <v>0</v>
      </c>
      <c r="H143" s="57">
        <v>14</v>
      </c>
      <c r="I143" s="58">
        <v>0</v>
      </c>
      <c r="J143" s="57">
        <v>1</v>
      </c>
      <c r="K143" s="58">
        <v>0</v>
      </c>
      <c r="L143" s="57">
        <v>5</v>
      </c>
      <c r="M143" s="58">
        <v>1</v>
      </c>
      <c r="N143" s="57">
        <v>1</v>
      </c>
      <c r="O143" s="58">
        <v>0</v>
      </c>
      <c r="P143" s="57">
        <v>6</v>
      </c>
      <c r="Q143" s="58">
        <v>0</v>
      </c>
      <c r="R143" s="59">
        <v>81</v>
      </c>
      <c r="S143" s="60">
        <v>3</v>
      </c>
    </row>
    <row r="144" spans="1:19" ht="17.100000000000001" hidden="1" customHeight="1" outlineLevel="2" x14ac:dyDescent="0.15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2</v>
      </c>
      <c r="S144" s="60">
        <v>0</v>
      </c>
    </row>
    <row r="145" spans="1:19" ht="17.100000000000001" hidden="1" customHeight="1" outlineLevel="2" x14ac:dyDescent="0.15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0</v>
      </c>
      <c r="S145" s="60">
        <v>0</v>
      </c>
    </row>
    <row r="146" spans="1:19" ht="17.100000000000001" hidden="1" customHeight="1" outlineLevel="2" x14ac:dyDescent="0.15">
      <c r="A146" s="56" t="s">
        <v>139</v>
      </c>
      <c r="B146" s="57">
        <v>0</v>
      </c>
      <c r="C146" s="58">
        <v>0</v>
      </c>
      <c r="D146" s="57">
        <v>1</v>
      </c>
      <c r="E146" s="58">
        <v>0</v>
      </c>
      <c r="F146" s="57">
        <v>1</v>
      </c>
      <c r="G146" s="58">
        <v>0</v>
      </c>
      <c r="H146" s="57">
        <v>3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5</v>
      </c>
      <c r="S146" s="60">
        <v>0</v>
      </c>
    </row>
    <row r="147" spans="1:19" ht="17.100000000000001" customHeight="1" outlineLevel="1" collapsed="1" x14ac:dyDescent="0.15">
      <c r="A147" s="56" t="s">
        <v>140</v>
      </c>
      <c r="B147" s="57">
        <f t="shared" ref="B147:S147" si="28">SUM(B143:B146)</f>
        <v>0</v>
      </c>
      <c r="C147" s="58">
        <f t="shared" si="28"/>
        <v>0</v>
      </c>
      <c r="D147" s="57">
        <f t="shared" si="28"/>
        <v>45</v>
      </c>
      <c r="E147" s="58">
        <f t="shared" si="28"/>
        <v>2</v>
      </c>
      <c r="F147" s="57">
        <f t="shared" si="28"/>
        <v>13</v>
      </c>
      <c r="G147" s="58">
        <f t="shared" si="28"/>
        <v>0</v>
      </c>
      <c r="H147" s="57">
        <f t="shared" si="28"/>
        <v>17</v>
      </c>
      <c r="I147" s="58">
        <f t="shared" si="28"/>
        <v>0</v>
      </c>
      <c r="J147" s="57">
        <f t="shared" si="28"/>
        <v>1</v>
      </c>
      <c r="K147" s="58">
        <f t="shared" si="28"/>
        <v>0</v>
      </c>
      <c r="L147" s="57">
        <f t="shared" si="28"/>
        <v>5</v>
      </c>
      <c r="M147" s="58">
        <f t="shared" si="28"/>
        <v>1</v>
      </c>
      <c r="N147" s="57">
        <f t="shared" si="28"/>
        <v>1</v>
      </c>
      <c r="O147" s="58">
        <f t="shared" si="28"/>
        <v>0</v>
      </c>
      <c r="P147" s="57">
        <f t="shared" si="28"/>
        <v>6</v>
      </c>
      <c r="Q147" s="58">
        <f t="shared" si="28"/>
        <v>0</v>
      </c>
      <c r="R147" s="59">
        <f t="shared" si="28"/>
        <v>88</v>
      </c>
      <c r="S147" s="60">
        <f t="shared" si="28"/>
        <v>3</v>
      </c>
    </row>
    <row r="148" spans="1:19" ht="17.100000000000001" hidden="1" customHeight="1" outlineLevel="2" x14ac:dyDescent="0.15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 x14ac:dyDescent="0.15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 x14ac:dyDescent="0.15">
      <c r="A150" s="29" t="s">
        <v>143</v>
      </c>
      <c r="B150" s="40">
        <f t="shared" ref="B150:S150" si="30">SUM(B149,B147,B142,B138)</f>
        <v>0</v>
      </c>
      <c r="C150" s="41">
        <f t="shared" si="30"/>
        <v>0</v>
      </c>
      <c r="D150" s="40">
        <f t="shared" si="30"/>
        <v>52</v>
      </c>
      <c r="E150" s="41">
        <f t="shared" si="30"/>
        <v>2</v>
      </c>
      <c r="F150" s="40">
        <f t="shared" si="30"/>
        <v>13</v>
      </c>
      <c r="G150" s="41">
        <f t="shared" si="30"/>
        <v>0</v>
      </c>
      <c r="H150" s="40">
        <f t="shared" si="30"/>
        <v>19</v>
      </c>
      <c r="I150" s="41">
        <f t="shared" si="30"/>
        <v>0</v>
      </c>
      <c r="J150" s="40">
        <f t="shared" si="30"/>
        <v>1</v>
      </c>
      <c r="K150" s="41">
        <f t="shared" si="30"/>
        <v>0</v>
      </c>
      <c r="L150" s="40">
        <f t="shared" si="30"/>
        <v>5</v>
      </c>
      <c r="M150" s="41">
        <f t="shared" si="30"/>
        <v>1</v>
      </c>
      <c r="N150" s="40">
        <f t="shared" si="30"/>
        <v>2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98</v>
      </c>
      <c r="S150" s="43">
        <f t="shared" si="30"/>
        <v>3</v>
      </c>
    </row>
    <row r="151" spans="1:19" ht="17.100000000000001" hidden="1" customHeight="1" outlineLevel="2" x14ac:dyDescent="0.15">
      <c r="A151" s="30" t="s">
        <v>144</v>
      </c>
      <c r="B151" s="31">
        <v>0</v>
      </c>
      <c r="C151" s="32">
        <v>0</v>
      </c>
      <c r="D151" s="31">
        <v>1</v>
      </c>
      <c r="E151" s="32">
        <v>0</v>
      </c>
      <c r="F151" s="31">
        <v>2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3</v>
      </c>
      <c r="S151" s="34">
        <v>0</v>
      </c>
    </row>
    <row r="152" spans="1:19" ht="17.100000000000001" customHeight="1" outlineLevel="1" collapsed="1" x14ac:dyDescent="0.15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1</v>
      </c>
      <c r="E152" s="58">
        <f t="shared" si="31"/>
        <v>0</v>
      </c>
      <c r="F152" s="57">
        <f t="shared" si="31"/>
        <v>2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3</v>
      </c>
      <c r="S152" s="60">
        <f t="shared" si="31"/>
        <v>0</v>
      </c>
    </row>
    <row r="153" spans="1:19" ht="17.100000000000001" hidden="1" customHeight="1" outlineLevel="2" x14ac:dyDescent="0.15">
      <c r="A153" s="56" t="s">
        <v>146</v>
      </c>
      <c r="B153" s="57">
        <v>0</v>
      </c>
      <c r="C153" s="58">
        <v>0</v>
      </c>
      <c r="D153" s="57">
        <v>1</v>
      </c>
      <c r="E153" s="58">
        <v>0</v>
      </c>
      <c r="F153" s="57">
        <v>1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1</v>
      </c>
      <c r="Q153" s="58">
        <v>0</v>
      </c>
      <c r="R153" s="59">
        <v>3</v>
      </c>
      <c r="S153" s="60">
        <v>0</v>
      </c>
    </row>
    <row r="154" spans="1:19" ht="17.100000000000001" hidden="1" customHeight="1" outlineLevel="2" x14ac:dyDescent="0.15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1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1</v>
      </c>
      <c r="S154" s="60">
        <v>0</v>
      </c>
    </row>
    <row r="155" spans="1:19" ht="17.100000000000001" hidden="1" customHeight="1" outlineLevel="2" x14ac:dyDescent="0.15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 x14ac:dyDescent="0.15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1</v>
      </c>
      <c r="E156" s="37">
        <f t="shared" si="32"/>
        <v>0</v>
      </c>
      <c r="F156" s="36">
        <f t="shared" si="32"/>
        <v>2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1</v>
      </c>
      <c r="Q156" s="37">
        <f t="shared" si="32"/>
        <v>0</v>
      </c>
      <c r="R156" s="38">
        <f t="shared" si="32"/>
        <v>4</v>
      </c>
      <c r="S156" s="39">
        <f t="shared" si="32"/>
        <v>0</v>
      </c>
    </row>
    <row r="157" spans="1:19" ht="17.100000000000001" customHeight="1" x14ac:dyDescent="0.15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2</v>
      </c>
      <c r="E157" s="41">
        <f t="shared" si="33"/>
        <v>0</v>
      </c>
      <c r="F157" s="40">
        <f t="shared" si="33"/>
        <v>4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1</v>
      </c>
      <c r="Q157" s="41">
        <f t="shared" si="33"/>
        <v>0</v>
      </c>
      <c r="R157" s="42">
        <f t="shared" si="33"/>
        <v>7</v>
      </c>
      <c r="S157" s="43">
        <f t="shared" si="33"/>
        <v>0</v>
      </c>
    </row>
    <row r="158" spans="1:19" ht="17.100000000000001" hidden="1" customHeight="1" outlineLevel="2" x14ac:dyDescent="0.15">
      <c r="A158" s="30" t="s">
        <v>151</v>
      </c>
      <c r="B158" s="31">
        <v>5</v>
      </c>
      <c r="C158" s="32">
        <v>0</v>
      </c>
      <c r="D158" s="31">
        <v>2</v>
      </c>
      <c r="E158" s="32">
        <v>0</v>
      </c>
      <c r="F158" s="31">
        <v>3</v>
      </c>
      <c r="G158" s="32">
        <v>0</v>
      </c>
      <c r="H158" s="31">
        <v>3</v>
      </c>
      <c r="I158" s="32">
        <v>0</v>
      </c>
      <c r="J158" s="31">
        <v>1</v>
      </c>
      <c r="K158" s="32">
        <v>0</v>
      </c>
      <c r="L158" s="31">
        <v>0</v>
      </c>
      <c r="M158" s="32">
        <v>0</v>
      </c>
      <c r="N158" s="31">
        <v>1</v>
      </c>
      <c r="O158" s="32">
        <v>0</v>
      </c>
      <c r="P158" s="31">
        <v>2</v>
      </c>
      <c r="Q158" s="32">
        <v>0</v>
      </c>
      <c r="R158" s="33">
        <v>17</v>
      </c>
      <c r="S158" s="34">
        <v>0</v>
      </c>
    </row>
    <row r="159" spans="1:19" ht="17.100000000000001" customHeight="1" outlineLevel="1" collapsed="1" x14ac:dyDescent="0.15">
      <c r="A159" s="56" t="s">
        <v>152</v>
      </c>
      <c r="B159" s="57">
        <f t="shared" ref="B159:S159" si="34">SUM(B158)</f>
        <v>5</v>
      </c>
      <c r="C159" s="58">
        <f t="shared" si="34"/>
        <v>0</v>
      </c>
      <c r="D159" s="57">
        <f t="shared" si="34"/>
        <v>2</v>
      </c>
      <c r="E159" s="58">
        <f t="shared" si="34"/>
        <v>0</v>
      </c>
      <c r="F159" s="57">
        <f t="shared" si="34"/>
        <v>3</v>
      </c>
      <c r="G159" s="58">
        <f t="shared" si="34"/>
        <v>0</v>
      </c>
      <c r="H159" s="57">
        <f t="shared" si="34"/>
        <v>3</v>
      </c>
      <c r="I159" s="58">
        <f t="shared" si="34"/>
        <v>0</v>
      </c>
      <c r="J159" s="57">
        <f t="shared" si="34"/>
        <v>1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1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17</v>
      </c>
      <c r="S159" s="60">
        <f t="shared" si="34"/>
        <v>0</v>
      </c>
    </row>
    <row r="160" spans="1:19" ht="17.100000000000001" hidden="1" customHeight="1" outlineLevel="2" x14ac:dyDescent="0.15">
      <c r="A160" s="56" t="s">
        <v>153</v>
      </c>
      <c r="B160" s="57">
        <v>3</v>
      </c>
      <c r="C160" s="58">
        <v>0</v>
      </c>
      <c r="D160" s="57">
        <v>1</v>
      </c>
      <c r="E160" s="58">
        <v>0</v>
      </c>
      <c r="F160" s="57">
        <v>0</v>
      </c>
      <c r="G160" s="58">
        <v>0</v>
      </c>
      <c r="H160" s="57">
        <v>1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2</v>
      </c>
      <c r="O160" s="58">
        <v>0</v>
      </c>
      <c r="P160" s="57">
        <v>0</v>
      </c>
      <c r="Q160" s="58">
        <v>0</v>
      </c>
      <c r="R160" s="59">
        <v>7</v>
      </c>
      <c r="S160" s="60">
        <v>0</v>
      </c>
    </row>
    <row r="161" spans="1:19" ht="17.100000000000001" hidden="1" customHeight="1" outlineLevel="2" x14ac:dyDescent="0.15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0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0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9">
        <v>1</v>
      </c>
      <c r="S161" s="60">
        <v>0</v>
      </c>
    </row>
    <row r="162" spans="1:19" ht="17.100000000000001" customHeight="1" outlineLevel="1" collapsed="1" x14ac:dyDescent="0.15">
      <c r="A162" s="56" t="s">
        <v>155</v>
      </c>
      <c r="B162" s="36">
        <f t="shared" ref="B162:S162" si="35">SUM(B160:B161)</f>
        <v>3</v>
      </c>
      <c r="C162" s="37">
        <f t="shared" si="35"/>
        <v>0</v>
      </c>
      <c r="D162" s="36">
        <f t="shared" si="35"/>
        <v>1</v>
      </c>
      <c r="E162" s="37">
        <f t="shared" si="35"/>
        <v>0</v>
      </c>
      <c r="F162" s="36">
        <f t="shared" si="35"/>
        <v>0</v>
      </c>
      <c r="G162" s="37">
        <f t="shared" si="35"/>
        <v>0</v>
      </c>
      <c r="H162" s="36">
        <f t="shared" si="35"/>
        <v>1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2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8</v>
      </c>
      <c r="S162" s="39">
        <f t="shared" si="35"/>
        <v>0</v>
      </c>
    </row>
    <row r="163" spans="1:19" ht="17.100000000000001" customHeight="1" x14ac:dyDescent="0.15">
      <c r="A163" s="29" t="s">
        <v>156</v>
      </c>
      <c r="B163" s="40">
        <f t="shared" ref="B163:S163" si="36">SUM(B162,B159)</f>
        <v>8</v>
      </c>
      <c r="C163" s="41">
        <f t="shared" si="36"/>
        <v>0</v>
      </c>
      <c r="D163" s="40">
        <f t="shared" si="36"/>
        <v>3</v>
      </c>
      <c r="E163" s="41">
        <f t="shared" si="36"/>
        <v>0</v>
      </c>
      <c r="F163" s="40">
        <f t="shared" si="36"/>
        <v>3</v>
      </c>
      <c r="G163" s="41">
        <f t="shared" si="36"/>
        <v>0</v>
      </c>
      <c r="H163" s="40">
        <f t="shared" si="36"/>
        <v>4</v>
      </c>
      <c r="I163" s="41">
        <f t="shared" si="36"/>
        <v>0</v>
      </c>
      <c r="J163" s="40">
        <f t="shared" si="36"/>
        <v>2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3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25</v>
      </c>
      <c r="S163" s="43">
        <f t="shared" si="36"/>
        <v>0</v>
      </c>
    </row>
    <row r="164" spans="1:19" ht="17.100000000000001" hidden="1" customHeight="1" outlineLevel="2" x14ac:dyDescent="0.15">
      <c r="A164" s="30" t="s">
        <v>157</v>
      </c>
      <c r="B164" s="31">
        <v>1</v>
      </c>
      <c r="C164" s="32">
        <v>0</v>
      </c>
      <c r="D164" s="31">
        <v>1</v>
      </c>
      <c r="E164" s="32">
        <v>0</v>
      </c>
      <c r="F164" s="31">
        <v>3</v>
      </c>
      <c r="G164" s="32">
        <v>0</v>
      </c>
      <c r="H164" s="31">
        <v>2</v>
      </c>
      <c r="I164" s="32">
        <v>0</v>
      </c>
      <c r="J164" s="31">
        <v>1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2</v>
      </c>
      <c r="Q164" s="32">
        <v>0</v>
      </c>
      <c r="R164" s="33">
        <v>10</v>
      </c>
      <c r="S164" s="34">
        <v>0</v>
      </c>
    </row>
    <row r="165" spans="1:19" ht="17.100000000000001" customHeight="1" outlineLevel="1" collapsed="1" x14ac:dyDescent="0.15">
      <c r="A165" s="56" t="s">
        <v>158</v>
      </c>
      <c r="B165" s="57">
        <f t="shared" ref="B165:S165" si="37">SUM(B164)</f>
        <v>1</v>
      </c>
      <c r="C165" s="58">
        <f t="shared" si="37"/>
        <v>0</v>
      </c>
      <c r="D165" s="57">
        <f t="shared" si="37"/>
        <v>1</v>
      </c>
      <c r="E165" s="58">
        <f t="shared" si="37"/>
        <v>0</v>
      </c>
      <c r="F165" s="57">
        <f t="shared" si="37"/>
        <v>3</v>
      </c>
      <c r="G165" s="58">
        <f t="shared" si="37"/>
        <v>0</v>
      </c>
      <c r="H165" s="57">
        <f t="shared" si="37"/>
        <v>2</v>
      </c>
      <c r="I165" s="58">
        <f t="shared" si="37"/>
        <v>0</v>
      </c>
      <c r="J165" s="57">
        <f t="shared" si="37"/>
        <v>1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2</v>
      </c>
      <c r="Q165" s="58">
        <f t="shared" si="37"/>
        <v>0</v>
      </c>
      <c r="R165" s="59">
        <f t="shared" si="37"/>
        <v>10</v>
      </c>
      <c r="S165" s="60">
        <f t="shared" si="37"/>
        <v>0</v>
      </c>
    </row>
    <row r="166" spans="1:19" ht="17.100000000000001" hidden="1" customHeight="1" outlineLevel="2" x14ac:dyDescent="0.15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 x14ac:dyDescent="0.15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 x14ac:dyDescent="0.15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 x14ac:dyDescent="0.15">
      <c r="A169" s="29" t="s">
        <v>162</v>
      </c>
      <c r="B169" s="40">
        <f t="shared" ref="B169:S169" si="39">SUM(B168,B165)</f>
        <v>1</v>
      </c>
      <c r="C169" s="41">
        <f t="shared" si="39"/>
        <v>0</v>
      </c>
      <c r="D169" s="40">
        <f t="shared" si="39"/>
        <v>1</v>
      </c>
      <c r="E169" s="41">
        <f t="shared" si="39"/>
        <v>0</v>
      </c>
      <c r="F169" s="40">
        <f t="shared" si="39"/>
        <v>3</v>
      </c>
      <c r="G169" s="41">
        <f t="shared" si="39"/>
        <v>0</v>
      </c>
      <c r="H169" s="40">
        <f t="shared" si="39"/>
        <v>2</v>
      </c>
      <c r="I169" s="41">
        <f t="shared" si="39"/>
        <v>0</v>
      </c>
      <c r="J169" s="40">
        <f t="shared" si="39"/>
        <v>1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2</v>
      </c>
      <c r="Q169" s="41">
        <f t="shared" si="39"/>
        <v>0</v>
      </c>
      <c r="R169" s="42">
        <f t="shared" si="39"/>
        <v>10</v>
      </c>
      <c r="S169" s="43">
        <f t="shared" si="39"/>
        <v>0</v>
      </c>
    </row>
    <row r="170" spans="1:19" ht="17.100000000000001" hidden="1" customHeight="1" outlineLevel="2" x14ac:dyDescent="0.15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1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 x14ac:dyDescent="0.15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 x14ac:dyDescent="0.15">
      <c r="A172" s="56" t="s">
        <v>165</v>
      </c>
      <c r="B172" s="57">
        <v>0</v>
      </c>
      <c r="C172" s="58">
        <v>0</v>
      </c>
      <c r="D172" s="57">
        <v>1</v>
      </c>
      <c r="E172" s="58">
        <v>0</v>
      </c>
      <c r="F172" s="57">
        <v>3</v>
      </c>
      <c r="G172" s="58">
        <v>0</v>
      </c>
      <c r="H172" s="57">
        <v>0</v>
      </c>
      <c r="I172" s="58">
        <v>0</v>
      </c>
      <c r="J172" s="57">
        <v>1</v>
      </c>
      <c r="K172" s="58">
        <v>0</v>
      </c>
      <c r="L172" s="57">
        <v>3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8</v>
      </c>
      <c r="S172" s="60">
        <v>0</v>
      </c>
    </row>
    <row r="173" spans="1:19" ht="17.100000000000001" customHeight="1" outlineLevel="1" collapsed="1" x14ac:dyDescent="0.15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1</v>
      </c>
      <c r="E173" s="58">
        <f t="shared" si="40"/>
        <v>0</v>
      </c>
      <c r="F173" s="57">
        <f t="shared" si="40"/>
        <v>3</v>
      </c>
      <c r="G173" s="58">
        <f t="shared" si="40"/>
        <v>0</v>
      </c>
      <c r="H173" s="57">
        <f t="shared" si="40"/>
        <v>1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3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9</v>
      </c>
      <c r="S173" s="60">
        <f t="shared" si="40"/>
        <v>0</v>
      </c>
    </row>
    <row r="174" spans="1:19" ht="17.100000000000001" hidden="1" customHeight="1" outlineLevel="2" x14ac:dyDescent="0.15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7</v>
      </c>
      <c r="G174" s="58">
        <v>0</v>
      </c>
      <c r="H174" s="57">
        <v>7</v>
      </c>
      <c r="I174" s="58">
        <v>0</v>
      </c>
      <c r="J174" s="57">
        <v>0</v>
      </c>
      <c r="K174" s="58">
        <v>0</v>
      </c>
      <c r="L174" s="57">
        <v>2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9">
        <v>16</v>
      </c>
      <c r="S174" s="60">
        <v>0</v>
      </c>
    </row>
    <row r="175" spans="1:19" ht="17.100000000000001" hidden="1" customHeight="1" outlineLevel="2" x14ac:dyDescent="0.15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1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1</v>
      </c>
      <c r="S175" s="60">
        <v>0</v>
      </c>
    </row>
    <row r="176" spans="1:19" ht="17.100000000000001" hidden="1" customHeight="1" outlineLevel="2" x14ac:dyDescent="0.15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0</v>
      </c>
      <c r="S176" s="60">
        <v>0</v>
      </c>
    </row>
    <row r="177" spans="1:19" ht="17.100000000000001" hidden="1" customHeight="1" outlineLevel="2" x14ac:dyDescent="0.15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1</v>
      </c>
      <c r="G177" s="58">
        <v>0</v>
      </c>
      <c r="H177" s="57">
        <v>2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1</v>
      </c>
      <c r="Q177" s="58">
        <v>0</v>
      </c>
      <c r="R177" s="59">
        <v>4</v>
      </c>
      <c r="S177" s="60">
        <v>0</v>
      </c>
    </row>
    <row r="178" spans="1:19" ht="17.100000000000001" hidden="1" customHeight="1" outlineLevel="2" x14ac:dyDescent="0.15">
      <c r="A178" s="56" t="s">
        <v>171</v>
      </c>
      <c r="B178" s="57">
        <v>0</v>
      </c>
      <c r="C178" s="58">
        <v>0</v>
      </c>
      <c r="D178" s="57">
        <v>8</v>
      </c>
      <c r="E178" s="58">
        <v>0</v>
      </c>
      <c r="F178" s="57">
        <v>0</v>
      </c>
      <c r="G178" s="58">
        <v>0</v>
      </c>
      <c r="H178" s="57">
        <v>4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1</v>
      </c>
      <c r="Q178" s="58">
        <v>0</v>
      </c>
      <c r="R178" s="59">
        <v>13</v>
      </c>
      <c r="S178" s="60">
        <v>0</v>
      </c>
    </row>
    <row r="179" spans="1:19" ht="17.100000000000001" hidden="1" customHeight="1" outlineLevel="2" x14ac:dyDescent="0.15">
      <c r="A179" s="56" t="s">
        <v>172</v>
      </c>
      <c r="B179" s="57">
        <v>5</v>
      </c>
      <c r="C179" s="58">
        <v>0</v>
      </c>
      <c r="D179" s="57">
        <v>4</v>
      </c>
      <c r="E179" s="58">
        <v>0</v>
      </c>
      <c r="F179" s="57">
        <v>17</v>
      </c>
      <c r="G179" s="58">
        <v>0</v>
      </c>
      <c r="H179" s="57">
        <v>14</v>
      </c>
      <c r="I179" s="58">
        <v>0</v>
      </c>
      <c r="J179" s="57">
        <v>0</v>
      </c>
      <c r="K179" s="58">
        <v>0</v>
      </c>
      <c r="L179" s="57">
        <v>1</v>
      </c>
      <c r="M179" s="58">
        <v>0</v>
      </c>
      <c r="N179" s="57">
        <v>1</v>
      </c>
      <c r="O179" s="58">
        <v>0</v>
      </c>
      <c r="P179" s="57">
        <v>5</v>
      </c>
      <c r="Q179" s="58">
        <v>0</v>
      </c>
      <c r="R179" s="59">
        <v>47</v>
      </c>
      <c r="S179" s="60">
        <v>0</v>
      </c>
    </row>
    <row r="180" spans="1:19" ht="17.100000000000001" customHeight="1" outlineLevel="1" collapsed="1" x14ac:dyDescent="0.15">
      <c r="A180" s="56" t="s">
        <v>173</v>
      </c>
      <c r="B180" s="57">
        <f t="shared" ref="B180:S180" si="41">SUM(B174:B179)</f>
        <v>5</v>
      </c>
      <c r="C180" s="58">
        <f t="shared" si="41"/>
        <v>0</v>
      </c>
      <c r="D180" s="57">
        <f t="shared" si="41"/>
        <v>12</v>
      </c>
      <c r="E180" s="58">
        <f t="shared" si="41"/>
        <v>0</v>
      </c>
      <c r="F180" s="57">
        <f t="shared" si="41"/>
        <v>26</v>
      </c>
      <c r="G180" s="58">
        <f t="shared" si="41"/>
        <v>0</v>
      </c>
      <c r="H180" s="57">
        <f t="shared" si="41"/>
        <v>27</v>
      </c>
      <c r="I180" s="58">
        <f t="shared" si="41"/>
        <v>0</v>
      </c>
      <c r="J180" s="57">
        <f t="shared" si="41"/>
        <v>0</v>
      </c>
      <c r="K180" s="58">
        <f t="shared" si="41"/>
        <v>0</v>
      </c>
      <c r="L180" s="57">
        <f t="shared" si="41"/>
        <v>3</v>
      </c>
      <c r="M180" s="58">
        <f t="shared" si="41"/>
        <v>0</v>
      </c>
      <c r="N180" s="57">
        <f t="shared" si="41"/>
        <v>1</v>
      </c>
      <c r="O180" s="58">
        <f t="shared" si="41"/>
        <v>0</v>
      </c>
      <c r="P180" s="57">
        <f t="shared" si="41"/>
        <v>7</v>
      </c>
      <c r="Q180" s="58">
        <f t="shared" si="41"/>
        <v>0</v>
      </c>
      <c r="R180" s="59">
        <f t="shared" si="41"/>
        <v>81</v>
      </c>
      <c r="S180" s="60">
        <f t="shared" si="41"/>
        <v>0</v>
      </c>
    </row>
    <row r="181" spans="1:19" ht="17.100000000000001" hidden="1" customHeight="1" outlineLevel="2" x14ac:dyDescent="0.15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 x14ac:dyDescent="0.15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 x14ac:dyDescent="0.15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 x14ac:dyDescent="0.15">
      <c r="A184" s="56" t="s">
        <v>177</v>
      </c>
      <c r="B184" s="57">
        <v>0</v>
      </c>
      <c r="C184" s="58">
        <v>0</v>
      </c>
      <c r="D184" s="57">
        <v>3</v>
      </c>
      <c r="E184" s="58">
        <v>0</v>
      </c>
      <c r="F184" s="57">
        <v>1</v>
      </c>
      <c r="G184" s="58">
        <v>0</v>
      </c>
      <c r="H184" s="57">
        <v>1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0</v>
      </c>
      <c r="Q184" s="58">
        <v>0</v>
      </c>
      <c r="R184" s="59">
        <v>5</v>
      </c>
      <c r="S184" s="60">
        <v>0</v>
      </c>
    </row>
    <row r="185" spans="1:19" ht="17.100000000000001" hidden="1" customHeight="1" outlineLevel="2" x14ac:dyDescent="0.15">
      <c r="A185" s="56" t="s">
        <v>178</v>
      </c>
      <c r="B185" s="57">
        <v>2</v>
      </c>
      <c r="C185" s="58">
        <v>0</v>
      </c>
      <c r="D185" s="57">
        <v>0</v>
      </c>
      <c r="E185" s="58">
        <v>0</v>
      </c>
      <c r="F185" s="57">
        <v>1</v>
      </c>
      <c r="G185" s="58">
        <v>0</v>
      </c>
      <c r="H185" s="57">
        <v>1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4</v>
      </c>
      <c r="S185" s="60">
        <v>0</v>
      </c>
    </row>
    <row r="186" spans="1:19" ht="17.100000000000001" customHeight="1" outlineLevel="1" collapsed="1" x14ac:dyDescent="0.15">
      <c r="A186" s="56" t="s">
        <v>179</v>
      </c>
      <c r="B186" s="36">
        <f t="shared" ref="B186:S186" si="43">SUM(B184:B185)</f>
        <v>2</v>
      </c>
      <c r="C186" s="37">
        <f t="shared" si="43"/>
        <v>0</v>
      </c>
      <c r="D186" s="36">
        <f t="shared" si="43"/>
        <v>3</v>
      </c>
      <c r="E186" s="37">
        <f t="shared" si="43"/>
        <v>0</v>
      </c>
      <c r="F186" s="36">
        <f t="shared" si="43"/>
        <v>2</v>
      </c>
      <c r="G186" s="37">
        <f t="shared" si="43"/>
        <v>0</v>
      </c>
      <c r="H186" s="36">
        <f t="shared" si="43"/>
        <v>2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0</v>
      </c>
      <c r="Q186" s="37">
        <f t="shared" si="43"/>
        <v>0</v>
      </c>
      <c r="R186" s="38">
        <f t="shared" si="43"/>
        <v>9</v>
      </c>
      <c r="S186" s="39">
        <f t="shared" si="43"/>
        <v>0</v>
      </c>
    </row>
    <row r="187" spans="1:19" ht="17.100000000000001" customHeight="1" x14ac:dyDescent="0.15">
      <c r="A187" s="78" t="s">
        <v>180</v>
      </c>
      <c r="B187" s="40">
        <f t="shared" ref="B187:S187" si="44">SUM(B186,B183,B180,B173)</f>
        <v>7</v>
      </c>
      <c r="C187" s="41">
        <f t="shared" si="44"/>
        <v>0</v>
      </c>
      <c r="D187" s="40">
        <f t="shared" si="44"/>
        <v>16</v>
      </c>
      <c r="E187" s="41">
        <f t="shared" si="44"/>
        <v>0</v>
      </c>
      <c r="F187" s="40">
        <f t="shared" si="44"/>
        <v>31</v>
      </c>
      <c r="G187" s="41">
        <f t="shared" si="44"/>
        <v>0</v>
      </c>
      <c r="H187" s="40">
        <f t="shared" si="44"/>
        <v>30</v>
      </c>
      <c r="I187" s="41">
        <f t="shared" si="44"/>
        <v>0</v>
      </c>
      <c r="J187" s="40">
        <f t="shared" si="44"/>
        <v>1</v>
      </c>
      <c r="K187" s="41">
        <f t="shared" si="44"/>
        <v>0</v>
      </c>
      <c r="L187" s="40">
        <f t="shared" si="44"/>
        <v>6</v>
      </c>
      <c r="M187" s="41">
        <f t="shared" si="44"/>
        <v>0</v>
      </c>
      <c r="N187" s="40">
        <f t="shared" si="44"/>
        <v>1</v>
      </c>
      <c r="O187" s="41">
        <f t="shared" si="44"/>
        <v>0</v>
      </c>
      <c r="P187" s="40">
        <f t="shared" si="44"/>
        <v>7</v>
      </c>
      <c r="Q187" s="41">
        <f t="shared" si="44"/>
        <v>0</v>
      </c>
      <c r="R187" s="42">
        <f t="shared" si="44"/>
        <v>99</v>
      </c>
      <c r="S187" s="43">
        <f t="shared" si="44"/>
        <v>0</v>
      </c>
    </row>
    <row r="188" spans="1:19" ht="17.100000000000001" hidden="1" customHeight="1" outlineLevel="2" x14ac:dyDescent="0.15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2</v>
      </c>
      <c r="S188" s="34">
        <v>0</v>
      </c>
    </row>
    <row r="189" spans="1:19" ht="17.100000000000001" hidden="1" customHeight="1" outlineLevel="2" x14ac:dyDescent="0.15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 x14ac:dyDescent="0.15">
      <c r="A190" s="56" t="s">
        <v>183</v>
      </c>
      <c r="B190" s="57">
        <v>0</v>
      </c>
      <c r="C190" s="58">
        <v>0</v>
      </c>
      <c r="D190" s="57">
        <v>1</v>
      </c>
      <c r="E190" s="58">
        <v>0</v>
      </c>
      <c r="F190" s="57">
        <v>0</v>
      </c>
      <c r="G190" s="58">
        <v>0</v>
      </c>
      <c r="H190" s="57">
        <v>1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2</v>
      </c>
      <c r="S190" s="60">
        <v>0</v>
      </c>
    </row>
    <row r="191" spans="1:19" ht="17.100000000000001" hidden="1" customHeight="1" outlineLevel="2" x14ac:dyDescent="0.15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 x14ac:dyDescent="0.15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3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1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4</v>
      </c>
      <c r="S192" s="60">
        <f t="shared" si="45"/>
        <v>0</v>
      </c>
    </row>
    <row r="193" spans="1:19" ht="17.100000000000001" hidden="1" customHeight="1" outlineLevel="2" x14ac:dyDescent="0.15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 x14ac:dyDescent="0.15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 x14ac:dyDescent="0.15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 x14ac:dyDescent="0.15">
      <c r="A196" s="78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3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2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5</v>
      </c>
      <c r="S196" s="43">
        <f t="shared" si="47"/>
        <v>0</v>
      </c>
    </row>
    <row r="197" spans="1:19" ht="17.100000000000001" hidden="1" customHeight="1" outlineLevel="2" x14ac:dyDescent="0.15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 x14ac:dyDescent="0.15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 x14ac:dyDescent="0.15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 x14ac:dyDescent="0.15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 x14ac:dyDescent="0.15">
      <c r="A201" s="78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 x14ac:dyDescent="0.15">
      <c r="A202" s="35" t="s">
        <v>195</v>
      </c>
      <c r="B202" s="31">
        <v>0</v>
      </c>
      <c r="C202" s="32">
        <v>0</v>
      </c>
      <c r="D202" s="31">
        <v>16</v>
      </c>
      <c r="E202" s="32">
        <v>0</v>
      </c>
      <c r="F202" s="31">
        <v>3</v>
      </c>
      <c r="G202" s="32">
        <v>0</v>
      </c>
      <c r="H202" s="31">
        <v>7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2</v>
      </c>
      <c r="Q202" s="32">
        <v>0</v>
      </c>
      <c r="R202" s="33">
        <v>28</v>
      </c>
      <c r="S202" s="34">
        <v>0</v>
      </c>
    </row>
    <row r="203" spans="1:19" ht="17.100000000000001" customHeight="1" outlineLevel="1" collapsed="1" x14ac:dyDescent="0.15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16</v>
      </c>
      <c r="E203" s="58">
        <f t="shared" si="50"/>
        <v>0</v>
      </c>
      <c r="F203" s="57">
        <f t="shared" si="50"/>
        <v>3</v>
      </c>
      <c r="G203" s="58">
        <f t="shared" si="50"/>
        <v>0</v>
      </c>
      <c r="H203" s="57">
        <f t="shared" si="50"/>
        <v>7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0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2</v>
      </c>
      <c r="Q203" s="58">
        <f t="shared" si="51"/>
        <v>0</v>
      </c>
      <c r="R203" s="59">
        <f t="shared" si="51"/>
        <v>28</v>
      </c>
      <c r="S203" s="60">
        <f t="shared" si="51"/>
        <v>0</v>
      </c>
    </row>
    <row r="204" spans="1:19" ht="17.100000000000001" customHeight="1" x14ac:dyDescent="0.15">
      <c r="A204" s="78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16</v>
      </c>
      <c r="E204" s="41">
        <f t="shared" si="50"/>
        <v>0</v>
      </c>
      <c r="F204" s="40">
        <f t="shared" si="50"/>
        <v>3</v>
      </c>
      <c r="G204" s="41">
        <f t="shared" si="50"/>
        <v>0</v>
      </c>
      <c r="H204" s="40">
        <f t="shared" si="50"/>
        <v>7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0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2</v>
      </c>
      <c r="Q204" s="41">
        <f t="shared" si="51"/>
        <v>0</v>
      </c>
      <c r="R204" s="42">
        <f t="shared" si="51"/>
        <v>28</v>
      </c>
      <c r="S204" s="43">
        <f t="shared" si="51"/>
        <v>0</v>
      </c>
    </row>
    <row r="205" spans="1:19" ht="17.100000000000001" hidden="1" customHeight="1" outlineLevel="2" x14ac:dyDescent="0.15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0</v>
      </c>
      <c r="S205" s="39">
        <v>0</v>
      </c>
    </row>
    <row r="206" spans="1:19" ht="17.100000000000001" hidden="1" customHeight="1" outlineLevel="2" x14ac:dyDescent="0.15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 x14ac:dyDescent="0.15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2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1</v>
      </c>
      <c r="Q207" s="58">
        <v>0</v>
      </c>
      <c r="R207" s="59">
        <v>3</v>
      </c>
      <c r="S207" s="60">
        <v>0</v>
      </c>
    </row>
    <row r="208" spans="1:19" ht="17.100000000000001" customHeight="1" outlineLevel="1" collapsed="1" x14ac:dyDescent="0.15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0</v>
      </c>
      <c r="E208" s="37">
        <f t="shared" si="52"/>
        <v>0</v>
      </c>
      <c r="F208" s="36">
        <f t="shared" si="52"/>
        <v>0</v>
      </c>
      <c r="G208" s="37">
        <f t="shared" si="52"/>
        <v>0</v>
      </c>
      <c r="H208" s="36">
        <f t="shared" si="52"/>
        <v>2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0</v>
      </c>
      <c r="O208" s="37">
        <f t="shared" si="52"/>
        <v>0</v>
      </c>
      <c r="P208" s="36">
        <f t="shared" si="52"/>
        <v>1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 x14ac:dyDescent="0.15">
      <c r="A209" s="78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0</v>
      </c>
      <c r="E209" s="41">
        <f t="shared" si="53"/>
        <v>0</v>
      </c>
      <c r="F209" s="40">
        <f t="shared" si="53"/>
        <v>0</v>
      </c>
      <c r="G209" s="41">
        <f t="shared" si="53"/>
        <v>0</v>
      </c>
      <c r="H209" s="40">
        <f t="shared" si="53"/>
        <v>2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0</v>
      </c>
      <c r="O209" s="41">
        <f t="shared" si="53"/>
        <v>0</v>
      </c>
      <c r="P209" s="40">
        <f t="shared" si="53"/>
        <v>1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 x14ac:dyDescent="0.15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2</v>
      </c>
      <c r="G210" s="32">
        <v>0</v>
      </c>
      <c r="H210" s="31">
        <v>3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3</v>
      </c>
      <c r="Q210" s="32">
        <v>0</v>
      </c>
      <c r="R210" s="33">
        <v>8</v>
      </c>
      <c r="S210" s="34">
        <v>0</v>
      </c>
    </row>
    <row r="211" spans="1:19" ht="17.100000000000001" hidden="1" customHeight="1" outlineLevel="2" x14ac:dyDescent="0.15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1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1</v>
      </c>
      <c r="S211" s="60">
        <v>0</v>
      </c>
    </row>
    <row r="212" spans="1:19" ht="17.100000000000001" hidden="1" customHeight="1" outlineLevel="2" x14ac:dyDescent="0.15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1</v>
      </c>
      <c r="S212" s="60">
        <v>0</v>
      </c>
    </row>
    <row r="213" spans="1:19" ht="17.100000000000001" customHeight="1" outlineLevel="1" collapsed="1" x14ac:dyDescent="0.15">
      <c r="A213" s="56" t="s">
        <v>206</v>
      </c>
      <c r="B213" s="57">
        <f t="shared" ref="B213:S213" si="54">SUM(B210:B212)</f>
        <v>0</v>
      </c>
      <c r="C213" s="58">
        <f t="shared" si="54"/>
        <v>0</v>
      </c>
      <c r="D213" s="57">
        <f t="shared" si="54"/>
        <v>0</v>
      </c>
      <c r="E213" s="58">
        <f t="shared" si="54"/>
        <v>0</v>
      </c>
      <c r="F213" s="57">
        <f t="shared" si="54"/>
        <v>2</v>
      </c>
      <c r="G213" s="58">
        <f t="shared" si="54"/>
        <v>0</v>
      </c>
      <c r="H213" s="57">
        <f t="shared" si="54"/>
        <v>4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4</v>
      </c>
      <c r="Q213" s="58">
        <f t="shared" si="54"/>
        <v>0</v>
      </c>
      <c r="R213" s="59">
        <f t="shared" si="54"/>
        <v>10</v>
      </c>
      <c r="S213" s="60">
        <f t="shared" si="54"/>
        <v>0</v>
      </c>
    </row>
    <row r="214" spans="1:19" ht="17.100000000000001" hidden="1" customHeight="1" outlineLevel="2" x14ac:dyDescent="0.15">
      <c r="A214" s="56" t="s">
        <v>207</v>
      </c>
      <c r="B214" s="57">
        <v>0</v>
      </c>
      <c r="C214" s="58">
        <v>0</v>
      </c>
      <c r="D214" s="57">
        <v>5</v>
      </c>
      <c r="E214" s="58">
        <v>0</v>
      </c>
      <c r="F214" s="57">
        <v>10</v>
      </c>
      <c r="G214" s="58">
        <v>0</v>
      </c>
      <c r="H214" s="57">
        <v>18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1</v>
      </c>
      <c r="O214" s="58">
        <v>0</v>
      </c>
      <c r="P214" s="57">
        <v>25</v>
      </c>
      <c r="Q214" s="58">
        <v>0</v>
      </c>
      <c r="R214" s="59">
        <v>59</v>
      </c>
      <c r="S214" s="60">
        <v>0</v>
      </c>
    </row>
    <row r="215" spans="1:19" ht="17.100000000000001" customHeight="1" outlineLevel="1" collapsed="1" x14ac:dyDescent="0.15">
      <c r="A215" s="56" t="s">
        <v>208</v>
      </c>
      <c r="B215" s="57">
        <f t="shared" ref="B215:S215" si="55">SUM(B214)</f>
        <v>0</v>
      </c>
      <c r="C215" s="58">
        <f t="shared" si="55"/>
        <v>0</v>
      </c>
      <c r="D215" s="57">
        <f t="shared" si="55"/>
        <v>5</v>
      </c>
      <c r="E215" s="58">
        <f t="shared" si="55"/>
        <v>0</v>
      </c>
      <c r="F215" s="57">
        <f t="shared" si="55"/>
        <v>10</v>
      </c>
      <c r="G215" s="58">
        <f t="shared" si="55"/>
        <v>0</v>
      </c>
      <c r="H215" s="57">
        <f t="shared" si="55"/>
        <v>18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0</v>
      </c>
      <c r="M215" s="58">
        <f t="shared" si="55"/>
        <v>0</v>
      </c>
      <c r="N215" s="57">
        <f t="shared" si="55"/>
        <v>1</v>
      </c>
      <c r="O215" s="58">
        <f t="shared" si="55"/>
        <v>0</v>
      </c>
      <c r="P215" s="57">
        <f t="shared" si="55"/>
        <v>25</v>
      </c>
      <c r="Q215" s="58">
        <f t="shared" si="55"/>
        <v>0</v>
      </c>
      <c r="R215" s="59">
        <f t="shared" si="55"/>
        <v>59</v>
      </c>
      <c r="S215" s="60">
        <f t="shared" si="55"/>
        <v>0</v>
      </c>
    </row>
    <row r="216" spans="1:19" ht="17.100000000000001" hidden="1" customHeight="1" outlineLevel="2" x14ac:dyDescent="0.15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0</v>
      </c>
      <c r="S216" s="60">
        <v>0</v>
      </c>
    </row>
    <row r="217" spans="1:19" ht="17.100000000000001" hidden="1" customHeight="1" outlineLevel="2" x14ac:dyDescent="0.15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0</v>
      </c>
      <c r="S217" s="60">
        <v>0</v>
      </c>
    </row>
    <row r="218" spans="1:19" ht="17.100000000000001" customHeight="1" outlineLevel="1" collapsed="1" x14ac:dyDescent="0.15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0</v>
      </c>
      <c r="G218" s="37">
        <f t="shared" si="56"/>
        <v>0</v>
      </c>
      <c r="H218" s="36">
        <f t="shared" si="56"/>
        <v>0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0</v>
      </c>
      <c r="S218" s="39">
        <f t="shared" si="56"/>
        <v>0</v>
      </c>
    </row>
    <row r="219" spans="1:19" ht="17.100000000000001" customHeight="1" x14ac:dyDescent="0.15">
      <c r="A219" s="78" t="s">
        <v>212</v>
      </c>
      <c r="B219" s="40">
        <f t="shared" ref="B219:S219" si="57">SUM(B218,B215,B213)</f>
        <v>0</v>
      </c>
      <c r="C219" s="41">
        <f t="shared" si="57"/>
        <v>0</v>
      </c>
      <c r="D219" s="40">
        <f t="shared" si="57"/>
        <v>5</v>
      </c>
      <c r="E219" s="41">
        <f t="shared" si="57"/>
        <v>0</v>
      </c>
      <c r="F219" s="40">
        <f t="shared" si="57"/>
        <v>12</v>
      </c>
      <c r="G219" s="41">
        <f t="shared" si="57"/>
        <v>0</v>
      </c>
      <c r="H219" s="40">
        <f t="shared" si="57"/>
        <v>22</v>
      </c>
      <c r="I219" s="41">
        <f t="shared" si="57"/>
        <v>0</v>
      </c>
      <c r="J219" s="40">
        <f t="shared" si="57"/>
        <v>0</v>
      </c>
      <c r="K219" s="41">
        <f t="shared" si="57"/>
        <v>0</v>
      </c>
      <c r="L219" s="40">
        <f t="shared" si="57"/>
        <v>0</v>
      </c>
      <c r="M219" s="41">
        <f t="shared" si="57"/>
        <v>0</v>
      </c>
      <c r="N219" s="40">
        <f t="shared" si="57"/>
        <v>1</v>
      </c>
      <c r="O219" s="41">
        <f t="shared" si="57"/>
        <v>0</v>
      </c>
      <c r="P219" s="40">
        <f t="shared" si="57"/>
        <v>29</v>
      </c>
      <c r="Q219" s="41">
        <f t="shared" si="57"/>
        <v>0</v>
      </c>
      <c r="R219" s="42">
        <f t="shared" si="57"/>
        <v>69</v>
      </c>
      <c r="S219" s="43">
        <f t="shared" si="57"/>
        <v>0</v>
      </c>
    </row>
    <row r="220" spans="1:19" ht="17.100000000000001" hidden="1" customHeight="1" outlineLevel="2" x14ac:dyDescent="0.15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3</v>
      </c>
      <c r="G220" s="32">
        <v>0</v>
      </c>
      <c r="H220" s="31">
        <v>2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1</v>
      </c>
      <c r="Q220" s="32">
        <v>0</v>
      </c>
      <c r="R220" s="33">
        <v>6</v>
      </c>
      <c r="S220" s="34">
        <v>0</v>
      </c>
    </row>
    <row r="221" spans="1:19" ht="17.100000000000001" customHeight="1" outlineLevel="1" collapsed="1" x14ac:dyDescent="0.15">
      <c r="A221" s="56" t="s">
        <v>214</v>
      </c>
      <c r="B221" s="57">
        <f t="shared" ref="B221:S221" si="58">SUM(B220)</f>
        <v>0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3</v>
      </c>
      <c r="G221" s="58">
        <f t="shared" si="58"/>
        <v>0</v>
      </c>
      <c r="H221" s="57">
        <f t="shared" si="58"/>
        <v>2</v>
      </c>
      <c r="I221" s="58">
        <f t="shared" si="58"/>
        <v>0</v>
      </c>
      <c r="J221" s="57">
        <f t="shared" si="58"/>
        <v>0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0</v>
      </c>
      <c r="O221" s="58">
        <f t="shared" si="58"/>
        <v>0</v>
      </c>
      <c r="P221" s="57">
        <f t="shared" si="58"/>
        <v>1</v>
      </c>
      <c r="Q221" s="58">
        <f t="shared" si="58"/>
        <v>0</v>
      </c>
      <c r="R221" s="59">
        <f t="shared" si="58"/>
        <v>6</v>
      </c>
      <c r="S221" s="60">
        <f t="shared" si="58"/>
        <v>0</v>
      </c>
    </row>
    <row r="222" spans="1:19" ht="17.100000000000001" hidden="1" customHeight="1" outlineLevel="2" x14ac:dyDescent="0.15">
      <c r="A222" s="56" t="s">
        <v>215</v>
      </c>
      <c r="B222" s="57">
        <v>1</v>
      </c>
      <c r="C222" s="58">
        <v>0</v>
      </c>
      <c r="D222" s="57">
        <v>1</v>
      </c>
      <c r="E222" s="58">
        <v>0</v>
      </c>
      <c r="F222" s="57">
        <v>5</v>
      </c>
      <c r="G222" s="58">
        <v>0</v>
      </c>
      <c r="H222" s="57">
        <v>8</v>
      </c>
      <c r="I222" s="58">
        <v>0</v>
      </c>
      <c r="J222" s="57">
        <v>1</v>
      </c>
      <c r="K222" s="58">
        <v>0</v>
      </c>
      <c r="L222" s="57">
        <v>1</v>
      </c>
      <c r="M222" s="58">
        <v>0</v>
      </c>
      <c r="N222" s="57">
        <v>0</v>
      </c>
      <c r="O222" s="58">
        <v>0</v>
      </c>
      <c r="P222" s="57">
        <v>3</v>
      </c>
      <c r="Q222" s="58">
        <v>0</v>
      </c>
      <c r="R222" s="59">
        <v>20</v>
      </c>
      <c r="S222" s="60">
        <v>0</v>
      </c>
    </row>
    <row r="223" spans="1:19" ht="17.100000000000001" hidden="1" customHeight="1" outlineLevel="2" x14ac:dyDescent="0.15">
      <c r="A223" s="56" t="s">
        <v>216</v>
      </c>
      <c r="B223" s="57">
        <v>0</v>
      </c>
      <c r="C223" s="58">
        <v>0</v>
      </c>
      <c r="D223" s="57">
        <v>1</v>
      </c>
      <c r="E223" s="58">
        <v>0</v>
      </c>
      <c r="F223" s="57">
        <v>2</v>
      </c>
      <c r="G223" s="58">
        <v>0</v>
      </c>
      <c r="H223" s="57">
        <v>3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1</v>
      </c>
      <c r="Q223" s="58">
        <v>0</v>
      </c>
      <c r="R223" s="59">
        <v>7</v>
      </c>
      <c r="S223" s="60">
        <v>0</v>
      </c>
    </row>
    <row r="224" spans="1:19" ht="17.100000000000001" customHeight="1" outlineLevel="1" collapsed="1" x14ac:dyDescent="0.15">
      <c r="A224" s="56" t="s">
        <v>217</v>
      </c>
      <c r="B224" s="57">
        <f t="shared" ref="B224:S224" si="59">SUM(B222:B223)</f>
        <v>1</v>
      </c>
      <c r="C224" s="58">
        <f t="shared" si="59"/>
        <v>0</v>
      </c>
      <c r="D224" s="57">
        <f t="shared" si="59"/>
        <v>2</v>
      </c>
      <c r="E224" s="58">
        <f t="shared" si="59"/>
        <v>0</v>
      </c>
      <c r="F224" s="57">
        <f t="shared" si="59"/>
        <v>7</v>
      </c>
      <c r="G224" s="58">
        <f t="shared" si="59"/>
        <v>0</v>
      </c>
      <c r="H224" s="57">
        <f t="shared" si="59"/>
        <v>11</v>
      </c>
      <c r="I224" s="58">
        <f t="shared" si="59"/>
        <v>0</v>
      </c>
      <c r="J224" s="57">
        <f t="shared" si="59"/>
        <v>1</v>
      </c>
      <c r="K224" s="58">
        <f t="shared" si="59"/>
        <v>0</v>
      </c>
      <c r="L224" s="57">
        <f t="shared" si="59"/>
        <v>1</v>
      </c>
      <c r="M224" s="58">
        <f t="shared" si="59"/>
        <v>0</v>
      </c>
      <c r="N224" s="57">
        <f t="shared" si="59"/>
        <v>0</v>
      </c>
      <c r="O224" s="58">
        <f t="shared" si="59"/>
        <v>0</v>
      </c>
      <c r="P224" s="57">
        <f t="shared" si="59"/>
        <v>4</v>
      </c>
      <c r="Q224" s="58">
        <f t="shared" si="59"/>
        <v>0</v>
      </c>
      <c r="R224" s="59">
        <f t="shared" si="59"/>
        <v>27</v>
      </c>
      <c r="S224" s="60">
        <f t="shared" si="59"/>
        <v>0</v>
      </c>
    </row>
    <row r="225" spans="1:19" ht="17.100000000000001" hidden="1" customHeight="1" outlineLevel="2" x14ac:dyDescent="0.15">
      <c r="A225" s="56" t="s">
        <v>218</v>
      </c>
      <c r="B225" s="57">
        <v>0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1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0</v>
      </c>
      <c r="Q225" s="58">
        <v>0</v>
      </c>
      <c r="R225" s="59">
        <v>3</v>
      </c>
      <c r="S225" s="60">
        <v>0</v>
      </c>
    </row>
    <row r="226" spans="1:19" ht="17.100000000000001" hidden="1" customHeight="1" outlineLevel="2" x14ac:dyDescent="0.15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9">
        <v>0</v>
      </c>
      <c r="S226" s="60">
        <v>0</v>
      </c>
    </row>
    <row r="227" spans="1:19" ht="17.100000000000001" hidden="1" customHeight="1" outlineLevel="2" x14ac:dyDescent="0.15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2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 x14ac:dyDescent="0.15">
      <c r="A228" s="56" t="s">
        <v>221</v>
      </c>
      <c r="B228" s="36">
        <f t="shared" ref="B228:S228" si="60">SUM(B225:B227)</f>
        <v>0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0</v>
      </c>
      <c r="G228" s="37">
        <f t="shared" si="60"/>
        <v>0</v>
      </c>
      <c r="H228" s="36">
        <f t="shared" si="60"/>
        <v>5</v>
      </c>
      <c r="I228" s="37">
        <f t="shared" si="60"/>
        <v>0</v>
      </c>
      <c r="J228" s="36">
        <f t="shared" si="60"/>
        <v>0</v>
      </c>
      <c r="K228" s="37">
        <f t="shared" si="60"/>
        <v>0</v>
      </c>
      <c r="L228" s="36">
        <f t="shared" si="60"/>
        <v>0</v>
      </c>
      <c r="M228" s="37">
        <f t="shared" si="60"/>
        <v>0</v>
      </c>
      <c r="N228" s="36">
        <f t="shared" si="60"/>
        <v>0</v>
      </c>
      <c r="O228" s="37">
        <f t="shared" si="60"/>
        <v>0</v>
      </c>
      <c r="P228" s="36">
        <f t="shared" si="60"/>
        <v>2</v>
      </c>
      <c r="Q228" s="37">
        <f t="shared" si="60"/>
        <v>0</v>
      </c>
      <c r="R228" s="38">
        <f t="shared" si="60"/>
        <v>9</v>
      </c>
      <c r="S228" s="39">
        <f t="shared" si="60"/>
        <v>0</v>
      </c>
    </row>
    <row r="229" spans="1:19" ht="17.100000000000001" customHeight="1" x14ac:dyDescent="0.15">
      <c r="A229" s="78" t="s">
        <v>222</v>
      </c>
      <c r="B229" s="40">
        <f t="shared" ref="B229:S229" si="61">SUM(B228,B224,B221)</f>
        <v>1</v>
      </c>
      <c r="C229" s="41">
        <f t="shared" si="61"/>
        <v>0</v>
      </c>
      <c r="D229" s="40">
        <f t="shared" si="61"/>
        <v>4</v>
      </c>
      <c r="E229" s="41">
        <f t="shared" si="61"/>
        <v>0</v>
      </c>
      <c r="F229" s="40">
        <f t="shared" si="61"/>
        <v>10</v>
      </c>
      <c r="G229" s="41">
        <f t="shared" si="61"/>
        <v>0</v>
      </c>
      <c r="H229" s="40">
        <f t="shared" si="61"/>
        <v>18</v>
      </c>
      <c r="I229" s="41">
        <f t="shared" si="61"/>
        <v>0</v>
      </c>
      <c r="J229" s="40">
        <f t="shared" si="61"/>
        <v>1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0</v>
      </c>
      <c r="O229" s="41">
        <f t="shared" si="61"/>
        <v>0</v>
      </c>
      <c r="P229" s="40">
        <f t="shared" si="61"/>
        <v>7</v>
      </c>
      <c r="Q229" s="41">
        <f t="shared" si="61"/>
        <v>0</v>
      </c>
      <c r="R229" s="42">
        <f t="shared" si="61"/>
        <v>42</v>
      </c>
      <c r="S229" s="43">
        <f t="shared" si="61"/>
        <v>0</v>
      </c>
    </row>
    <row r="230" spans="1:19" ht="17.100000000000001" hidden="1" customHeight="1" outlineLevel="2" x14ac:dyDescent="0.15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1</v>
      </c>
      <c r="G230" s="32">
        <v>0</v>
      </c>
      <c r="H230" s="31">
        <v>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3">
        <v>2</v>
      </c>
      <c r="S230" s="34">
        <v>0</v>
      </c>
    </row>
    <row r="231" spans="1:19" ht="17.100000000000001" hidden="1" customHeight="1" outlineLevel="2" x14ac:dyDescent="0.15">
      <c r="A231" s="56" t="s">
        <v>224</v>
      </c>
      <c r="B231" s="57">
        <v>1</v>
      </c>
      <c r="C231" s="58">
        <v>0</v>
      </c>
      <c r="D231" s="57">
        <v>5</v>
      </c>
      <c r="E231" s="58">
        <v>0</v>
      </c>
      <c r="F231" s="57">
        <v>1</v>
      </c>
      <c r="G231" s="58">
        <v>0</v>
      </c>
      <c r="H231" s="57">
        <v>2</v>
      </c>
      <c r="I231" s="58">
        <v>0</v>
      </c>
      <c r="J231" s="57">
        <v>1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10</v>
      </c>
      <c r="S231" s="60">
        <v>0</v>
      </c>
    </row>
    <row r="232" spans="1:19" ht="17.100000000000001" hidden="1" customHeight="1" outlineLevel="2" x14ac:dyDescent="0.15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2</v>
      </c>
      <c r="I232" s="58">
        <v>0</v>
      </c>
      <c r="J232" s="57">
        <v>2</v>
      </c>
      <c r="K232" s="58">
        <v>0</v>
      </c>
      <c r="L232" s="57">
        <v>2</v>
      </c>
      <c r="M232" s="58">
        <v>0</v>
      </c>
      <c r="N232" s="57">
        <v>0</v>
      </c>
      <c r="O232" s="58">
        <v>0</v>
      </c>
      <c r="P232" s="57">
        <v>0</v>
      </c>
      <c r="Q232" s="58">
        <v>0</v>
      </c>
      <c r="R232" s="59">
        <v>6</v>
      </c>
      <c r="S232" s="60">
        <v>0</v>
      </c>
    </row>
    <row r="233" spans="1:19" ht="17.100000000000001" hidden="1" customHeight="1" outlineLevel="2" x14ac:dyDescent="0.15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 x14ac:dyDescent="0.15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2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2</v>
      </c>
      <c r="S234" s="60">
        <v>0</v>
      </c>
    </row>
    <row r="235" spans="1:19" ht="17.100000000000001" hidden="1" customHeight="1" outlineLevel="2" x14ac:dyDescent="0.15">
      <c r="A235" s="56" t="s">
        <v>228</v>
      </c>
      <c r="B235" s="57">
        <v>1</v>
      </c>
      <c r="C235" s="58">
        <v>0</v>
      </c>
      <c r="D235" s="57">
        <v>0</v>
      </c>
      <c r="E235" s="58">
        <v>0</v>
      </c>
      <c r="F235" s="57">
        <v>1</v>
      </c>
      <c r="G235" s="58">
        <v>0</v>
      </c>
      <c r="H235" s="57">
        <v>0</v>
      </c>
      <c r="I235" s="58">
        <v>0</v>
      </c>
      <c r="J235" s="57">
        <v>2</v>
      </c>
      <c r="K235" s="58">
        <v>0</v>
      </c>
      <c r="L235" s="57">
        <v>1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6</v>
      </c>
      <c r="S235" s="60">
        <v>0</v>
      </c>
    </row>
    <row r="236" spans="1:19" ht="17.100000000000001" customHeight="1" outlineLevel="1" collapsed="1" x14ac:dyDescent="0.15">
      <c r="A236" s="56" t="s">
        <v>229</v>
      </c>
      <c r="B236" s="36">
        <f t="shared" ref="B236:S236" si="62">SUM(B230:B235)</f>
        <v>2</v>
      </c>
      <c r="C236" s="37">
        <f t="shared" si="62"/>
        <v>0</v>
      </c>
      <c r="D236" s="36">
        <f t="shared" si="62"/>
        <v>5</v>
      </c>
      <c r="E236" s="37">
        <f t="shared" si="62"/>
        <v>0</v>
      </c>
      <c r="F236" s="36">
        <f t="shared" si="62"/>
        <v>5</v>
      </c>
      <c r="G236" s="37">
        <f t="shared" si="62"/>
        <v>0</v>
      </c>
      <c r="H236" s="36">
        <f t="shared" si="62"/>
        <v>5</v>
      </c>
      <c r="I236" s="37">
        <f t="shared" si="62"/>
        <v>0</v>
      </c>
      <c r="J236" s="36">
        <f t="shared" si="62"/>
        <v>5</v>
      </c>
      <c r="K236" s="37">
        <f t="shared" si="62"/>
        <v>0</v>
      </c>
      <c r="L236" s="36">
        <f t="shared" si="62"/>
        <v>3</v>
      </c>
      <c r="M236" s="37">
        <f t="shared" si="62"/>
        <v>0</v>
      </c>
      <c r="N236" s="36">
        <f t="shared" si="62"/>
        <v>1</v>
      </c>
      <c r="O236" s="37">
        <f t="shared" si="62"/>
        <v>0</v>
      </c>
      <c r="P236" s="36">
        <f t="shared" si="62"/>
        <v>0</v>
      </c>
      <c r="Q236" s="37">
        <f t="shared" si="62"/>
        <v>0</v>
      </c>
      <c r="R236" s="38">
        <f t="shared" si="62"/>
        <v>26</v>
      </c>
      <c r="S236" s="39">
        <f t="shared" si="62"/>
        <v>0</v>
      </c>
    </row>
    <row r="237" spans="1:19" ht="17.100000000000001" customHeight="1" x14ac:dyDescent="0.15">
      <c r="A237" s="78" t="s">
        <v>230</v>
      </c>
      <c r="B237" s="40">
        <f t="shared" ref="B237:S237" si="63">SUM(B236)</f>
        <v>2</v>
      </c>
      <c r="C237" s="41">
        <f t="shared" si="63"/>
        <v>0</v>
      </c>
      <c r="D237" s="40">
        <f t="shared" si="63"/>
        <v>5</v>
      </c>
      <c r="E237" s="41">
        <f t="shared" si="63"/>
        <v>0</v>
      </c>
      <c r="F237" s="40">
        <f t="shared" si="63"/>
        <v>5</v>
      </c>
      <c r="G237" s="41">
        <f t="shared" si="63"/>
        <v>0</v>
      </c>
      <c r="H237" s="40">
        <f t="shared" si="63"/>
        <v>5</v>
      </c>
      <c r="I237" s="41">
        <f t="shared" si="63"/>
        <v>0</v>
      </c>
      <c r="J237" s="40">
        <f t="shared" si="63"/>
        <v>5</v>
      </c>
      <c r="K237" s="41">
        <f t="shared" si="63"/>
        <v>0</v>
      </c>
      <c r="L237" s="40">
        <f t="shared" si="63"/>
        <v>3</v>
      </c>
      <c r="M237" s="41">
        <f t="shared" si="63"/>
        <v>0</v>
      </c>
      <c r="N237" s="40">
        <f t="shared" si="63"/>
        <v>1</v>
      </c>
      <c r="O237" s="41">
        <f t="shared" si="63"/>
        <v>0</v>
      </c>
      <c r="P237" s="40">
        <f t="shared" si="63"/>
        <v>0</v>
      </c>
      <c r="Q237" s="41">
        <f t="shared" si="63"/>
        <v>0</v>
      </c>
      <c r="R237" s="42">
        <f t="shared" si="63"/>
        <v>26</v>
      </c>
      <c r="S237" s="43">
        <f t="shared" si="63"/>
        <v>0</v>
      </c>
    </row>
    <row r="238" spans="1:19" ht="17.100000000000001" hidden="1" customHeight="1" outlineLevel="2" x14ac:dyDescent="0.15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0</v>
      </c>
      <c r="S238" s="34">
        <v>0</v>
      </c>
    </row>
    <row r="239" spans="1:19" ht="17.100000000000001" customHeight="1" outlineLevel="1" collapsed="1" x14ac:dyDescent="0.15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0</v>
      </c>
      <c r="S239" s="60">
        <f t="shared" si="65"/>
        <v>0</v>
      </c>
    </row>
    <row r="240" spans="1:19" ht="17.100000000000001" customHeight="1" x14ac:dyDescent="0.15">
      <c r="A240" s="78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0</v>
      </c>
      <c r="S240" s="43">
        <f t="shared" si="65"/>
        <v>0</v>
      </c>
    </row>
    <row r="241" spans="1:19" ht="17.100000000000001" hidden="1" customHeight="1" outlineLevel="2" x14ac:dyDescent="0.15">
      <c r="A241" s="35" t="s">
        <v>234</v>
      </c>
      <c r="B241" s="36">
        <v>0</v>
      </c>
      <c r="C241" s="37">
        <v>0</v>
      </c>
      <c r="D241" s="36">
        <v>1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1</v>
      </c>
      <c r="S241" s="39">
        <v>0</v>
      </c>
    </row>
    <row r="242" spans="1:19" ht="17.100000000000001" customHeight="1" outlineLevel="1" collapsed="1" x14ac:dyDescent="0.15">
      <c r="A242" s="56" t="s">
        <v>235</v>
      </c>
      <c r="B242" s="36">
        <f t="shared" ref="B242:S242" si="66">SUM(B241)</f>
        <v>0</v>
      </c>
      <c r="C242" s="37">
        <f t="shared" si="66"/>
        <v>0</v>
      </c>
      <c r="D242" s="36">
        <f t="shared" si="66"/>
        <v>1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0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1</v>
      </c>
      <c r="S242" s="39">
        <f t="shared" si="66"/>
        <v>0</v>
      </c>
    </row>
    <row r="243" spans="1:19" ht="17.100000000000001" hidden="1" customHeight="1" outlineLevel="2" x14ac:dyDescent="0.15">
      <c r="A243" s="56" t="s">
        <v>236</v>
      </c>
      <c r="B243" s="31">
        <v>1</v>
      </c>
      <c r="C243" s="32">
        <v>0</v>
      </c>
      <c r="D243" s="31">
        <v>1</v>
      </c>
      <c r="E243" s="32">
        <v>1</v>
      </c>
      <c r="F243" s="31">
        <v>1</v>
      </c>
      <c r="G243" s="32">
        <v>0</v>
      </c>
      <c r="H243" s="31">
        <v>4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3">
        <v>7</v>
      </c>
      <c r="S243" s="34">
        <v>1</v>
      </c>
    </row>
    <row r="244" spans="1:19" s="44" customFormat="1" ht="17.100000000000001" hidden="1" customHeight="1" outlineLevel="2" x14ac:dyDescent="0.15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 x14ac:dyDescent="0.15">
      <c r="A245" s="56" t="s">
        <v>238</v>
      </c>
      <c r="B245" s="57">
        <v>1</v>
      </c>
      <c r="C245" s="58">
        <v>0</v>
      </c>
      <c r="D245" s="57">
        <v>3</v>
      </c>
      <c r="E245" s="58">
        <v>0</v>
      </c>
      <c r="F245" s="57">
        <v>3</v>
      </c>
      <c r="G245" s="58">
        <v>0</v>
      </c>
      <c r="H245" s="57">
        <v>2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0</v>
      </c>
      <c r="O245" s="58">
        <v>0</v>
      </c>
      <c r="P245" s="57">
        <v>2</v>
      </c>
      <c r="Q245" s="58">
        <v>0</v>
      </c>
      <c r="R245" s="59">
        <v>11</v>
      </c>
      <c r="S245" s="60">
        <v>0</v>
      </c>
    </row>
    <row r="246" spans="1:19" s="44" customFormat="1" ht="17.100000000000001" customHeight="1" outlineLevel="1" collapsed="1" x14ac:dyDescent="0.15">
      <c r="A246" s="56" t="s">
        <v>239</v>
      </c>
      <c r="B246" s="36">
        <f t="shared" ref="B246:S246" si="67">SUM(B243:B245)</f>
        <v>2</v>
      </c>
      <c r="C246" s="37">
        <f t="shared" si="67"/>
        <v>0</v>
      </c>
      <c r="D246" s="36">
        <f t="shared" si="67"/>
        <v>4</v>
      </c>
      <c r="E246" s="37">
        <f t="shared" si="67"/>
        <v>1</v>
      </c>
      <c r="F246" s="36">
        <f t="shared" si="67"/>
        <v>4</v>
      </c>
      <c r="G246" s="37">
        <f t="shared" si="67"/>
        <v>0</v>
      </c>
      <c r="H246" s="36">
        <f t="shared" si="67"/>
        <v>6</v>
      </c>
      <c r="I246" s="37">
        <f t="shared" si="67"/>
        <v>0</v>
      </c>
      <c r="J246" s="36">
        <f t="shared" si="67"/>
        <v>0</v>
      </c>
      <c r="K246" s="37">
        <f t="shared" si="67"/>
        <v>0</v>
      </c>
      <c r="L246" s="36">
        <f t="shared" si="67"/>
        <v>0</v>
      </c>
      <c r="M246" s="37">
        <f t="shared" si="67"/>
        <v>0</v>
      </c>
      <c r="N246" s="36">
        <f t="shared" si="67"/>
        <v>0</v>
      </c>
      <c r="O246" s="37">
        <f t="shared" si="67"/>
        <v>0</v>
      </c>
      <c r="P246" s="36">
        <f t="shared" si="67"/>
        <v>2</v>
      </c>
      <c r="Q246" s="37">
        <f t="shared" si="67"/>
        <v>0</v>
      </c>
      <c r="R246" s="38">
        <f t="shared" si="67"/>
        <v>18</v>
      </c>
      <c r="S246" s="39">
        <f t="shared" si="67"/>
        <v>1</v>
      </c>
    </row>
    <row r="247" spans="1:19" s="44" customFormat="1" ht="17.100000000000001" customHeight="1" x14ac:dyDescent="0.15">
      <c r="A247" s="78" t="s">
        <v>240</v>
      </c>
      <c r="B247" s="40">
        <f>SUM(B242,B246)</f>
        <v>2</v>
      </c>
      <c r="C247" s="41">
        <f>SUM(C246,C242)</f>
        <v>0</v>
      </c>
      <c r="D247" s="40">
        <f>SUM(D242,D246)</f>
        <v>5</v>
      </c>
      <c r="E247" s="41">
        <f>SUM(E246,E242)</f>
        <v>1</v>
      </c>
      <c r="F247" s="40">
        <f>SUM(F242,F246)</f>
        <v>4</v>
      </c>
      <c r="G247" s="41">
        <f>SUM(G246,G242)</f>
        <v>0</v>
      </c>
      <c r="H247" s="40">
        <f>SUM(H242,H246)</f>
        <v>6</v>
      </c>
      <c r="I247" s="41">
        <f>SUM(I246,I242)</f>
        <v>0</v>
      </c>
      <c r="J247" s="40">
        <f>SUM(J242,J246)</f>
        <v>0</v>
      </c>
      <c r="K247" s="41">
        <f>SUM(K246,K242)</f>
        <v>0</v>
      </c>
      <c r="L247" s="40">
        <f>SUM(L242,L246)</f>
        <v>0</v>
      </c>
      <c r="M247" s="41">
        <f>SUM(M246,M242)</f>
        <v>0</v>
      </c>
      <c r="N247" s="40">
        <f>SUM(N242,N246)</f>
        <v>0</v>
      </c>
      <c r="O247" s="41">
        <f>SUM(O246,O242)</f>
        <v>0</v>
      </c>
      <c r="P247" s="40">
        <f>SUM(P242,P246)</f>
        <v>2</v>
      </c>
      <c r="Q247" s="41">
        <f>SUM(Q246,Q242)</f>
        <v>0</v>
      </c>
      <c r="R247" s="42">
        <f>SUM(R242,R246)</f>
        <v>19</v>
      </c>
      <c r="S247" s="43">
        <f>SUM(S246,S242)</f>
        <v>1</v>
      </c>
    </row>
    <row r="248" spans="1:19" ht="17.100000000000001" customHeight="1" x14ac:dyDescent="0.15">
      <c r="A248" s="77" t="s">
        <v>241</v>
      </c>
      <c r="B248" s="45">
        <f t="shared" ref="B248:S248" si="68">SUM(B247,B240,B237,B229,B219,B209,B204,B201,B196,B187,B169,B163,B157,B150,B134,B111,B99)</f>
        <v>98</v>
      </c>
      <c r="C248" s="46">
        <f t="shared" si="68"/>
        <v>1</v>
      </c>
      <c r="D248" s="45">
        <f t="shared" si="68"/>
        <v>160</v>
      </c>
      <c r="E248" s="46">
        <f t="shared" si="68"/>
        <v>3</v>
      </c>
      <c r="F248" s="45">
        <f t="shared" si="68"/>
        <v>161</v>
      </c>
      <c r="G248" s="46">
        <f t="shared" si="68"/>
        <v>0</v>
      </c>
      <c r="H248" s="45">
        <f t="shared" si="68"/>
        <v>173</v>
      </c>
      <c r="I248" s="46">
        <f t="shared" si="68"/>
        <v>1</v>
      </c>
      <c r="J248" s="45">
        <f t="shared" si="68"/>
        <v>29</v>
      </c>
      <c r="K248" s="46">
        <f t="shared" si="68"/>
        <v>0</v>
      </c>
      <c r="L248" s="45">
        <f t="shared" si="68"/>
        <v>28</v>
      </c>
      <c r="M248" s="46">
        <f t="shared" si="68"/>
        <v>1</v>
      </c>
      <c r="N248" s="45">
        <f t="shared" si="68"/>
        <v>21</v>
      </c>
      <c r="O248" s="46">
        <f t="shared" si="68"/>
        <v>1</v>
      </c>
      <c r="P248" s="45">
        <f t="shared" si="68"/>
        <v>70</v>
      </c>
      <c r="Q248" s="46">
        <f t="shared" si="68"/>
        <v>0</v>
      </c>
      <c r="R248" s="47">
        <f t="shared" si="68"/>
        <v>740</v>
      </c>
      <c r="S248" s="48">
        <f t="shared" si="68"/>
        <v>7</v>
      </c>
    </row>
    <row r="249" spans="1:19" ht="17.100000000000001" customHeight="1" x14ac:dyDescent="0.15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49"/>
  <sheetViews>
    <sheetView showGridLines="0" showZeros="0" zoomScaleNormal="100" workbookViewId="0">
      <pane xSplit="1" ySplit="5" topLeftCell="AP6" activePane="bottomRight" state="frozen"/>
      <selection pane="topRight"/>
      <selection pane="bottomLeft"/>
      <selection pane="bottomRight" activeCell="BC3" sqref="BC3"/>
    </sheetView>
  </sheetViews>
  <sheetFormatPr defaultColWidth="12" defaultRowHeight="11.25" outlineLevelRow="2" x14ac:dyDescent="0.15"/>
  <cols>
    <col min="1" max="1" width="30.83203125" style="28" customWidth="1"/>
    <col min="2" max="55" width="8.1640625" style="44" customWidth="1"/>
    <col min="56" max="16384" width="12" style="28"/>
  </cols>
  <sheetData>
    <row r="1" spans="1:55" s="26" customFormat="1" ht="32.25" x14ac:dyDescent="0.15">
      <c r="A1" s="83">
        <v>44166</v>
      </c>
      <c r="B1" s="61" t="str">
        <f>IF(A1&lt;&gt;"",IF(AND(A1&gt;=DATE(2019,5,1),A1&lt;=DATE(2019,12,31)),TEXT(A1,"平成 31年 "),TEXT(A1,"ggg e年 "))&amp;"業種別起因物別労働災害発生状況（"&amp;TEXT(A1,"m月末累計")&amp;"）　　　　　","")</f>
        <v>令和 2年 業種別起因物別労働災害発生状況（12月末累計）　　　　　</v>
      </c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51"/>
      <c r="S1" s="51"/>
      <c r="T1" s="25"/>
      <c r="U1" s="25"/>
      <c r="V1" s="51"/>
      <c r="W1" s="51"/>
      <c r="X1" s="51"/>
      <c r="Y1" s="51"/>
      <c r="Z1" s="51"/>
      <c r="AA1" s="51"/>
      <c r="AB1" s="51"/>
      <c r="AC1" s="51"/>
      <c r="AD1" s="25"/>
      <c r="AE1" s="25"/>
      <c r="AF1" s="25"/>
      <c r="AG1" s="25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26" customFormat="1" ht="27" customHeight="1" x14ac:dyDescent="0.15">
      <c r="A2" s="86"/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51"/>
      <c r="S2" s="51"/>
      <c r="T2" s="25"/>
      <c r="U2" s="25"/>
      <c r="V2" s="51"/>
      <c r="W2" s="51"/>
      <c r="X2" s="51"/>
      <c r="Y2" s="51"/>
      <c r="Z2" s="51"/>
      <c r="AA2" s="51"/>
      <c r="AB2" s="51"/>
      <c r="AC2" s="51"/>
      <c r="AD2" s="25"/>
      <c r="AE2" s="25"/>
      <c r="AF2" s="25"/>
      <c r="AG2" s="25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0"/>
    </row>
    <row r="3" spans="1:55" s="26" customFormat="1" ht="13.5" customHeight="1" x14ac:dyDescent="0.15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51"/>
      <c r="S3" s="51"/>
      <c r="T3" s="25"/>
      <c r="U3" s="25"/>
      <c r="V3" s="51"/>
      <c r="W3" s="51"/>
      <c r="X3" s="51"/>
      <c r="Y3" s="51"/>
      <c r="Z3" s="51"/>
      <c r="AA3" s="51"/>
      <c r="AB3" s="51"/>
      <c r="AC3" s="51"/>
      <c r="AD3" s="25"/>
      <c r="AE3" s="25"/>
      <c r="AF3" s="25"/>
      <c r="AG3" s="25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87" t="s">
        <v>381</v>
      </c>
    </row>
    <row r="4" spans="1:55" ht="12" customHeight="1" x14ac:dyDescent="0.15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24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19"/>
      <c r="BC4" s="10"/>
    </row>
    <row r="5" spans="1:55" ht="158.1" customHeight="1" x14ac:dyDescent="0.15">
      <c r="A5" s="29" t="s">
        <v>2</v>
      </c>
      <c r="B5" s="91" t="s">
        <v>257</v>
      </c>
      <c r="C5" s="89"/>
      <c r="D5" s="88" t="s">
        <v>258</v>
      </c>
      <c r="E5" s="89"/>
      <c r="F5" s="88" t="s">
        <v>259</v>
      </c>
      <c r="G5" s="89"/>
      <c r="H5" s="88" t="s">
        <v>369</v>
      </c>
      <c r="I5" s="89"/>
      <c r="J5" s="88" t="s">
        <v>260</v>
      </c>
      <c r="K5" s="89"/>
      <c r="L5" s="88" t="s">
        <v>261</v>
      </c>
      <c r="M5" s="89"/>
      <c r="N5" s="88" t="s">
        <v>370</v>
      </c>
      <c r="O5" s="89"/>
      <c r="P5" s="88" t="s">
        <v>262</v>
      </c>
      <c r="Q5" s="89"/>
      <c r="R5" s="88" t="s">
        <v>263</v>
      </c>
      <c r="S5" s="89"/>
      <c r="T5" s="88" t="s">
        <v>264</v>
      </c>
      <c r="U5" s="89"/>
      <c r="V5" s="88" t="s">
        <v>265</v>
      </c>
      <c r="W5" s="89"/>
      <c r="X5" s="88" t="s">
        <v>266</v>
      </c>
      <c r="Y5" s="89"/>
      <c r="Z5" s="88" t="s">
        <v>267</v>
      </c>
      <c r="AA5" s="89"/>
      <c r="AB5" s="88" t="s">
        <v>268</v>
      </c>
      <c r="AC5" s="89"/>
      <c r="AD5" s="88" t="s">
        <v>269</v>
      </c>
      <c r="AE5" s="89"/>
      <c r="AF5" s="88" t="s">
        <v>270</v>
      </c>
      <c r="AG5" s="89"/>
      <c r="AH5" s="88" t="s">
        <v>271</v>
      </c>
      <c r="AI5" s="89"/>
      <c r="AJ5" s="88" t="s">
        <v>272</v>
      </c>
      <c r="AK5" s="89"/>
      <c r="AL5" s="88" t="s">
        <v>252</v>
      </c>
      <c r="AM5" s="89"/>
      <c r="AN5" s="88" t="s">
        <v>273</v>
      </c>
      <c r="AO5" s="89"/>
      <c r="AP5" s="88" t="s">
        <v>274</v>
      </c>
      <c r="AQ5" s="89"/>
      <c r="AR5" s="88" t="s">
        <v>253</v>
      </c>
      <c r="AS5" s="89"/>
      <c r="AT5" s="88" t="s">
        <v>254</v>
      </c>
      <c r="AU5" s="89"/>
      <c r="AV5" s="88" t="s">
        <v>275</v>
      </c>
      <c r="AW5" s="89"/>
      <c r="AX5" s="88" t="s">
        <v>276</v>
      </c>
      <c r="AY5" s="89"/>
      <c r="AZ5" s="88" t="s">
        <v>277</v>
      </c>
      <c r="BA5" s="92"/>
      <c r="BB5" s="91" t="s">
        <v>256</v>
      </c>
      <c r="BC5" s="92"/>
    </row>
    <row r="6" spans="1:55" ht="16.5" hidden="1" customHeight="1" outlineLevel="2" x14ac:dyDescent="0.15">
      <c r="A6" s="76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1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1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7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2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1">
        <v>0</v>
      </c>
      <c r="BA6" s="32">
        <v>0</v>
      </c>
      <c r="BB6" s="33">
        <v>11</v>
      </c>
      <c r="BC6" s="34">
        <v>0</v>
      </c>
    </row>
    <row r="7" spans="1:55" ht="16.5" hidden="1" customHeight="1" outlineLevel="2" x14ac:dyDescent="0.15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2</v>
      </c>
      <c r="AI7" s="58">
        <v>0</v>
      </c>
      <c r="AJ7" s="57">
        <v>0</v>
      </c>
      <c r="AK7" s="58">
        <v>0</v>
      </c>
      <c r="AL7" s="57">
        <v>1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7">
        <v>0</v>
      </c>
      <c r="BA7" s="58">
        <v>0</v>
      </c>
      <c r="BB7" s="59">
        <v>3</v>
      </c>
      <c r="BC7" s="60">
        <v>0</v>
      </c>
    </row>
    <row r="8" spans="1:55" ht="16.5" hidden="1" customHeight="1" outlineLevel="2" x14ac:dyDescent="0.15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1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2</v>
      </c>
      <c r="AI8" s="58">
        <v>0</v>
      </c>
      <c r="AJ8" s="57">
        <v>0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7">
        <v>0</v>
      </c>
      <c r="BA8" s="58">
        <v>0</v>
      </c>
      <c r="BB8" s="59">
        <v>3</v>
      </c>
      <c r="BC8" s="60">
        <v>0</v>
      </c>
    </row>
    <row r="9" spans="1:55" ht="16.5" hidden="1" customHeight="1" outlineLevel="2" x14ac:dyDescent="0.15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4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0</v>
      </c>
      <c r="AG9" s="58">
        <v>0</v>
      </c>
      <c r="AH9" s="57">
        <v>2</v>
      </c>
      <c r="AI9" s="58">
        <v>0</v>
      </c>
      <c r="AJ9" s="57">
        <v>0</v>
      </c>
      <c r="AK9" s="58">
        <v>0</v>
      </c>
      <c r="AL9" s="57">
        <v>5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2</v>
      </c>
      <c r="AY9" s="58">
        <v>0</v>
      </c>
      <c r="AZ9" s="57">
        <v>0</v>
      </c>
      <c r="BA9" s="58">
        <v>0</v>
      </c>
      <c r="BB9" s="59">
        <v>13</v>
      </c>
      <c r="BC9" s="60">
        <v>0</v>
      </c>
    </row>
    <row r="10" spans="1:55" ht="16.5" hidden="1" customHeight="1" outlineLevel="2" x14ac:dyDescent="0.15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7">
        <v>0</v>
      </c>
      <c r="BA10" s="58">
        <v>0</v>
      </c>
      <c r="BB10" s="59">
        <v>0</v>
      </c>
      <c r="BC10" s="60">
        <v>0</v>
      </c>
    </row>
    <row r="11" spans="1:55" ht="16.5" hidden="1" customHeight="1" outlineLevel="2" x14ac:dyDescent="0.15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1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1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7">
        <v>0</v>
      </c>
      <c r="BA11" s="58">
        <v>0</v>
      </c>
      <c r="BB11" s="59">
        <v>2</v>
      </c>
      <c r="BC11" s="60">
        <v>0</v>
      </c>
    </row>
    <row r="12" spans="1:55" ht="16.5" hidden="1" customHeight="1" outlineLevel="2" x14ac:dyDescent="0.15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1</v>
      </c>
      <c r="K12" s="58">
        <v>0</v>
      </c>
      <c r="L12" s="57">
        <v>2</v>
      </c>
      <c r="M12" s="58">
        <v>0</v>
      </c>
      <c r="N12" s="57">
        <v>0</v>
      </c>
      <c r="O12" s="58">
        <v>0</v>
      </c>
      <c r="P12" s="57">
        <v>0</v>
      </c>
      <c r="Q12" s="58">
        <v>0</v>
      </c>
      <c r="R12" s="57">
        <v>4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0</v>
      </c>
      <c r="AE12" s="58">
        <v>0</v>
      </c>
      <c r="AF12" s="57">
        <v>7</v>
      </c>
      <c r="AG12" s="58">
        <v>0</v>
      </c>
      <c r="AH12" s="57">
        <v>4</v>
      </c>
      <c r="AI12" s="58">
        <v>0</v>
      </c>
      <c r="AJ12" s="57">
        <v>0</v>
      </c>
      <c r="AK12" s="58">
        <v>0</v>
      </c>
      <c r="AL12" s="57">
        <v>11</v>
      </c>
      <c r="AM12" s="58">
        <v>0</v>
      </c>
      <c r="AN12" s="57">
        <v>0</v>
      </c>
      <c r="AO12" s="58">
        <v>0</v>
      </c>
      <c r="AP12" s="57">
        <v>0</v>
      </c>
      <c r="AQ12" s="58">
        <v>0</v>
      </c>
      <c r="AR12" s="57">
        <v>3</v>
      </c>
      <c r="AS12" s="58">
        <v>0</v>
      </c>
      <c r="AT12" s="57">
        <v>1</v>
      </c>
      <c r="AU12" s="58">
        <v>0</v>
      </c>
      <c r="AV12" s="57">
        <v>0</v>
      </c>
      <c r="AW12" s="58">
        <v>0</v>
      </c>
      <c r="AX12" s="57">
        <v>1</v>
      </c>
      <c r="AY12" s="58">
        <v>0</v>
      </c>
      <c r="AZ12" s="57">
        <v>0</v>
      </c>
      <c r="BA12" s="58">
        <v>0</v>
      </c>
      <c r="BB12" s="59">
        <v>34</v>
      </c>
      <c r="BC12" s="60">
        <v>0</v>
      </c>
    </row>
    <row r="13" spans="1:55" ht="17.100000000000001" customHeight="1" outlineLevel="1" collapsed="1" x14ac:dyDescent="0.15">
      <c r="A13" s="56" t="s">
        <v>10</v>
      </c>
      <c r="B13" s="57">
        <f t="shared" ref="B13:AI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1</v>
      </c>
      <c r="K13" s="58">
        <f t="shared" si="0"/>
        <v>0</v>
      </c>
      <c r="L13" s="57">
        <f t="shared" si="0"/>
        <v>7</v>
      </c>
      <c r="M13" s="58">
        <f t="shared" si="0"/>
        <v>0</v>
      </c>
      <c r="N13" s="57">
        <f>SUM(N6:N12)</f>
        <v>0</v>
      </c>
      <c r="O13" s="58">
        <f>SUM(O6:O12)</f>
        <v>0</v>
      </c>
      <c r="P13" s="57">
        <f t="shared" si="0"/>
        <v>0</v>
      </c>
      <c r="Q13" s="58">
        <f t="shared" si="0"/>
        <v>0</v>
      </c>
      <c r="R13" s="57">
        <f t="shared" si="0"/>
        <v>6</v>
      </c>
      <c r="S13" s="58">
        <f t="shared" si="0"/>
        <v>0</v>
      </c>
      <c r="T13" s="57">
        <f t="shared" si="0"/>
        <v>1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0</v>
      </c>
      <c r="AE13" s="58">
        <f t="shared" si="0"/>
        <v>0</v>
      </c>
      <c r="AF13" s="57">
        <f t="shared" si="0"/>
        <v>14</v>
      </c>
      <c r="AG13" s="58">
        <f t="shared" si="0"/>
        <v>0</v>
      </c>
      <c r="AH13" s="57">
        <f t="shared" si="0"/>
        <v>10</v>
      </c>
      <c r="AI13" s="58">
        <f t="shared" si="0"/>
        <v>0</v>
      </c>
      <c r="AJ13" s="57">
        <f t="shared" ref="AJ13:BC13" si="1">SUM(AJ6:AJ12)</f>
        <v>1</v>
      </c>
      <c r="AK13" s="58">
        <f t="shared" si="1"/>
        <v>0</v>
      </c>
      <c r="AL13" s="57">
        <f t="shared" si="1"/>
        <v>19</v>
      </c>
      <c r="AM13" s="58">
        <f t="shared" si="1"/>
        <v>0</v>
      </c>
      <c r="AN13" s="57">
        <f t="shared" si="1"/>
        <v>0</v>
      </c>
      <c r="AO13" s="58">
        <f t="shared" si="1"/>
        <v>0</v>
      </c>
      <c r="AP13" s="57">
        <f t="shared" si="1"/>
        <v>0</v>
      </c>
      <c r="AQ13" s="58">
        <f t="shared" si="1"/>
        <v>0</v>
      </c>
      <c r="AR13" s="57">
        <f t="shared" si="1"/>
        <v>3</v>
      </c>
      <c r="AS13" s="58">
        <f t="shared" si="1"/>
        <v>0</v>
      </c>
      <c r="AT13" s="57">
        <f t="shared" si="1"/>
        <v>1</v>
      </c>
      <c r="AU13" s="58">
        <f t="shared" si="1"/>
        <v>0</v>
      </c>
      <c r="AV13" s="57">
        <f t="shared" si="1"/>
        <v>0</v>
      </c>
      <c r="AW13" s="58">
        <f t="shared" si="1"/>
        <v>0</v>
      </c>
      <c r="AX13" s="57">
        <f t="shared" si="1"/>
        <v>3</v>
      </c>
      <c r="AY13" s="58">
        <f t="shared" si="1"/>
        <v>0</v>
      </c>
      <c r="AZ13" s="57">
        <f t="shared" si="1"/>
        <v>0</v>
      </c>
      <c r="BA13" s="58">
        <f t="shared" si="1"/>
        <v>0</v>
      </c>
      <c r="BB13" s="59">
        <f t="shared" si="1"/>
        <v>66</v>
      </c>
      <c r="BC13" s="60">
        <f t="shared" si="1"/>
        <v>0</v>
      </c>
    </row>
    <row r="14" spans="1:55" ht="17.100000000000001" hidden="1" customHeight="1" outlineLevel="2" x14ac:dyDescent="0.15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1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1</v>
      </c>
      <c r="AY14" s="58">
        <v>0</v>
      </c>
      <c r="AZ14" s="57">
        <v>0</v>
      </c>
      <c r="BA14" s="58">
        <v>0</v>
      </c>
      <c r="BB14" s="59">
        <v>2</v>
      </c>
      <c r="BC14" s="60">
        <v>0</v>
      </c>
    </row>
    <row r="15" spans="1:55" ht="17.100000000000001" hidden="1" customHeight="1" outlineLevel="2" x14ac:dyDescent="0.15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1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7">
        <v>0</v>
      </c>
      <c r="BA15" s="58">
        <v>0</v>
      </c>
      <c r="BB15" s="59">
        <v>1</v>
      </c>
      <c r="BC15" s="60">
        <v>0</v>
      </c>
    </row>
    <row r="16" spans="1:55" ht="17.100000000000001" hidden="1" customHeight="1" outlineLevel="2" x14ac:dyDescent="0.15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1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7">
        <v>0</v>
      </c>
      <c r="BA16" s="58">
        <v>0</v>
      </c>
      <c r="BB16" s="59">
        <v>2</v>
      </c>
      <c r="BC16" s="60">
        <v>0</v>
      </c>
    </row>
    <row r="17" spans="1:55" ht="17.100000000000001" hidden="1" customHeight="1" outlineLevel="2" x14ac:dyDescent="0.15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1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1</v>
      </c>
      <c r="AI17" s="58">
        <v>0</v>
      </c>
      <c r="AJ17" s="57">
        <v>0</v>
      </c>
      <c r="AK17" s="58">
        <v>0</v>
      </c>
      <c r="AL17" s="57">
        <v>1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7">
        <v>0</v>
      </c>
      <c r="BA17" s="58">
        <v>0</v>
      </c>
      <c r="BB17" s="59">
        <v>3</v>
      </c>
      <c r="BC17" s="60">
        <v>0</v>
      </c>
    </row>
    <row r="18" spans="1:55" ht="17.100000000000001" hidden="1" customHeight="1" outlineLevel="2" x14ac:dyDescent="0.15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2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1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0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1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7">
        <v>0</v>
      </c>
      <c r="BA18" s="58">
        <v>0</v>
      </c>
      <c r="BB18" s="59">
        <v>4</v>
      </c>
      <c r="BC18" s="60">
        <v>0</v>
      </c>
    </row>
    <row r="19" spans="1:55" ht="17.100000000000001" customHeight="1" outlineLevel="1" collapsed="1" x14ac:dyDescent="0.15">
      <c r="A19" s="56" t="s">
        <v>16</v>
      </c>
      <c r="B19" s="57">
        <f t="shared" ref="B19:AI19" si="2">SUM(B14:B18)</f>
        <v>0</v>
      </c>
      <c r="C19" s="58">
        <f t="shared" si="2"/>
        <v>0</v>
      </c>
      <c r="D19" s="57">
        <f t="shared" si="2"/>
        <v>0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0</v>
      </c>
      <c r="K19" s="58">
        <f t="shared" si="2"/>
        <v>0</v>
      </c>
      <c r="L19" s="57">
        <f t="shared" si="2"/>
        <v>6</v>
      </c>
      <c r="M19" s="58">
        <f t="shared" si="2"/>
        <v>0</v>
      </c>
      <c r="N19" s="57">
        <f>SUM(N14:N18)</f>
        <v>0</v>
      </c>
      <c r="O19" s="58">
        <f>SUM(O14:O18)</f>
        <v>0</v>
      </c>
      <c r="P19" s="57">
        <f t="shared" si="2"/>
        <v>0</v>
      </c>
      <c r="Q19" s="58">
        <f t="shared" si="2"/>
        <v>0</v>
      </c>
      <c r="R19" s="57">
        <f t="shared" si="2"/>
        <v>1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0</v>
      </c>
      <c r="AE19" s="58">
        <f t="shared" si="2"/>
        <v>0</v>
      </c>
      <c r="AF19" s="57">
        <f t="shared" si="2"/>
        <v>0</v>
      </c>
      <c r="AG19" s="58">
        <f t="shared" si="2"/>
        <v>0</v>
      </c>
      <c r="AH19" s="57">
        <f t="shared" si="2"/>
        <v>2</v>
      </c>
      <c r="AI19" s="58">
        <f t="shared" si="2"/>
        <v>0</v>
      </c>
      <c r="AJ19" s="57">
        <f t="shared" ref="AJ19:BC19" si="3">SUM(AJ14:AJ18)</f>
        <v>0</v>
      </c>
      <c r="AK19" s="58">
        <f t="shared" si="3"/>
        <v>0</v>
      </c>
      <c r="AL19" s="57">
        <f t="shared" si="3"/>
        <v>1</v>
      </c>
      <c r="AM19" s="58">
        <f t="shared" si="3"/>
        <v>0</v>
      </c>
      <c r="AN19" s="57">
        <f t="shared" si="3"/>
        <v>0</v>
      </c>
      <c r="AO19" s="58">
        <f t="shared" si="3"/>
        <v>0</v>
      </c>
      <c r="AP19" s="57">
        <f t="shared" si="3"/>
        <v>1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0</v>
      </c>
      <c r="AW19" s="58">
        <f t="shared" si="3"/>
        <v>0</v>
      </c>
      <c r="AX19" s="57">
        <f t="shared" si="3"/>
        <v>1</v>
      </c>
      <c r="AY19" s="58">
        <f t="shared" si="3"/>
        <v>0</v>
      </c>
      <c r="AZ19" s="57">
        <f t="shared" si="3"/>
        <v>0</v>
      </c>
      <c r="BA19" s="58">
        <f t="shared" si="3"/>
        <v>0</v>
      </c>
      <c r="BB19" s="59">
        <f t="shared" si="3"/>
        <v>12</v>
      </c>
      <c r="BC19" s="60">
        <f t="shared" si="3"/>
        <v>0</v>
      </c>
    </row>
    <row r="20" spans="1:55" ht="17.100000000000001" hidden="1" customHeight="1" outlineLevel="2" x14ac:dyDescent="0.15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7">
        <v>0</v>
      </c>
      <c r="BA20" s="58">
        <v>0</v>
      </c>
      <c r="BB20" s="59">
        <v>0</v>
      </c>
      <c r="BC20" s="60">
        <v>0</v>
      </c>
    </row>
    <row r="21" spans="1:55" ht="17.100000000000001" hidden="1" customHeight="1" outlineLevel="2" x14ac:dyDescent="0.15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0</v>
      </c>
      <c r="AK21" s="58">
        <v>0</v>
      </c>
      <c r="AL21" s="57">
        <v>1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7">
        <v>0</v>
      </c>
      <c r="BA21" s="58">
        <v>0</v>
      </c>
      <c r="BB21" s="59">
        <v>1</v>
      </c>
      <c r="BC21" s="60">
        <v>0</v>
      </c>
    </row>
    <row r="22" spans="1:55" ht="17.100000000000001" customHeight="1" outlineLevel="1" collapsed="1" x14ac:dyDescent="0.15">
      <c r="A22" s="56" t="s">
        <v>19</v>
      </c>
      <c r="B22" s="57">
        <f t="shared" ref="B22:AI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0</v>
      </c>
      <c r="M22" s="58">
        <f t="shared" si="4"/>
        <v>0</v>
      </c>
      <c r="N22" s="57">
        <f>SUM(N20:N21)</f>
        <v>0</v>
      </c>
      <c r="O22" s="58">
        <f>SUM(O20:O21)</f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0</v>
      </c>
      <c r="AG22" s="58">
        <f t="shared" si="4"/>
        <v>0</v>
      </c>
      <c r="AH22" s="57">
        <f t="shared" si="4"/>
        <v>0</v>
      </c>
      <c r="AI22" s="58">
        <f t="shared" si="4"/>
        <v>0</v>
      </c>
      <c r="AJ22" s="57">
        <f t="shared" ref="AJ22:BC22" si="5">SUM(AJ20:AJ21)</f>
        <v>0</v>
      </c>
      <c r="AK22" s="58">
        <f t="shared" si="5"/>
        <v>0</v>
      </c>
      <c r="AL22" s="57">
        <f t="shared" si="5"/>
        <v>1</v>
      </c>
      <c r="AM22" s="58">
        <f t="shared" si="5"/>
        <v>0</v>
      </c>
      <c r="AN22" s="57">
        <f t="shared" si="5"/>
        <v>0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7">
        <f t="shared" si="5"/>
        <v>0</v>
      </c>
      <c r="BA22" s="58">
        <f t="shared" si="5"/>
        <v>0</v>
      </c>
      <c r="BB22" s="59">
        <f t="shared" si="5"/>
        <v>1</v>
      </c>
      <c r="BC22" s="60">
        <f t="shared" si="5"/>
        <v>0</v>
      </c>
    </row>
    <row r="23" spans="1:55" ht="17.100000000000001" hidden="1" customHeight="1" outlineLevel="2" x14ac:dyDescent="0.15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0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1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1</v>
      </c>
      <c r="AM23" s="58">
        <v>0</v>
      </c>
      <c r="AN23" s="57">
        <v>0</v>
      </c>
      <c r="AO23" s="58">
        <v>0</v>
      </c>
      <c r="AP23" s="57">
        <v>1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7">
        <v>0</v>
      </c>
      <c r="BA23" s="58">
        <v>0</v>
      </c>
      <c r="BB23" s="59">
        <v>3</v>
      </c>
      <c r="BC23" s="60">
        <v>0</v>
      </c>
    </row>
    <row r="24" spans="1:55" ht="17.100000000000001" hidden="1" customHeight="1" outlineLevel="2" x14ac:dyDescent="0.15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1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1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7">
        <v>0</v>
      </c>
      <c r="BA24" s="58">
        <v>0</v>
      </c>
      <c r="BB24" s="59">
        <v>3</v>
      </c>
      <c r="BC24" s="60">
        <v>0</v>
      </c>
    </row>
    <row r="25" spans="1:55" ht="17.100000000000001" hidden="1" customHeight="1" outlineLevel="2" x14ac:dyDescent="0.15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3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7">
        <v>1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0</v>
      </c>
      <c r="AG25" s="58">
        <v>0</v>
      </c>
      <c r="AH25" s="57">
        <v>0</v>
      </c>
      <c r="AI25" s="58">
        <v>0</v>
      </c>
      <c r="AJ25" s="57">
        <v>0</v>
      </c>
      <c r="AK25" s="58">
        <v>0</v>
      </c>
      <c r="AL25" s="57">
        <v>0</v>
      </c>
      <c r="AM25" s="58">
        <v>0</v>
      </c>
      <c r="AN25" s="57">
        <v>0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7">
        <v>0</v>
      </c>
      <c r="BA25" s="58">
        <v>0</v>
      </c>
      <c r="BB25" s="59">
        <v>4</v>
      </c>
      <c r="BC25" s="60">
        <v>0</v>
      </c>
    </row>
    <row r="26" spans="1:55" ht="17.100000000000001" customHeight="1" outlineLevel="1" collapsed="1" x14ac:dyDescent="0.15">
      <c r="A26" s="56" t="s">
        <v>23</v>
      </c>
      <c r="B26" s="57">
        <f t="shared" ref="B26:AI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4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0</v>
      </c>
      <c r="K26" s="58">
        <f t="shared" si="6"/>
        <v>0</v>
      </c>
      <c r="L26" s="57">
        <f t="shared" si="6"/>
        <v>0</v>
      </c>
      <c r="M26" s="58">
        <f t="shared" si="6"/>
        <v>0</v>
      </c>
      <c r="N26" s="57">
        <f>SUM(N23:N25)</f>
        <v>0</v>
      </c>
      <c r="O26" s="58">
        <f>SUM(O23:O25)</f>
        <v>0</v>
      </c>
      <c r="P26" s="57">
        <f t="shared" si="6"/>
        <v>0</v>
      </c>
      <c r="Q26" s="58">
        <f t="shared" si="6"/>
        <v>0</v>
      </c>
      <c r="R26" s="57">
        <f t="shared" si="6"/>
        <v>3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0</v>
      </c>
      <c r="AE26" s="58">
        <f t="shared" si="6"/>
        <v>0</v>
      </c>
      <c r="AF26" s="57">
        <f t="shared" si="6"/>
        <v>0</v>
      </c>
      <c r="AG26" s="58">
        <f t="shared" si="6"/>
        <v>0</v>
      </c>
      <c r="AH26" s="57">
        <f t="shared" si="6"/>
        <v>1</v>
      </c>
      <c r="AI26" s="58">
        <f t="shared" si="6"/>
        <v>0</v>
      </c>
      <c r="AJ26" s="57">
        <f t="shared" ref="AJ26:BC26" si="7">SUM(AJ23:AJ25)</f>
        <v>0</v>
      </c>
      <c r="AK26" s="58">
        <f t="shared" si="7"/>
        <v>0</v>
      </c>
      <c r="AL26" s="57">
        <f t="shared" si="7"/>
        <v>1</v>
      </c>
      <c r="AM26" s="58">
        <f t="shared" si="7"/>
        <v>0</v>
      </c>
      <c r="AN26" s="57">
        <f t="shared" si="7"/>
        <v>0</v>
      </c>
      <c r="AO26" s="58">
        <f t="shared" si="7"/>
        <v>0</v>
      </c>
      <c r="AP26" s="57">
        <f t="shared" si="7"/>
        <v>1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0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7">
        <f t="shared" si="7"/>
        <v>0</v>
      </c>
      <c r="BA26" s="58">
        <f t="shared" si="7"/>
        <v>0</v>
      </c>
      <c r="BB26" s="59">
        <f t="shared" si="7"/>
        <v>10</v>
      </c>
      <c r="BC26" s="60">
        <f t="shared" si="7"/>
        <v>0</v>
      </c>
    </row>
    <row r="27" spans="1:55" ht="17.100000000000001" hidden="1" customHeight="1" outlineLevel="2" x14ac:dyDescent="0.15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1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1</v>
      </c>
      <c r="AY27" s="58">
        <v>0</v>
      </c>
      <c r="AZ27" s="57">
        <v>0</v>
      </c>
      <c r="BA27" s="58">
        <v>0</v>
      </c>
      <c r="BB27" s="59">
        <v>2</v>
      </c>
      <c r="BC27" s="60">
        <v>0</v>
      </c>
    </row>
    <row r="28" spans="1:55" ht="17.100000000000001" hidden="1" customHeight="1" outlineLevel="2" x14ac:dyDescent="0.15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7">
        <v>0</v>
      </c>
      <c r="BA28" s="58">
        <v>0</v>
      </c>
      <c r="BB28" s="59">
        <v>0</v>
      </c>
      <c r="BC28" s="60">
        <v>0</v>
      </c>
    </row>
    <row r="29" spans="1:55" ht="17.100000000000001" hidden="1" customHeight="1" outlineLevel="2" x14ac:dyDescent="0.15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1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7">
        <v>0</v>
      </c>
      <c r="BA29" s="58">
        <v>0</v>
      </c>
      <c r="BB29" s="59">
        <v>1</v>
      </c>
      <c r="BC29" s="60">
        <v>0</v>
      </c>
    </row>
    <row r="30" spans="1:55" ht="17.100000000000001" hidden="1" customHeight="1" outlineLevel="2" x14ac:dyDescent="0.15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7">
        <v>0</v>
      </c>
      <c r="BA30" s="58">
        <v>0</v>
      </c>
      <c r="BB30" s="59">
        <v>0</v>
      </c>
      <c r="BC30" s="60">
        <v>0</v>
      </c>
    </row>
    <row r="31" spans="1:55" ht="17.100000000000001" customHeight="1" outlineLevel="1" collapsed="1" x14ac:dyDescent="0.15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C31" si="8">SUM(D27:D30)</f>
        <v>0</v>
      </c>
      <c r="E31" s="58">
        <f t="shared" si="8"/>
        <v>0</v>
      </c>
      <c r="F31" s="57">
        <f t="shared" si="8"/>
        <v>1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0</v>
      </c>
      <c r="M31" s="58">
        <f t="shared" si="8"/>
        <v>0</v>
      </c>
      <c r="N31" s="57">
        <f>SUM(N27:N30)</f>
        <v>0</v>
      </c>
      <c r="O31" s="58">
        <f>SUM(O27:O30)</f>
        <v>0</v>
      </c>
      <c r="P31" s="57">
        <f t="shared" si="8"/>
        <v>0</v>
      </c>
      <c r="Q31" s="58">
        <f t="shared" si="8"/>
        <v>0</v>
      </c>
      <c r="R31" s="57">
        <f t="shared" si="8"/>
        <v>1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0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0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0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1</v>
      </c>
      <c r="AY31" s="58">
        <f t="shared" si="8"/>
        <v>0</v>
      </c>
      <c r="AZ31" s="57">
        <f t="shared" si="8"/>
        <v>0</v>
      </c>
      <c r="BA31" s="58">
        <f t="shared" si="8"/>
        <v>0</v>
      </c>
      <c r="BB31" s="59">
        <f t="shared" si="8"/>
        <v>3</v>
      </c>
      <c r="BC31" s="60">
        <f t="shared" si="8"/>
        <v>0</v>
      </c>
    </row>
    <row r="32" spans="1:55" ht="17.100000000000001" hidden="1" customHeight="1" outlineLevel="2" x14ac:dyDescent="0.15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7">
        <v>0</v>
      </c>
      <c r="BA32" s="58">
        <v>0</v>
      </c>
      <c r="BB32" s="59">
        <v>0</v>
      </c>
      <c r="BC32" s="60">
        <v>0</v>
      </c>
    </row>
    <row r="33" spans="1:55" ht="17.100000000000001" hidden="1" customHeight="1" outlineLevel="2" x14ac:dyDescent="0.15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2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0</v>
      </c>
      <c r="AG33" s="58">
        <v>0</v>
      </c>
      <c r="AH33" s="57">
        <v>0</v>
      </c>
      <c r="AI33" s="58">
        <v>0</v>
      </c>
      <c r="AJ33" s="57">
        <v>0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7">
        <v>0</v>
      </c>
      <c r="BA33" s="58">
        <v>0</v>
      </c>
      <c r="BB33" s="59">
        <v>2</v>
      </c>
      <c r="BC33" s="60">
        <v>0</v>
      </c>
    </row>
    <row r="34" spans="1:55" ht="17.100000000000001" hidden="1" customHeight="1" outlineLevel="2" x14ac:dyDescent="0.15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1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7">
        <v>0</v>
      </c>
      <c r="BA34" s="58">
        <v>0</v>
      </c>
      <c r="BB34" s="59">
        <v>1</v>
      </c>
      <c r="BC34" s="60">
        <v>0</v>
      </c>
    </row>
    <row r="35" spans="1:55" ht="17.100000000000001" customHeight="1" outlineLevel="1" collapsed="1" x14ac:dyDescent="0.15">
      <c r="A35" s="56" t="s">
        <v>31</v>
      </c>
      <c r="B35" s="57">
        <f t="shared" ref="B35:AI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0</v>
      </c>
      <c r="K35" s="58">
        <f t="shared" si="9"/>
        <v>0</v>
      </c>
      <c r="L35" s="57">
        <f t="shared" si="9"/>
        <v>2</v>
      </c>
      <c r="M35" s="58">
        <f t="shared" si="9"/>
        <v>0</v>
      </c>
      <c r="N35" s="57">
        <f>SUM(N32:N34)</f>
        <v>0</v>
      </c>
      <c r="O35" s="58">
        <f>SUM(O32:O34)</f>
        <v>0</v>
      </c>
      <c r="P35" s="57">
        <f t="shared" si="9"/>
        <v>0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0</v>
      </c>
      <c r="AE35" s="58">
        <f t="shared" si="9"/>
        <v>0</v>
      </c>
      <c r="AF35" s="57">
        <f t="shared" si="9"/>
        <v>0</v>
      </c>
      <c r="AG35" s="58">
        <f t="shared" si="9"/>
        <v>0</v>
      </c>
      <c r="AH35" s="57">
        <f t="shared" si="9"/>
        <v>0</v>
      </c>
      <c r="AI35" s="58">
        <f t="shared" si="9"/>
        <v>0</v>
      </c>
      <c r="AJ35" s="57">
        <f t="shared" ref="AJ35:BC35" si="10">SUM(AJ32:AJ34)</f>
        <v>0</v>
      </c>
      <c r="AK35" s="58">
        <f t="shared" si="10"/>
        <v>0</v>
      </c>
      <c r="AL35" s="57">
        <f t="shared" si="10"/>
        <v>1</v>
      </c>
      <c r="AM35" s="58">
        <f t="shared" si="10"/>
        <v>0</v>
      </c>
      <c r="AN35" s="57">
        <f t="shared" si="10"/>
        <v>0</v>
      </c>
      <c r="AO35" s="58">
        <f t="shared" si="10"/>
        <v>0</v>
      </c>
      <c r="AP35" s="57">
        <f t="shared" si="10"/>
        <v>0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7">
        <f t="shared" si="10"/>
        <v>0</v>
      </c>
      <c r="BA35" s="58">
        <f t="shared" si="10"/>
        <v>0</v>
      </c>
      <c r="BB35" s="59">
        <f t="shared" si="10"/>
        <v>3</v>
      </c>
      <c r="BC35" s="60">
        <f t="shared" si="10"/>
        <v>0</v>
      </c>
    </row>
    <row r="36" spans="1:55" ht="17.100000000000001" hidden="1" customHeight="1" outlineLevel="2" x14ac:dyDescent="0.15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0</v>
      </c>
      <c r="AK36" s="58">
        <v>0</v>
      </c>
      <c r="AL36" s="57">
        <v>0</v>
      </c>
      <c r="AM36" s="58">
        <v>0</v>
      </c>
      <c r="AN36" s="57">
        <v>0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7">
        <v>0</v>
      </c>
      <c r="BA36" s="58">
        <v>0</v>
      </c>
      <c r="BB36" s="59">
        <v>0</v>
      </c>
      <c r="BC36" s="60">
        <v>0</v>
      </c>
    </row>
    <row r="37" spans="1:55" ht="17.100000000000001" hidden="1" customHeight="1" outlineLevel="2" x14ac:dyDescent="0.15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7">
        <v>0</v>
      </c>
      <c r="BA37" s="58">
        <v>0</v>
      </c>
      <c r="BB37" s="59">
        <v>0</v>
      </c>
      <c r="BC37" s="60">
        <v>0</v>
      </c>
    </row>
    <row r="38" spans="1:55" ht="17.100000000000001" hidden="1" customHeight="1" outlineLevel="2" x14ac:dyDescent="0.15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1</v>
      </c>
      <c r="AI38" s="58">
        <v>0</v>
      </c>
      <c r="AJ38" s="57">
        <v>0</v>
      </c>
      <c r="AK38" s="58">
        <v>0</v>
      </c>
      <c r="AL38" s="57">
        <v>1</v>
      </c>
      <c r="AM38" s="58">
        <v>0</v>
      </c>
      <c r="AN38" s="57">
        <v>1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7">
        <v>0</v>
      </c>
      <c r="BA38" s="58">
        <v>0</v>
      </c>
      <c r="BB38" s="59">
        <v>3</v>
      </c>
      <c r="BC38" s="60">
        <v>0</v>
      </c>
    </row>
    <row r="39" spans="1:55" ht="17.100000000000001" customHeight="1" outlineLevel="1" collapsed="1" x14ac:dyDescent="0.15">
      <c r="A39" s="56" t="s">
        <v>35</v>
      </c>
      <c r="B39" s="57">
        <f t="shared" ref="B39:AI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0</v>
      </c>
      <c r="M39" s="58">
        <f t="shared" si="11"/>
        <v>0</v>
      </c>
      <c r="N39" s="57">
        <f>SUM(N36:N38)</f>
        <v>0</v>
      </c>
      <c r="O39" s="58">
        <f>SUM(O36:O38)</f>
        <v>0</v>
      </c>
      <c r="P39" s="57">
        <f t="shared" si="11"/>
        <v>0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0</v>
      </c>
      <c r="AG39" s="58">
        <f t="shared" si="11"/>
        <v>0</v>
      </c>
      <c r="AH39" s="57">
        <f t="shared" si="11"/>
        <v>1</v>
      </c>
      <c r="AI39" s="58">
        <f t="shared" si="11"/>
        <v>0</v>
      </c>
      <c r="AJ39" s="57">
        <f t="shared" ref="AJ39:BC39" si="12">SUM(AJ36:AJ38)</f>
        <v>0</v>
      </c>
      <c r="AK39" s="58">
        <f t="shared" si="12"/>
        <v>0</v>
      </c>
      <c r="AL39" s="57">
        <f t="shared" si="12"/>
        <v>1</v>
      </c>
      <c r="AM39" s="58">
        <f t="shared" si="12"/>
        <v>0</v>
      </c>
      <c r="AN39" s="57">
        <f t="shared" si="12"/>
        <v>1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0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7">
        <f t="shared" si="12"/>
        <v>0</v>
      </c>
      <c r="BA39" s="58">
        <f t="shared" si="12"/>
        <v>0</v>
      </c>
      <c r="BB39" s="59">
        <f t="shared" si="12"/>
        <v>3</v>
      </c>
      <c r="BC39" s="60">
        <f t="shared" si="12"/>
        <v>0</v>
      </c>
    </row>
    <row r="40" spans="1:55" ht="17.100000000000001" hidden="1" customHeight="1" outlineLevel="2" x14ac:dyDescent="0.15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0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1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7">
        <v>0</v>
      </c>
      <c r="BA40" s="58">
        <v>0</v>
      </c>
      <c r="BB40" s="59">
        <v>1</v>
      </c>
      <c r="BC40" s="60">
        <v>0</v>
      </c>
    </row>
    <row r="41" spans="1:55" ht="17.100000000000001" hidden="1" customHeight="1" outlineLevel="2" x14ac:dyDescent="0.15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7">
        <v>0</v>
      </c>
      <c r="BA41" s="58">
        <v>0</v>
      </c>
      <c r="BB41" s="59">
        <v>0</v>
      </c>
      <c r="BC41" s="60">
        <v>0</v>
      </c>
    </row>
    <row r="42" spans="1:55" ht="17.100000000000001" hidden="1" customHeight="1" outlineLevel="2" x14ac:dyDescent="0.15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0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0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7">
        <v>0</v>
      </c>
      <c r="BA42" s="58">
        <v>0</v>
      </c>
      <c r="BB42" s="59">
        <v>0</v>
      </c>
      <c r="BC42" s="60">
        <v>0</v>
      </c>
    </row>
    <row r="43" spans="1:55" ht="17.100000000000001" hidden="1" customHeight="1" outlineLevel="2" x14ac:dyDescent="0.15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7">
        <v>0</v>
      </c>
      <c r="BA43" s="58">
        <v>0</v>
      </c>
      <c r="BB43" s="59">
        <v>0</v>
      </c>
      <c r="BC43" s="60">
        <v>0</v>
      </c>
    </row>
    <row r="44" spans="1:55" ht="17.100000000000001" hidden="1" customHeight="1" outlineLevel="2" x14ac:dyDescent="0.15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0</v>
      </c>
      <c r="K44" s="58">
        <v>0</v>
      </c>
      <c r="L44" s="57">
        <v>2</v>
      </c>
      <c r="M44" s="58">
        <v>0</v>
      </c>
      <c r="N44" s="57">
        <v>0</v>
      </c>
      <c r="O44" s="58">
        <v>0</v>
      </c>
      <c r="P44" s="57">
        <v>0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0</v>
      </c>
      <c r="AE44" s="58">
        <v>0</v>
      </c>
      <c r="AF44" s="57">
        <v>0</v>
      </c>
      <c r="AG44" s="58">
        <v>0</v>
      </c>
      <c r="AH44" s="57">
        <v>0</v>
      </c>
      <c r="AI44" s="58">
        <v>0</v>
      </c>
      <c r="AJ44" s="57">
        <v>0</v>
      </c>
      <c r="AK44" s="58">
        <v>0</v>
      </c>
      <c r="AL44" s="57">
        <v>3</v>
      </c>
      <c r="AM44" s="58">
        <v>0</v>
      </c>
      <c r="AN44" s="57">
        <v>1</v>
      </c>
      <c r="AO44" s="58">
        <v>0</v>
      </c>
      <c r="AP44" s="57">
        <v>0</v>
      </c>
      <c r="AQ44" s="58">
        <v>0</v>
      </c>
      <c r="AR44" s="57">
        <v>1</v>
      </c>
      <c r="AS44" s="58">
        <v>0</v>
      </c>
      <c r="AT44" s="57">
        <v>0</v>
      </c>
      <c r="AU44" s="58">
        <v>0</v>
      </c>
      <c r="AV44" s="57">
        <v>0</v>
      </c>
      <c r="AW44" s="58">
        <v>0</v>
      </c>
      <c r="AX44" s="57">
        <v>0</v>
      </c>
      <c r="AY44" s="58">
        <v>0</v>
      </c>
      <c r="AZ44" s="57">
        <v>0</v>
      </c>
      <c r="BA44" s="58">
        <v>0</v>
      </c>
      <c r="BB44" s="59">
        <v>7</v>
      </c>
      <c r="BC44" s="60">
        <v>0</v>
      </c>
    </row>
    <row r="45" spans="1:55" ht="17.100000000000001" hidden="1" customHeight="1" outlineLevel="2" x14ac:dyDescent="0.15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1</v>
      </c>
      <c r="M45" s="58">
        <v>1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7">
        <v>0</v>
      </c>
      <c r="BA45" s="58">
        <v>0</v>
      </c>
      <c r="BB45" s="59">
        <v>1</v>
      </c>
      <c r="BC45" s="60">
        <v>1</v>
      </c>
    </row>
    <row r="46" spans="1:55" ht="17.100000000000001" hidden="1" customHeight="1" outlineLevel="2" x14ac:dyDescent="0.15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7">
        <v>0</v>
      </c>
      <c r="BA46" s="58">
        <v>0</v>
      </c>
      <c r="BB46" s="59">
        <v>0</v>
      </c>
      <c r="BC46" s="60">
        <v>0</v>
      </c>
    </row>
    <row r="47" spans="1:55" ht="17.100000000000001" hidden="1" customHeight="1" outlineLevel="2" x14ac:dyDescent="0.15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7">
        <v>0</v>
      </c>
      <c r="BA47" s="58">
        <v>0</v>
      </c>
      <c r="BB47" s="59">
        <v>0</v>
      </c>
      <c r="BC47" s="60">
        <v>0</v>
      </c>
    </row>
    <row r="48" spans="1:55" ht="17.100000000000001" hidden="1" customHeight="1" outlineLevel="2" x14ac:dyDescent="0.15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7">
        <v>0</v>
      </c>
      <c r="BA48" s="58">
        <v>0</v>
      </c>
      <c r="BB48" s="59">
        <v>0</v>
      </c>
      <c r="BC48" s="60">
        <v>0</v>
      </c>
    </row>
    <row r="49" spans="1:55" ht="17.100000000000001" hidden="1" customHeight="1" outlineLevel="2" x14ac:dyDescent="0.15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1</v>
      </c>
      <c r="AI49" s="58">
        <v>0</v>
      </c>
      <c r="AJ49" s="57">
        <v>0</v>
      </c>
      <c r="AK49" s="58">
        <v>0</v>
      </c>
      <c r="AL49" s="57">
        <v>0</v>
      </c>
      <c r="AM49" s="58">
        <v>0</v>
      </c>
      <c r="AN49" s="57">
        <v>0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1</v>
      </c>
      <c r="AY49" s="58">
        <v>0</v>
      </c>
      <c r="AZ49" s="57">
        <v>0</v>
      </c>
      <c r="BA49" s="58">
        <v>0</v>
      </c>
      <c r="BB49" s="59">
        <v>2</v>
      </c>
      <c r="BC49" s="60">
        <v>0</v>
      </c>
    </row>
    <row r="50" spans="1:55" ht="17.100000000000001" customHeight="1" outlineLevel="1" collapsed="1" x14ac:dyDescent="0.15">
      <c r="A50" s="56" t="s">
        <v>46</v>
      </c>
      <c r="B50" s="57">
        <f t="shared" ref="B50:AI50" si="13">SUM(B40:B49)</f>
        <v>0</v>
      </c>
      <c r="C50" s="58">
        <f t="shared" si="13"/>
        <v>0</v>
      </c>
      <c r="D50" s="57">
        <f t="shared" si="13"/>
        <v>0</v>
      </c>
      <c r="E50" s="58">
        <f t="shared" si="13"/>
        <v>0</v>
      </c>
      <c r="F50" s="57">
        <f t="shared" si="13"/>
        <v>0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0</v>
      </c>
      <c r="K50" s="58">
        <f t="shared" si="13"/>
        <v>0</v>
      </c>
      <c r="L50" s="57">
        <f t="shared" si="13"/>
        <v>3</v>
      </c>
      <c r="M50" s="58">
        <f t="shared" si="13"/>
        <v>1</v>
      </c>
      <c r="N50" s="57">
        <f>SUM(N40:N49)</f>
        <v>0</v>
      </c>
      <c r="O50" s="58">
        <f>SUM(O40:O49)</f>
        <v>0</v>
      </c>
      <c r="P50" s="57">
        <f t="shared" si="13"/>
        <v>0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0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0</v>
      </c>
      <c r="AE50" s="58">
        <f t="shared" si="13"/>
        <v>0</v>
      </c>
      <c r="AF50" s="57">
        <f t="shared" si="13"/>
        <v>0</v>
      </c>
      <c r="AG50" s="58">
        <f t="shared" si="13"/>
        <v>0</v>
      </c>
      <c r="AH50" s="57">
        <f t="shared" si="13"/>
        <v>1</v>
      </c>
      <c r="AI50" s="58">
        <f t="shared" si="13"/>
        <v>0</v>
      </c>
      <c r="AJ50" s="57">
        <f t="shared" ref="AJ50:BC50" si="14">SUM(AJ40:AJ49)</f>
        <v>0</v>
      </c>
      <c r="AK50" s="58">
        <f t="shared" si="14"/>
        <v>0</v>
      </c>
      <c r="AL50" s="57">
        <f t="shared" si="14"/>
        <v>3</v>
      </c>
      <c r="AM50" s="58">
        <f t="shared" si="14"/>
        <v>0</v>
      </c>
      <c r="AN50" s="57">
        <f t="shared" si="14"/>
        <v>1</v>
      </c>
      <c r="AO50" s="58">
        <f t="shared" si="14"/>
        <v>0</v>
      </c>
      <c r="AP50" s="57">
        <f t="shared" si="14"/>
        <v>0</v>
      </c>
      <c r="AQ50" s="58">
        <f t="shared" si="14"/>
        <v>0</v>
      </c>
      <c r="AR50" s="57">
        <f t="shared" si="14"/>
        <v>2</v>
      </c>
      <c r="AS50" s="58">
        <f t="shared" si="14"/>
        <v>0</v>
      </c>
      <c r="AT50" s="57">
        <f t="shared" si="14"/>
        <v>0</v>
      </c>
      <c r="AU50" s="58">
        <f t="shared" si="14"/>
        <v>0</v>
      </c>
      <c r="AV50" s="57">
        <f t="shared" si="14"/>
        <v>0</v>
      </c>
      <c r="AW50" s="58">
        <f t="shared" si="14"/>
        <v>0</v>
      </c>
      <c r="AX50" s="57">
        <f t="shared" si="14"/>
        <v>1</v>
      </c>
      <c r="AY50" s="58">
        <f t="shared" si="14"/>
        <v>0</v>
      </c>
      <c r="AZ50" s="57">
        <f t="shared" si="14"/>
        <v>0</v>
      </c>
      <c r="BA50" s="58">
        <f t="shared" si="14"/>
        <v>0</v>
      </c>
      <c r="BB50" s="59">
        <f t="shared" si="14"/>
        <v>11</v>
      </c>
      <c r="BC50" s="60">
        <f t="shared" si="14"/>
        <v>1</v>
      </c>
    </row>
    <row r="51" spans="1:55" ht="17.100000000000001" hidden="1" customHeight="1" outlineLevel="2" x14ac:dyDescent="0.15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0</v>
      </c>
      <c r="AG51" s="58">
        <v>0</v>
      </c>
      <c r="AH51" s="57">
        <v>0</v>
      </c>
      <c r="AI51" s="58">
        <v>0</v>
      </c>
      <c r="AJ51" s="57">
        <v>0</v>
      </c>
      <c r="AK51" s="58">
        <v>0</v>
      </c>
      <c r="AL51" s="57">
        <v>1</v>
      </c>
      <c r="AM51" s="58">
        <v>0</v>
      </c>
      <c r="AN51" s="57">
        <v>0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1</v>
      </c>
      <c r="AU51" s="58">
        <v>1</v>
      </c>
      <c r="AV51" s="57">
        <v>0</v>
      </c>
      <c r="AW51" s="58">
        <v>0</v>
      </c>
      <c r="AX51" s="57">
        <v>0</v>
      </c>
      <c r="AY51" s="58">
        <v>0</v>
      </c>
      <c r="AZ51" s="57">
        <v>0</v>
      </c>
      <c r="BA51" s="58">
        <v>0</v>
      </c>
      <c r="BB51" s="59">
        <v>2</v>
      </c>
      <c r="BC51" s="60">
        <v>1</v>
      </c>
    </row>
    <row r="52" spans="1:55" ht="17.100000000000001" hidden="1" customHeight="1" outlineLevel="2" x14ac:dyDescent="0.15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0</v>
      </c>
      <c r="AG52" s="58">
        <v>0</v>
      </c>
      <c r="AH52" s="57">
        <v>0</v>
      </c>
      <c r="AI52" s="58">
        <v>0</v>
      </c>
      <c r="AJ52" s="57">
        <v>0</v>
      </c>
      <c r="AK52" s="58">
        <v>0</v>
      </c>
      <c r="AL52" s="57">
        <v>0</v>
      </c>
      <c r="AM52" s="58">
        <v>0</v>
      </c>
      <c r="AN52" s="57">
        <v>0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7">
        <v>0</v>
      </c>
      <c r="BA52" s="58">
        <v>0</v>
      </c>
      <c r="BB52" s="59">
        <v>0</v>
      </c>
      <c r="BC52" s="60">
        <v>0</v>
      </c>
    </row>
    <row r="53" spans="1:55" ht="17.100000000000001" hidden="1" customHeight="1" outlineLevel="2" x14ac:dyDescent="0.15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0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7">
        <v>0</v>
      </c>
      <c r="BA53" s="58">
        <v>0</v>
      </c>
      <c r="BB53" s="59">
        <v>0</v>
      </c>
      <c r="BC53" s="60">
        <v>0</v>
      </c>
    </row>
    <row r="54" spans="1:55" ht="17.100000000000001" hidden="1" customHeight="1" outlineLevel="2" x14ac:dyDescent="0.15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7">
        <v>0</v>
      </c>
      <c r="BA54" s="58">
        <v>0</v>
      </c>
      <c r="BB54" s="59">
        <v>0</v>
      </c>
      <c r="BC54" s="60">
        <v>0</v>
      </c>
    </row>
    <row r="55" spans="1:55" ht="17.100000000000001" hidden="1" customHeight="1" outlineLevel="2" x14ac:dyDescent="0.15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7">
        <v>0</v>
      </c>
      <c r="BA55" s="58">
        <v>0</v>
      </c>
      <c r="BB55" s="59">
        <v>0</v>
      </c>
      <c r="BC55" s="60">
        <v>0</v>
      </c>
    </row>
    <row r="56" spans="1:55" ht="17.100000000000001" hidden="1" customHeight="1" outlineLevel="2" x14ac:dyDescent="0.15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0</v>
      </c>
      <c r="M56" s="58">
        <v>0</v>
      </c>
      <c r="N56" s="57">
        <v>0</v>
      </c>
      <c r="O56" s="58">
        <v>0</v>
      </c>
      <c r="P56" s="57">
        <v>0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0</v>
      </c>
      <c r="AG56" s="58">
        <v>0</v>
      </c>
      <c r="AH56" s="57">
        <v>1</v>
      </c>
      <c r="AI56" s="58">
        <v>0</v>
      </c>
      <c r="AJ56" s="57">
        <v>0</v>
      </c>
      <c r="AK56" s="58">
        <v>0</v>
      </c>
      <c r="AL56" s="57">
        <v>0</v>
      </c>
      <c r="AM56" s="58">
        <v>0</v>
      </c>
      <c r="AN56" s="57">
        <v>0</v>
      </c>
      <c r="AO56" s="58">
        <v>0</v>
      </c>
      <c r="AP56" s="57">
        <v>0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1</v>
      </c>
      <c r="AY56" s="58">
        <v>0</v>
      </c>
      <c r="AZ56" s="57">
        <v>0</v>
      </c>
      <c r="BA56" s="58">
        <v>0</v>
      </c>
      <c r="BB56" s="59">
        <v>2</v>
      </c>
      <c r="BC56" s="60">
        <v>0</v>
      </c>
    </row>
    <row r="57" spans="1:55" ht="17.100000000000001" customHeight="1" outlineLevel="1" collapsed="1" x14ac:dyDescent="0.15">
      <c r="A57" s="56" t="s">
        <v>53</v>
      </c>
      <c r="B57" s="57">
        <f t="shared" ref="B57:AI57" si="15">SUM(B51:B56)</f>
        <v>0</v>
      </c>
      <c r="C57" s="58">
        <f t="shared" si="15"/>
        <v>0</v>
      </c>
      <c r="D57" s="57">
        <f t="shared" si="15"/>
        <v>0</v>
      </c>
      <c r="E57" s="58">
        <f t="shared" si="15"/>
        <v>0</v>
      </c>
      <c r="F57" s="57">
        <f t="shared" si="15"/>
        <v>0</v>
      </c>
      <c r="G57" s="58">
        <f t="shared" si="15"/>
        <v>0</v>
      </c>
      <c r="H57" s="57">
        <f t="shared" si="15"/>
        <v>0</v>
      </c>
      <c r="I57" s="58">
        <f t="shared" si="15"/>
        <v>0</v>
      </c>
      <c r="J57" s="57">
        <f t="shared" si="15"/>
        <v>0</v>
      </c>
      <c r="K57" s="58">
        <f t="shared" si="15"/>
        <v>0</v>
      </c>
      <c r="L57" s="57">
        <f t="shared" si="15"/>
        <v>0</v>
      </c>
      <c r="M57" s="58">
        <f t="shared" si="15"/>
        <v>0</v>
      </c>
      <c r="N57" s="57">
        <f>SUM(N51:N56)</f>
        <v>0</v>
      </c>
      <c r="O57" s="58">
        <f>SUM(O51:O56)</f>
        <v>0</v>
      </c>
      <c r="P57" s="57">
        <f t="shared" si="15"/>
        <v>0</v>
      </c>
      <c r="Q57" s="58">
        <f t="shared" si="15"/>
        <v>0</v>
      </c>
      <c r="R57" s="57">
        <f t="shared" si="15"/>
        <v>0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0</v>
      </c>
      <c r="AE57" s="58">
        <f t="shared" si="15"/>
        <v>0</v>
      </c>
      <c r="AF57" s="57">
        <f t="shared" si="15"/>
        <v>0</v>
      </c>
      <c r="AG57" s="58">
        <f t="shared" si="15"/>
        <v>0</v>
      </c>
      <c r="AH57" s="57">
        <f t="shared" si="15"/>
        <v>1</v>
      </c>
      <c r="AI57" s="58">
        <f t="shared" si="15"/>
        <v>0</v>
      </c>
      <c r="AJ57" s="57">
        <f t="shared" ref="AJ57:BC57" si="16">SUM(AJ51:AJ56)</f>
        <v>0</v>
      </c>
      <c r="AK57" s="58">
        <f t="shared" si="16"/>
        <v>0</v>
      </c>
      <c r="AL57" s="57">
        <f t="shared" si="16"/>
        <v>1</v>
      </c>
      <c r="AM57" s="58">
        <f t="shared" si="16"/>
        <v>0</v>
      </c>
      <c r="AN57" s="57">
        <f t="shared" si="16"/>
        <v>0</v>
      </c>
      <c r="AO57" s="58">
        <f t="shared" si="16"/>
        <v>0</v>
      </c>
      <c r="AP57" s="57">
        <f t="shared" si="16"/>
        <v>0</v>
      </c>
      <c r="AQ57" s="58">
        <f t="shared" si="16"/>
        <v>0</v>
      </c>
      <c r="AR57" s="57">
        <f t="shared" si="16"/>
        <v>0</v>
      </c>
      <c r="AS57" s="58">
        <f t="shared" si="16"/>
        <v>0</v>
      </c>
      <c r="AT57" s="57">
        <f t="shared" si="16"/>
        <v>1</v>
      </c>
      <c r="AU57" s="58">
        <f t="shared" si="16"/>
        <v>1</v>
      </c>
      <c r="AV57" s="57">
        <f t="shared" si="16"/>
        <v>0</v>
      </c>
      <c r="AW57" s="58">
        <f t="shared" si="16"/>
        <v>0</v>
      </c>
      <c r="AX57" s="57">
        <f t="shared" si="16"/>
        <v>1</v>
      </c>
      <c r="AY57" s="58">
        <f t="shared" si="16"/>
        <v>0</v>
      </c>
      <c r="AZ57" s="57">
        <f t="shared" si="16"/>
        <v>0</v>
      </c>
      <c r="BA57" s="58">
        <f t="shared" si="16"/>
        <v>0</v>
      </c>
      <c r="BB57" s="59">
        <f t="shared" si="16"/>
        <v>4</v>
      </c>
      <c r="BC57" s="60">
        <f t="shared" si="16"/>
        <v>1</v>
      </c>
    </row>
    <row r="58" spans="1:55" ht="17.100000000000001" hidden="1" customHeight="1" outlineLevel="2" x14ac:dyDescent="0.15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1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7">
        <v>0</v>
      </c>
      <c r="BA58" s="58">
        <v>0</v>
      </c>
      <c r="BB58" s="59">
        <v>1</v>
      </c>
      <c r="BC58" s="60">
        <v>0</v>
      </c>
    </row>
    <row r="59" spans="1:55" ht="17.100000000000001" hidden="1" customHeight="1" outlineLevel="2" x14ac:dyDescent="0.15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1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0</v>
      </c>
      <c r="AO59" s="58">
        <v>0</v>
      </c>
      <c r="AP59" s="57">
        <v>1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7">
        <v>0</v>
      </c>
      <c r="BA59" s="58">
        <v>0</v>
      </c>
      <c r="BB59" s="59">
        <v>2</v>
      </c>
      <c r="BC59" s="60">
        <v>0</v>
      </c>
    </row>
    <row r="60" spans="1:55" ht="17.100000000000001" hidden="1" customHeight="1" outlineLevel="2" x14ac:dyDescent="0.15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1</v>
      </c>
      <c r="AM60" s="58">
        <v>0</v>
      </c>
      <c r="AN60" s="57">
        <v>0</v>
      </c>
      <c r="AO60" s="58">
        <v>0</v>
      </c>
      <c r="AP60" s="57">
        <v>1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1</v>
      </c>
      <c r="AY60" s="58">
        <v>0</v>
      </c>
      <c r="AZ60" s="57">
        <v>0</v>
      </c>
      <c r="BA60" s="58">
        <v>0</v>
      </c>
      <c r="BB60" s="59">
        <v>3</v>
      </c>
      <c r="BC60" s="60">
        <v>0</v>
      </c>
    </row>
    <row r="61" spans="1:55" ht="17.100000000000001" customHeight="1" outlineLevel="1" collapsed="1" x14ac:dyDescent="0.15">
      <c r="A61" s="56" t="s">
        <v>57</v>
      </c>
      <c r="B61" s="57">
        <f t="shared" ref="B61:AI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0</v>
      </c>
      <c r="K61" s="58">
        <f t="shared" si="17"/>
        <v>0</v>
      </c>
      <c r="L61" s="57">
        <f t="shared" si="17"/>
        <v>2</v>
      </c>
      <c r="M61" s="58">
        <f t="shared" si="17"/>
        <v>0</v>
      </c>
      <c r="N61" s="57">
        <f>SUM(N58:N60)</f>
        <v>0</v>
      </c>
      <c r="O61" s="58">
        <f>SUM(O58:O60)</f>
        <v>0</v>
      </c>
      <c r="P61" s="57">
        <f t="shared" si="17"/>
        <v>0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0</v>
      </c>
      <c r="AE61" s="58">
        <f t="shared" si="17"/>
        <v>0</v>
      </c>
      <c r="AF61" s="57">
        <f t="shared" si="17"/>
        <v>0</v>
      </c>
      <c r="AG61" s="58">
        <f t="shared" si="17"/>
        <v>0</v>
      </c>
      <c r="AH61" s="57">
        <f t="shared" si="17"/>
        <v>0</v>
      </c>
      <c r="AI61" s="58">
        <f t="shared" si="17"/>
        <v>0</v>
      </c>
      <c r="AJ61" s="57">
        <f t="shared" ref="AJ61:BC61" si="18">SUM(AJ58:AJ60)</f>
        <v>0</v>
      </c>
      <c r="AK61" s="58">
        <f t="shared" si="18"/>
        <v>0</v>
      </c>
      <c r="AL61" s="57">
        <f t="shared" si="18"/>
        <v>1</v>
      </c>
      <c r="AM61" s="58">
        <f t="shared" si="18"/>
        <v>0</v>
      </c>
      <c r="AN61" s="57">
        <f t="shared" si="18"/>
        <v>0</v>
      </c>
      <c r="AO61" s="58">
        <f t="shared" si="18"/>
        <v>0</v>
      </c>
      <c r="AP61" s="57">
        <f t="shared" si="18"/>
        <v>2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1</v>
      </c>
      <c r="AY61" s="58">
        <f t="shared" si="18"/>
        <v>0</v>
      </c>
      <c r="AZ61" s="57">
        <f t="shared" si="18"/>
        <v>0</v>
      </c>
      <c r="BA61" s="58">
        <f t="shared" si="18"/>
        <v>0</v>
      </c>
      <c r="BB61" s="59">
        <f t="shared" si="18"/>
        <v>6</v>
      </c>
      <c r="BC61" s="60">
        <f t="shared" si="18"/>
        <v>0</v>
      </c>
    </row>
    <row r="62" spans="1:55" ht="17.100000000000001" hidden="1" customHeight="1" outlineLevel="2" x14ac:dyDescent="0.15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7">
        <v>0</v>
      </c>
      <c r="BA62" s="58">
        <v>0</v>
      </c>
      <c r="BB62" s="59">
        <v>0</v>
      </c>
      <c r="BC62" s="60">
        <v>0</v>
      </c>
    </row>
    <row r="63" spans="1:55" ht="17.100000000000001" hidden="1" customHeight="1" outlineLevel="2" x14ac:dyDescent="0.15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7">
        <v>0</v>
      </c>
      <c r="BA63" s="58">
        <v>0</v>
      </c>
      <c r="BB63" s="59">
        <v>0</v>
      </c>
      <c r="BC63" s="60">
        <v>0</v>
      </c>
    </row>
    <row r="64" spans="1:55" ht="17.100000000000001" hidden="1" customHeight="1" outlineLevel="2" x14ac:dyDescent="0.15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1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0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7">
        <v>0</v>
      </c>
      <c r="BA64" s="58">
        <v>0</v>
      </c>
      <c r="BB64" s="59">
        <v>1</v>
      </c>
      <c r="BC64" s="60">
        <v>0</v>
      </c>
    </row>
    <row r="65" spans="1:55" ht="17.100000000000001" customHeight="1" outlineLevel="1" collapsed="1" x14ac:dyDescent="0.15">
      <c r="A65" s="56" t="s">
        <v>60</v>
      </c>
      <c r="B65" s="57">
        <f t="shared" ref="B65:AI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0</v>
      </c>
      <c r="K65" s="58">
        <f t="shared" si="19"/>
        <v>0</v>
      </c>
      <c r="L65" s="57">
        <f t="shared" si="19"/>
        <v>0</v>
      </c>
      <c r="M65" s="58">
        <f t="shared" si="19"/>
        <v>0</v>
      </c>
      <c r="N65" s="57">
        <f>SUM(N62:N64)</f>
        <v>0</v>
      </c>
      <c r="O65" s="58">
        <f>SUM(O62:O64)</f>
        <v>0</v>
      </c>
      <c r="P65" s="57">
        <f t="shared" si="19"/>
        <v>0</v>
      </c>
      <c r="Q65" s="58">
        <f t="shared" si="19"/>
        <v>0</v>
      </c>
      <c r="R65" s="57">
        <f t="shared" si="19"/>
        <v>1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0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si="19"/>
        <v>0</v>
      </c>
      <c r="AI65" s="58">
        <f t="shared" si="19"/>
        <v>0</v>
      </c>
      <c r="AJ65" s="57">
        <f t="shared" ref="AJ65:BC65" si="20">SUM(AJ62:AJ64)</f>
        <v>0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0</v>
      </c>
      <c r="AO65" s="58">
        <f t="shared" si="20"/>
        <v>0</v>
      </c>
      <c r="AP65" s="57">
        <f t="shared" si="20"/>
        <v>0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7">
        <f t="shared" si="20"/>
        <v>0</v>
      </c>
      <c r="BA65" s="58">
        <f t="shared" si="20"/>
        <v>0</v>
      </c>
      <c r="BB65" s="59">
        <f t="shared" si="20"/>
        <v>1</v>
      </c>
      <c r="BC65" s="60">
        <f t="shared" si="20"/>
        <v>0</v>
      </c>
    </row>
    <row r="66" spans="1:55" ht="17.100000000000001" hidden="1" customHeight="1" outlineLevel="2" x14ac:dyDescent="0.15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7">
        <v>0</v>
      </c>
      <c r="BA66" s="58">
        <v>0</v>
      </c>
      <c r="BB66" s="59">
        <v>0</v>
      </c>
      <c r="BC66" s="60">
        <v>0</v>
      </c>
    </row>
    <row r="67" spans="1:55" ht="17.100000000000001" hidden="1" customHeight="1" outlineLevel="2" x14ac:dyDescent="0.15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7">
        <v>0</v>
      </c>
      <c r="BA67" s="58">
        <v>0</v>
      </c>
      <c r="BB67" s="59">
        <v>0</v>
      </c>
      <c r="BC67" s="60">
        <v>0</v>
      </c>
    </row>
    <row r="68" spans="1:55" ht="17.100000000000001" hidden="1" customHeight="1" outlineLevel="2" x14ac:dyDescent="0.15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3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0</v>
      </c>
      <c r="AO68" s="58">
        <v>0</v>
      </c>
      <c r="AP68" s="57">
        <v>1</v>
      </c>
      <c r="AQ68" s="58">
        <v>0</v>
      </c>
      <c r="AR68" s="57">
        <v>1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7">
        <v>0</v>
      </c>
      <c r="BA68" s="58">
        <v>0</v>
      </c>
      <c r="BB68" s="59">
        <v>5</v>
      </c>
      <c r="BC68" s="60">
        <v>0</v>
      </c>
    </row>
    <row r="69" spans="1:55" ht="17.100000000000001" hidden="1" customHeight="1" outlineLevel="2" x14ac:dyDescent="0.15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1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7">
        <v>0</v>
      </c>
      <c r="BA69" s="58">
        <v>0</v>
      </c>
      <c r="BB69" s="59">
        <v>1</v>
      </c>
      <c r="BC69" s="60">
        <v>0</v>
      </c>
    </row>
    <row r="70" spans="1:55" ht="17.100000000000001" hidden="1" customHeight="1" outlineLevel="2" x14ac:dyDescent="0.15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1</v>
      </c>
      <c r="I70" s="58">
        <v>0</v>
      </c>
      <c r="J70" s="57">
        <v>11</v>
      </c>
      <c r="K70" s="58">
        <v>0</v>
      </c>
      <c r="L70" s="57">
        <v>0</v>
      </c>
      <c r="M70" s="58">
        <v>0</v>
      </c>
      <c r="N70" s="57">
        <v>0</v>
      </c>
      <c r="O70" s="58">
        <v>0</v>
      </c>
      <c r="P70" s="57">
        <v>3</v>
      </c>
      <c r="Q70" s="58">
        <v>0</v>
      </c>
      <c r="R70" s="57">
        <v>5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1</v>
      </c>
      <c r="AA70" s="58">
        <v>0</v>
      </c>
      <c r="AB70" s="57">
        <v>0</v>
      </c>
      <c r="AC70" s="58">
        <v>0</v>
      </c>
      <c r="AD70" s="57">
        <v>0</v>
      </c>
      <c r="AE70" s="58">
        <v>0</v>
      </c>
      <c r="AF70" s="57">
        <v>0</v>
      </c>
      <c r="AG70" s="58">
        <v>0</v>
      </c>
      <c r="AH70" s="57">
        <v>4</v>
      </c>
      <c r="AI70" s="58">
        <v>0</v>
      </c>
      <c r="AJ70" s="57">
        <v>2</v>
      </c>
      <c r="AK70" s="58">
        <v>0</v>
      </c>
      <c r="AL70" s="57">
        <v>2</v>
      </c>
      <c r="AM70" s="58">
        <v>0</v>
      </c>
      <c r="AN70" s="57">
        <v>0</v>
      </c>
      <c r="AO70" s="58">
        <v>0</v>
      </c>
      <c r="AP70" s="57">
        <v>5</v>
      </c>
      <c r="AQ70" s="58">
        <v>0</v>
      </c>
      <c r="AR70" s="57">
        <v>2</v>
      </c>
      <c r="AS70" s="58">
        <v>0</v>
      </c>
      <c r="AT70" s="57">
        <v>1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7">
        <v>0</v>
      </c>
      <c r="BA70" s="58">
        <v>0</v>
      </c>
      <c r="BB70" s="59">
        <v>37</v>
      </c>
      <c r="BC70" s="60">
        <v>0</v>
      </c>
    </row>
    <row r="71" spans="1:55" ht="17.100000000000001" customHeight="1" outlineLevel="1" collapsed="1" x14ac:dyDescent="0.15">
      <c r="A71" s="56" t="s">
        <v>66</v>
      </c>
      <c r="B71" s="57">
        <f t="shared" ref="B71:AI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0</v>
      </c>
      <c r="G71" s="58">
        <f t="shared" si="21"/>
        <v>0</v>
      </c>
      <c r="H71" s="57">
        <f t="shared" si="21"/>
        <v>1</v>
      </c>
      <c r="I71" s="58">
        <f t="shared" si="21"/>
        <v>0</v>
      </c>
      <c r="J71" s="57">
        <f t="shared" si="21"/>
        <v>14</v>
      </c>
      <c r="K71" s="58">
        <f t="shared" si="21"/>
        <v>0</v>
      </c>
      <c r="L71" s="57">
        <f t="shared" si="21"/>
        <v>0</v>
      </c>
      <c r="M71" s="58">
        <f t="shared" si="21"/>
        <v>0</v>
      </c>
      <c r="N71" s="57">
        <f>SUM(N66:N70)</f>
        <v>0</v>
      </c>
      <c r="O71" s="58">
        <f>SUM(O66:O70)</f>
        <v>0</v>
      </c>
      <c r="P71" s="57">
        <f t="shared" si="21"/>
        <v>3</v>
      </c>
      <c r="Q71" s="58">
        <f t="shared" si="21"/>
        <v>0</v>
      </c>
      <c r="R71" s="57">
        <f t="shared" si="21"/>
        <v>5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0</v>
      </c>
      <c r="Y71" s="58">
        <f t="shared" si="21"/>
        <v>0</v>
      </c>
      <c r="Z71" s="57">
        <f t="shared" si="21"/>
        <v>1</v>
      </c>
      <c r="AA71" s="58">
        <f t="shared" si="21"/>
        <v>0</v>
      </c>
      <c r="AB71" s="57">
        <f t="shared" si="21"/>
        <v>0</v>
      </c>
      <c r="AC71" s="58">
        <f t="shared" si="21"/>
        <v>0</v>
      </c>
      <c r="AD71" s="57">
        <f t="shared" si="21"/>
        <v>0</v>
      </c>
      <c r="AE71" s="58">
        <f t="shared" si="21"/>
        <v>0</v>
      </c>
      <c r="AF71" s="57">
        <f t="shared" si="21"/>
        <v>1</v>
      </c>
      <c r="AG71" s="58">
        <f t="shared" si="21"/>
        <v>0</v>
      </c>
      <c r="AH71" s="57">
        <f t="shared" si="21"/>
        <v>4</v>
      </c>
      <c r="AI71" s="58">
        <f t="shared" si="21"/>
        <v>0</v>
      </c>
      <c r="AJ71" s="57">
        <f t="shared" ref="AJ71:BC71" si="22">SUM(AJ66:AJ70)</f>
        <v>2</v>
      </c>
      <c r="AK71" s="58">
        <f t="shared" si="22"/>
        <v>0</v>
      </c>
      <c r="AL71" s="57">
        <f t="shared" si="22"/>
        <v>2</v>
      </c>
      <c r="AM71" s="58">
        <f t="shared" si="22"/>
        <v>0</v>
      </c>
      <c r="AN71" s="57">
        <f t="shared" si="22"/>
        <v>0</v>
      </c>
      <c r="AO71" s="58">
        <f t="shared" si="22"/>
        <v>0</v>
      </c>
      <c r="AP71" s="57">
        <f t="shared" si="22"/>
        <v>6</v>
      </c>
      <c r="AQ71" s="58">
        <f t="shared" si="22"/>
        <v>0</v>
      </c>
      <c r="AR71" s="57">
        <f t="shared" si="22"/>
        <v>3</v>
      </c>
      <c r="AS71" s="58">
        <f t="shared" si="22"/>
        <v>0</v>
      </c>
      <c r="AT71" s="57">
        <f t="shared" si="22"/>
        <v>1</v>
      </c>
      <c r="AU71" s="58">
        <f t="shared" si="22"/>
        <v>0</v>
      </c>
      <c r="AV71" s="57">
        <f t="shared" si="22"/>
        <v>0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7">
        <f t="shared" si="22"/>
        <v>0</v>
      </c>
      <c r="BA71" s="58">
        <f t="shared" si="22"/>
        <v>0</v>
      </c>
      <c r="BB71" s="59">
        <f t="shared" si="22"/>
        <v>43</v>
      </c>
      <c r="BC71" s="60">
        <f t="shared" si="22"/>
        <v>0</v>
      </c>
    </row>
    <row r="72" spans="1:55" ht="17.100000000000001" hidden="1" customHeight="1" outlineLevel="2" x14ac:dyDescent="0.15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1</v>
      </c>
      <c r="G72" s="58">
        <v>0</v>
      </c>
      <c r="H72" s="57">
        <v>0</v>
      </c>
      <c r="I72" s="58">
        <v>0</v>
      </c>
      <c r="J72" s="57">
        <v>3</v>
      </c>
      <c r="K72" s="58">
        <v>0</v>
      </c>
      <c r="L72" s="57">
        <v>1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7">
        <v>1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0</v>
      </c>
      <c r="AE72" s="58">
        <v>0</v>
      </c>
      <c r="AF72" s="57">
        <v>1</v>
      </c>
      <c r="AG72" s="58">
        <v>0</v>
      </c>
      <c r="AH72" s="57">
        <v>1</v>
      </c>
      <c r="AI72" s="58">
        <v>0</v>
      </c>
      <c r="AJ72" s="57">
        <v>0</v>
      </c>
      <c r="AK72" s="58">
        <v>0</v>
      </c>
      <c r="AL72" s="57">
        <v>0</v>
      </c>
      <c r="AM72" s="58">
        <v>0</v>
      </c>
      <c r="AN72" s="57">
        <v>0</v>
      </c>
      <c r="AO72" s="58">
        <v>0</v>
      </c>
      <c r="AP72" s="57">
        <v>0</v>
      </c>
      <c r="AQ72" s="58">
        <v>0</v>
      </c>
      <c r="AR72" s="57">
        <v>1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7">
        <v>0</v>
      </c>
      <c r="BA72" s="58">
        <v>0</v>
      </c>
      <c r="BB72" s="59">
        <v>9</v>
      </c>
      <c r="BC72" s="60">
        <v>0</v>
      </c>
    </row>
    <row r="73" spans="1:55" ht="17.100000000000001" hidden="1" customHeight="1" outlineLevel="2" x14ac:dyDescent="0.15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7">
        <v>0</v>
      </c>
      <c r="BA73" s="58">
        <v>0</v>
      </c>
      <c r="BB73" s="59">
        <v>0</v>
      </c>
      <c r="BC73" s="60">
        <v>0</v>
      </c>
    </row>
    <row r="74" spans="1:55" ht="17.100000000000001" hidden="1" customHeight="1" outlineLevel="2" x14ac:dyDescent="0.15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1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1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7">
        <v>0</v>
      </c>
      <c r="BA74" s="58">
        <v>0</v>
      </c>
      <c r="BB74" s="59">
        <v>2</v>
      </c>
      <c r="BC74" s="60">
        <v>0</v>
      </c>
    </row>
    <row r="75" spans="1:55" ht="17.100000000000001" hidden="1" customHeight="1" outlineLevel="2" x14ac:dyDescent="0.15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7">
        <v>0</v>
      </c>
      <c r="BA75" s="58">
        <v>0</v>
      </c>
      <c r="BB75" s="59">
        <v>0</v>
      </c>
      <c r="BC75" s="60">
        <v>0</v>
      </c>
    </row>
    <row r="76" spans="1:55" ht="17.100000000000001" hidden="1" customHeight="1" outlineLevel="2" x14ac:dyDescent="0.15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1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7">
        <v>0</v>
      </c>
      <c r="BA76" s="58">
        <v>0</v>
      </c>
      <c r="BB76" s="59">
        <v>2</v>
      </c>
      <c r="BC76" s="60">
        <v>0</v>
      </c>
    </row>
    <row r="77" spans="1:55" ht="17.100000000000001" customHeight="1" outlineLevel="1" collapsed="1" x14ac:dyDescent="0.15">
      <c r="A77" s="56" t="s">
        <v>72</v>
      </c>
      <c r="B77" s="57">
        <f t="shared" ref="B77:AI77" si="23">SUM(B72:B76)</f>
        <v>0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1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4</v>
      </c>
      <c r="K77" s="58">
        <f t="shared" si="23"/>
        <v>0</v>
      </c>
      <c r="L77" s="57">
        <f t="shared" si="23"/>
        <v>2</v>
      </c>
      <c r="M77" s="58">
        <f t="shared" si="23"/>
        <v>0</v>
      </c>
      <c r="N77" s="57">
        <f>SUM(N72:N76)</f>
        <v>0</v>
      </c>
      <c r="O77" s="58">
        <f>SUM(O72:O76)</f>
        <v>0</v>
      </c>
      <c r="P77" s="57">
        <f t="shared" si="23"/>
        <v>0</v>
      </c>
      <c r="Q77" s="58">
        <f t="shared" si="23"/>
        <v>0</v>
      </c>
      <c r="R77" s="57">
        <f t="shared" si="23"/>
        <v>2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0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0</v>
      </c>
      <c r="AE77" s="58">
        <f t="shared" si="23"/>
        <v>0</v>
      </c>
      <c r="AF77" s="57">
        <f t="shared" si="23"/>
        <v>1</v>
      </c>
      <c r="AG77" s="58">
        <f t="shared" si="23"/>
        <v>0</v>
      </c>
      <c r="AH77" s="57">
        <f t="shared" si="23"/>
        <v>1</v>
      </c>
      <c r="AI77" s="58">
        <f t="shared" si="23"/>
        <v>0</v>
      </c>
      <c r="AJ77" s="57">
        <f t="shared" ref="AJ77:BC77" si="24">SUM(AJ72:AJ76)</f>
        <v>0</v>
      </c>
      <c r="AK77" s="58">
        <f t="shared" si="24"/>
        <v>0</v>
      </c>
      <c r="AL77" s="57">
        <f t="shared" si="24"/>
        <v>1</v>
      </c>
      <c r="AM77" s="58">
        <f t="shared" si="24"/>
        <v>0</v>
      </c>
      <c r="AN77" s="57">
        <f t="shared" si="24"/>
        <v>0</v>
      </c>
      <c r="AO77" s="58">
        <f t="shared" si="24"/>
        <v>0</v>
      </c>
      <c r="AP77" s="57">
        <f t="shared" si="24"/>
        <v>0</v>
      </c>
      <c r="AQ77" s="58">
        <f t="shared" si="24"/>
        <v>0</v>
      </c>
      <c r="AR77" s="57">
        <f t="shared" si="24"/>
        <v>1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0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7">
        <f t="shared" si="24"/>
        <v>0</v>
      </c>
      <c r="BA77" s="58">
        <f t="shared" si="24"/>
        <v>0</v>
      </c>
      <c r="BB77" s="59">
        <f t="shared" si="24"/>
        <v>13</v>
      </c>
      <c r="BC77" s="60">
        <f t="shared" si="24"/>
        <v>0</v>
      </c>
    </row>
    <row r="78" spans="1:55" ht="17.100000000000001" hidden="1" customHeight="1" outlineLevel="2" x14ac:dyDescent="0.15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7">
        <v>0</v>
      </c>
      <c r="BA78" s="58">
        <v>0</v>
      </c>
      <c r="BB78" s="59">
        <v>0</v>
      </c>
      <c r="BC78" s="60">
        <v>0</v>
      </c>
    </row>
    <row r="79" spans="1:55" ht="17.100000000000001" hidden="1" customHeight="1" outlineLevel="2" x14ac:dyDescent="0.15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0</v>
      </c>
      <c r="AK79" s="58">
        <v>0</v>
      </c>
      <c r="AL79" s="57">
        <v>0</v>
      </c>
      <c r="AM79" s="58">
        <v>0</v>
      </c>
      <c r="AN79" s="57">
        <v>0</v>
      </c>
      <c r="AO79" s="58">
        <v>0</v>
      </c>
      <c r="AP79" s="57">
        <v>0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7">
        <v>0</v>
      </c>
      <c r="BA79" s="58">
        <v>0</v>
      </c>
      <c r="BB79" s="59">
        <v>0</v>
      </c>
      <c r="BC79" s="60">
        <v>0</v>
      </c>
    </row>
    <row r="80" spans="1:55" ht="17.100000000000001" hidden="1" customHeight="1" outlineLevel="2" x14ac:dyDescent="0.15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0</v>
      </c>
      <c r="AK80" s="58">
        <v>0</v>
      </c>
      <c r="AL80" s="57">
        <v>0</v>
      </c>
      <c r="AM80" s="58">
        <v>0</v>
      </c>
      <c r="AN80" s="57">
        <v>0</v>
      </c>
      <c r="AO80" s="58">
        <v>0</v>
      </c>
      <c r="AP80" s="57">
        <v>0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7">
        <v>0</v>
      </c>
      <c r="BA80" s="58">
        <v>0</v>
      </c>
      <c r="BB80" s="59">
        <v>0</v>
      </c>
      <c r="BC80" s="60">
        <v>0</v>
      </c>
    </row>
    <row r="81" spans="1:55" ht="17.100000000000001" hidden="1" customHeight="1" outlineLevel="2" x14ac:dyDescent="0.15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0</v>
      </c>
      <c r="K81" s="58">
        <v>0</v>
      </c>
      <c r="L81" s="57">
        <v>0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1</v>
      </c>
      <c r="AA81" s="58">
        <v>0</v>
      </c>
      <c r="AB81" s="57">
        <v>0</v>
      </c>
      <c r="AC81" s="58">
        <v>0</v>
      </c>
      <c r="AD81" s="57">
        <v>0</v>
      </c>
      <c r="AE81" s="58">
        <v>0</v>
      </c>
      <c r="AF81" s="57">
        <v>0</v>
      </c>
      <c r="AG81" s="58">
        <v>0</v>
      </c>
      <c r="AH81" s="57">
        <v>0</v>
      </c>
      <c r="AI81" s="58">
        <v>0</v>
      </c>
      <c r="AJ81" s="57">
        <v>0</v>
      </c>
      <c r="AK81" s="58">
        <v>0</v>
      </c>
      <c r="AL81" s="57">
        <v>1</v>
      </c>
      <c r="AM81" s="58">
        <v>0</v>
      </c>
      <c r="AN81" s="57">
        <v>0</v>
      </c>
      <c r="AO81" s="58">
        <v>0</v>
      </c>
      <c r="AP81" s="57">
        <v>0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7">
        <v>0</v>
      </c>
      <c r="BA81" s="58">
        <v>0</v>
      </c>
      <c r="BB81" s="59">
        <v>2</v>
      </c>
      <c r="BC81" s="60">
        <v>0</v>
      </c>
    </row>
    <row r="82" spans="1:55" ht="17.100000000000001" customHeight="1" outlineLevel="1" collapsed="1" x14ac:dyDescent="0.15">
      <c r="A82" s="56" t="s">
        <v>77</v>
      </c>
      <c r="B82" s="57">
        <f t="shared" ref="B82:AI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0</v>
      </c>
      <c r="K82" s="58">
        <f t="shared" si="25"/>
        <v>0</v>
      </c>
      <c r="L82" s="57">
        <f t="shared" si="25"/>
        <v>0</v>
      </c>
      <c r="M82" s="58">
        <f t="shared" si="25"/>
        <v>0</v>
      </c>
      <c r="N82" s="57">
        <f>SUM(N78:N81)</f>
        <v>0</v>
      </c>
      <c r="O82" s="58">
        <f>SUM(O78:O81)</f>
        <v>0</v>
      </c>
      <c r="P82" s="57">
        <f t="shared" si="25"/>
        <v>0</v>
      </c>
      <c r="Q82" s="58">
        <f t="shared" si="25"/>
        <v>0</v>
      </c>
      <c r="R82" s="57">
        <f t="shared" si="25"/>
        <v>0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1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0</v>
      </c>
      <c r="AE82" s="58">
        <f t="shared" si="25"/>
        <v>0</v>
      </c>
      <c r="AF82" s="57">
        <f t="shared" si="25"/>
        <v>0</v>
      </c>
      <c r="AG82" s="58">
        <f t="shared" si="25"/>
        <v>0</v>
      </c>
      <c r="AH82" s="57">
        <f t="shared" si="25"/>
        <v>0</v>
      </c>
      <c r="AI82" s="58">
        <f t="shared" si="25"/>
        <v>0</v>
      </c>
      <c r="AJ82" s="57">
        <f t="shared" ref="AJ82:BC82" si="26">SUM(AJ78:AJ81)</f>
        <v>0</v>
      </c>
      <c r="AK82" s="58">
        <f t="shared" si="26"/>
        <v>0</v>
      </c>
      <c r="AL82" s="57">
        <f t="shared" si="26"/>
        <v>1</v>
      </c>
      <c r="AM82" s="58">
        <f t="shared" si="26"/>
        <v>0</v>
      </c>
      <c r="AN82" s="57">
        <f t="shared" si="26"/>
        <v>0</v>
      </c>
      <c r="AO82" s="58">
        <f t="shared" si="26"/>
        <v>0</v>
      </c>
      <c r="AP82" s="57">
        <f t="shared" si="26"/>
        <v>0</v>
      </c>
      <c r="AQ82" s="58">
        <f t="shared" si="26"/>
        <v>0</v>
      </c>
      <c r="AR82" s="57">
        <f t="shared" si="26"/>
        <v>0</v>
      </c>
      <c r="AS82" s="58">
        <f t="shared" si="26"/>
        <v>0</v>
      </c>
      <c r="AT82" s="57">
        <f t="shared" si="26"/>
        <v>0</v>
      </c>
      <c r="AU82" s="58">
        <f t="shared" si="26"/>
        <v>0</v>
      </c>
      <c r="AV82" s="57">
        <f t="shared" si="26"/>
        <v>0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7">
        <f t="shared" si="26"/>
        <v>0</v>
      </c>
      <c r="BA82" s="58">
        <f t="shared" si="26"/>
        <v>0</v>
      </c>
      <c r="BB82" s="59">
        <f t="shared" si="26"/>
        <v>2</v>
      </c>
      <c r="BC82" s="60">
        <f t="shared" si="26"/>
        <v>0</v>
      </c>
    </row>
    <row r="83" spans="1:55" ht="17.100000000000001" hidden="1" customHeight="1" outlineLevel="2" x14ac:dyDescent="0.15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1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1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1</v>
      </c>
      <c r="AS83" s="58">
        <v>0</v>
      </c>
      <c r="AT83" s="57">
        <v>1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7">
        <v>0</v>
      </c>
      <c r="BA83" s="58">
        <v>0</v>
      </c>
      <c r="BB83" s="59">
        <v>4</v>
      </c>
      <c r="BC83" s="60">
        <v>0</v>
      </c>
    </row>
    <row r="84" spans="1:55" ht="17.100000000000001" hidden="1" customHeight="1" outlineLevel="2" x14ac:dyDescent="0.15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1</v>
      </c>
      <c r="G84" s="58">
        <v>0</v>
      </c>
      <c r="H84" s="57">
        <v>0</v>
      </c>
      <c r="I84" s="58">
        <v>0</v>
      </c>
      <c r="J84" s="57">
        <v>5</v>
      </c>
      <c r="K84" s="58">
        <v>0</v>
      </c>
      <c r="L84" s="57">
        <v>4</v>
      </c>
      <c r="M84" s="58">
        <v>0</v>
      </c>
      <c r="N84" s="57">
        <v>0</v>
      </c>
      <c r="O84" s="58">
        <v>0</v>
      </c>
      <c r="P84" s="57">
        <v>1</v>
      </c>
      <c r="Q84" s="58">
        <v>0</v>
      </c>
      <c r="R84" s="57">
        <v>0</v>
      </c>
      <c r="S84" s="58">
        <v>0</v>
      </c>
      <c r="T84" s="57">
        <v>2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0</v>
      </c>
      <c r="AE84" s="58">
        <v>0</v>
      </c>
      <c r="AF84" s="57">
        <v>4</v>
      </c>
      <c r="AG84" s="58">
        <v>0</v>
      </c>
      <c r="AH84" s="57">
        <v>5</v>
      </c>
      <c r="AI84" s="58">
        <v>0</v>
      </c>
      <c r="AJ84" s="57">
        <v>0</v>
      </c>
      <c r="AK84" s="58">
        <v>0</v>
      </c>
      <c r="AL84" s="57">
        <v>2</v>
      </c>
      <c r="AM84" s="58">
        <v>0</v>
      </c>
      <c r="AN84" s="57">
        <v>0</v>
      </c>
      <c r="AO84" s="58">
        <v>0</v>
      </c>
      <c r="AP84" s="57">
        <v>1</v>
      </c>
      <c r="AQ84" s="58">
        <v>0</v>
      </c>
      <c r="AR84" s="57">
        <v>0</v>
      </c>
      <c r="AS84" s="58">
        <v>0</v>
      </c>
      <c r="AT84" s="57">
        <v>1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7">
        <v>0</v>
      </c>
      <c r="BA84" s="58">
        <v>0</v>
      </c>
      <c r="BB84" s="59">
        <v>26</v>
      </c>
      <c r="BC84" s="60">
        <v>0</v>
      </c>
    </row>
    <row r="85" spans="1:55" ht="17.100000000000001" hidden="1" customHeight="1" outlineLevel="2" x14ac:dyDescent="0.15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1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1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7">
        <v>0</v>
      </c>
      <c r="BA85" s="58">
        <v>0</v>
      </c>
      <c r="BB85" s="59">
        <v>2</v>
      </c>
      <c r="BC85" s="60">
        <v>0</v>
      </c>
    </row>
    <row r="86" spans="1:55" ht="17.100000000000001" hidden="1" customHeight="1" outlineLevel="2" x14ac:dyDescent="0.15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1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7">
        <v>0</v>
      </c>
      <c r="BA86" s="58">
        <v>0</v>
      </c>
      <c r="BB86" s="59">
        <v>1</v>
      </c>
      <c r="BC86" s="60">
        <v>0</v>
      </c>
    </row>
    <row r="87" spans="1:55" ht="17.100000000000001" customHeight="1" outlineLevel="1" collapsed="1" x14ac:dyDescent="0.15">
      <c r="A87" s="56" t="s">
        <v>82</v>
      </c>
      <c r="B87" s="57">
        <f t="shared" ref="B87:AI87" si="27">SUM(B83:B86)</f>
        <v>0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1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5</v>
      </c>
      <c r="K87" s="58">
        <f t="shared" si="27"/>
        <v>0</v>
      </c>
      <c r="L87" s="57">
        <f t="shared" si="27"/>
        <v>4</v>
      </c>
      <c r="M87" s="58">
        <f t="shared" si="27"/>
        <v>0</v>
      </c>
      <c r="N87" s="57">
        <f>SUM(N83:N86)</f>
        <v>0</v>
      </c>
      <c r="O87" s="58">
        <f>SUM(O83:O86)</f>
        <v>0</v>
      </c>
      <c r="P87" s="57">
        <f t="shared" si="27"/>
        <v>2</v>
      </c>
      <c r="Q87" s="58">
        <f t="shared" si="27"/>
        <v>0</v>
      </c>
      <c r="R87" s="57">
        <f t="shared" si="27"/>
        <v>2</v>
      </c>
      <c r="S87" s="58">
        <f t="shared" si="27"/>
        <v>0</v>
      </c>
      <c r="T87" s="57">
        <f t="shared" si="27"/>
        <v>2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0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0</v>
      </c>
      <c r="AE87" s="58">
        <f t="shared" si="27"/>
        <v>0</v>
      </c>
      <c r="AF87" s="57">
        <f t="shared" si="27"/>
        <v>4</v>
      </c>
      <c r="AG87" s="58">
        <f t="shared" si="27"/>
        <v>0</v>
      </c>
      <c r="AH87" s="57">
        <f t="shared" si="27"/>
        <v>5</v>
      </c>
      <c r="AI87" s="58">
        <f t="shared" si="27"/>
        <v>0</v>
      </c>
      <c r="AJ87" s="57">
        <f t="shared" ref="AJ87:BC87" si="28">SUM(AJ83:AJ86)</f>
        <v>0</v>
      </c>
      <c r="AK87" s="58">
        <f t="shared" si="28"/>
        <v>0</v>
      </c>
      <c r="AL87" s="57">
        <f t="shared" si="28"/>
        <v>3</v>
      </c>
      <c r="AM87" s="58">
        <f t="shared" si="28"/>
        <v>0</v>
      </c>
      <c r="AN87" s="57">
        <f t="shared" si="28"/>
        <v>0</v>
      </c>
      <c r="AO87" s="58">
        <f t="shared" si="28"/>
        <v>0</v>
      </c>
      <c r="AP87" s="57">
        <f t="shared" si="28"/>
        <v>1</v>
      </c>
      <c r="AQ87" s="58">
        <f t="shared" si="28"/>
        <v>0</v>
      </c>
      <c r="AR87" s="57">
        <f t="shared" si="28"/>
        <v>1</v>
      </c>
      <c r="AS87" s="58">
        <f t="shared" si="28"/>
        <v>0</v>
      </c>
      <c r="AT87" s="57">
        <f t="shared" si="28"/>
        <v>3</v>
      </c>
      <c r="AU87" s="58">
        <f t="shared" si="28"/>
        <v>0</v>
      </c>
      <c r="AV87" s="57">
        <f t="shared" si="28"/>
        <v>0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7">
        <f t="shared" si="28"/>
        <v>0</v>
      </c>
      <c r="BA87" s="58">
        <f t="shared" si="28"/>
        <v>0</v>
      </c>
      <c r="BB87" s="59">
        <f t="shared" si="28"/>
        <v>33</v>
      </c>
      <c r="BC87" s="60">
        <f t="shared" si="28"/>
        <v>0</v>
      </c>
    </row>
    <row r="88" spans="1:55" ht="17.100000000000001" hidden="1" customHeight="1" outlineLevel="2" x14ac:dyDescent="0.15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1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7">
        <v>0</v>
      </c>
      <c r="BA88" s="58">
        <v>0</v>
      </c>
      <c r="BB88" s="59">
        <v>1</v>
      </c>
      <c r="BC88" s="60">
        <v>0</v>
      </c>
    </row>
    <row r="89" spans="1:55" ht="17.100000000000001" hidden="1" customHeight="1" outlineLevel="2" x14ac:dyDescent="0.15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1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7">
        <v>0</v>
      </c>
      <c r="BA89" s="58">
        <v>0</v>
      </c>
      <c r="BB89" s="59">
        <v>1</v>
      </c>
      <c r="BC89" s="60">
        <v>0</v>
      </c>
    </row>
    <row r="90" spans="1:55" ht="17.100000000000001" hidden="1" customHeight="1" outlineLevel="2" x14ac:dyDescent="0.15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1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7">
        <v>0</v>
      </c>
      <c r="BA90" s="58">
        <v>0</v>
      </c>
      <c r="BB90" s="59">
        <v>1</v>
      </c>
      <c r="BC90" s="60">
        <v>0</v>
      </c>
    </row>
    <row r="91" spans="1:55" ht="17.100000000000001" hidden="1" customHeight="1" outlineLevel="2" x14ac:dyDescent="0.15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7">
        <v>0</v>
      </c>
      <c r="BA91" s="58">
        <v>0</v>
      </c>
      <c r="BB91" s="59">
        <v>0</v>
      </c>
      <c r="BC91" s="60">
        <v>0</v>
      </c>
    </row>
    <row r="92" spans="1:55" ht="17.100000000000001" customHeight="1" outlineLevel="1" collapsed="1" x14ac:dyDescent="0.15">
      <c r="A92" s="56" t="s">
        <v>87</v>
      </c>
      <c r="B92" s="57">
        <f t="shared" ref="B92:AI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>SUM(N88:N91)</f>
        <v>0</v>
      </c>
      <c r="O92" s="58">
        <f>SUM(O88:O91)</f>
        <v>0</v>
      </c>
      <c r="P92" s="57">
        <f t="shared" si="29"/>
        <v>0</v>
      </c>
      <c r="Q92" s="58">
        <f t="shared" si="29"/>
        <v>0</v>
      </c>
      <c r="R92" s="57">
        <f t="shared" si="29"/>
        <v>0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si="29"/>
        <v>0</v>
      </c>
      <c r="AI92" s="58">
        <f t="shared" si="29"/>
        <v>0</v>
      </c>
      <c r="AJ92" s="57">
        <f t="shared" ref="AJ92:BC92" si="30">SUM(AJ88:AJ91)</f>
        <v>0</v>
      </c>
      <c r="AK92" s="58">
        <f t="shared" si="30"/>
        <v>0</v>
      </c>
      <c r="AL92" s="57">
        <f t="shared" si="30"/>
        <v>3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7">
        <f t="shared" si="30"/>
        <v>0</v>
      </c>
      <c r="BA92" s="58">
        <f t="shared" si="30"/>
        <v>0</v>
      </c>
      <c r="BB92" s="59">
        <f t="shared" si="30"/>
        <v>3</v>
      </c>
      <c r="BC92" s="60">
        <f t="shared" si="30"/>
        <v>0</v>
      </c>
    </row>
    <row r="93" spans="1:55" ht="17.100000000000001" hidden="1" customHeight="1" outlineLevel="2" x14ac:dyDescent="0.15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7">
        <v>1</v>
      </c>
      <c r="S93" s="58">
        <v>0</v>
      </c>
      <c r="T93" s="57">
        <v>1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1</v>
      </c>
      <c r="AI93" s="58">
        <v>0</v>
      </c>
      <c r="AJ93" s="57">
        <v>0</v>
      </c>
      <c r="AK93" s="58">
        <v>0</v>
      </c>
      <c r="AL93" s="57">
        <v>0</v>
      </c>
      <c r="AM93" s="58">
        <v>0</v>
      </c>
      <c r="AN93" s="57">
        <v>0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7">
        <v>0</v>
      </c>
      <c r="BA93" s="58">
        <v>0</v>
      </c>
      <c r="BB93" s="59">
        <v>3</v>
      </c>
      <c r="BC93" s="60">
        <v>0</v>
      </c>
    </row>
    <row r="94" spans="1:55" ht="17.100000000000001" hidden="1" customHeight="1" outlineLevel="2" x14ac:dyDescent="0.15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1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1</v>
      </c>
      <c r="AY94" s="58">
        <v>0</v>
      </c>
      <c r="AZ94" s="57">
        <v>0</v>
      </c>
      <c r="BA94" s="58">
        <v>0</v>
      </c>
      <c r="BB94" s="59">
        <v>2</v>
      </c>
      <c r="BC94" s="60">
        <v>0</v>
      </c>
    </row>
    <row r="95" spans="1:55" ht="17.100000000000001" hidden="1" customHeight="1" outlineLevel="2" x14ac:dyDescent="0.15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1</v>
      </c>
      <c r="AG95" s="58">
        <v>0</v>
      </c>
      <c r="AH95" s="57">
        <v>2</v>
      </c>
      <c r="AI95" s="58">
        <v>0</v>
      </c>
      <c r="AJ95" s="57">
        <v>0</v>
      </c>
      <c r="AK95" s="58">
        <v>0</v>
      </c>
      <c r="AL95" s="57">
        <v>2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7">
        <v>0</v>
      </c>
      <c r="BA95" s="58">
        <v>0</v>
      </c>
      <c r="BB95" s="59">
        <v>5</v>
      </c>
      <c r="BC95" s="60">
        <v>0</v>
      </c>
    </row>
    <row r="96" spans="1:55" ht="17.100000000000001" hidden="1" customHeight="1" outlineLevel="2" x14ac:dyDescent="0.15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7">
        <v>0</v>
      </c>
      <c r="BA96" s="58">
        <v>0</v>
      </c>
      <c r="BB96" s="59">
        <v>0</v>
      </c>
      <c r="BC96" s="60">
        <v>0</v>
      </c>
    </row>
    <row r="97" spans="1:55" ht="17.100000000000001" hidden="1" customHeight="1" outlineLevel="2" x14ac:dyDescent="0.15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0</v>
      </c>
      <c r="K97" s="58">
        <v>0</v>
      </c>
      <c r="L97" s="57">
        <v>1</v>
      </c>
      <c r="M97" s="58">
        <v>0</v>
      </c>
      <c r="N97" s="57">
        <v>0</v>
      </c>
      <c r="O97" s="58">
        <v>0</v>
      </c>
      <c r="P97" s="57">
        <v>0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0</v>
      </c>
      <c r="AE97" s="58">
        <v>0</v>
      </c>
      <c r="AF97" s="57">
        <v>0</v>
      </c>
      <c r="AG97" s="58">
        <v>0</v>
      </c>
      <c r="AH97" s="57">
        <v>0</v>
      </c>
      <c r="AI97" s="58">
        <v>0</v>
      </c>
      <c r="AJ97" s="57">
        <v>0</v>
      </c>
      <c r="AK97" s="58">
        <v>0</v>
      </c>
      <c r="AL97" s="57">
        <v>0</v>
      </c>
      <c r="AM97" s="58">
        <v>0</v>
      </c>
      <c r="AN97" s="57">
        <v>0</v>
      </c>
      <c r="AO97" s="58">
        <v>0</v>
      </c>
      <c r="AP97" s="57">
        <v>0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7">
        <v>0</v>
      </c>
      <c r="BA97" s="58">
        <v>0</v>
      </c>
      <c r="BB97" s="59">
        <v>1</v>
      </c>
      <c r="BC97" s="60">
        <v>0</v>
      </c>
    </row>
    <row r="98" spans="1:55" ht="17.100000000000001" customHeight="1" outlineLevel="1" collapsed="1" x14ac:dyDescent="0.15">
      <c r="A98" s="56" t="s">
        <v>93</v>
      </c>
      <c r="B98" s="36">
        <f t="shared" ref="B98:AI98" si="31">SUM(B93:B97)</f>
        <v>0</v>
      </c>
      <c r="C98" s="37">
        <f t="shared" si="31"/>
        <v>0</v>
      </c>
      <c r="D98" s="36">
        <f t="shared" si="31"/>
        <v>0</v>
      </c>
      <c r="E98" s="37">
        <f t="shared" si="31"/>
        <v>0</v>
      </c>
      <c r="F98" s="36">
        <f t="shared" si="31"/>
        <v>0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0</v>
      </c>
      <c r="K98" s="37">
        <f t="shared" si="31"/>
        <v>0</v>
      </c>
      <c r="L98" s="36">
        <f t="shared" si="31"/>
        <v>2</v>
      </c>
      <c r="M98" s="37">
        <f t="shared" si="31"/>
        <v>0</v>
      </c>
      <c r="N98" s="36">
        <f>SUM(N93:N97)</f>
        <v>0</v>
      </c>
      <c r="O98" s="37">
        <f>SUM(O93:O97)</f>
        <v>0</v>
      </c>
      <c r="P98" s="36">
        <f t="shared" si="31"/>
        <v>0</v>
      </c>
      <c r="Q98" s="37">
        <f t="shared" si="31"/>
        <v>0</v>
      </c>
      <c r="R98" s="36">
        <f t="shared" si="31"/>
        <v>1</v>
      </c>
      <c r="S98" s="37">
        <f t="shared" si="31"/>
        <v>0</v>
      </c>
      <c r="T98" s="36">
        <f t="shared" si="31"/>
        <v>1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0</v>
      </c>
      <c r="AE98" s="37">
        <f t="shared" si="31"/>
        <v>0</v>
      </c>
      <c r="AF98" s="36">
        <f t="shared" si="31"/>
        <v>1</v>
      </c>
      <c r="AG98" s="37">
        <f t="shared" si="31"/>
        <v>0</v>
      </c>
      <c r="AH98" s="36">
        <f t="shared" si="31"/>
        <v>3</v>
      </c>
      <c r="AI98" s="37">
        <f t="shared" si="31"/>
        <v>0</v>
      </c>
      <c r="AJ98" s="36">
        <f t="shared" ref="AJ98:BC98" si="32">SUM(AJ93:AJ97)</f>
        <v>0</v>
      </c>
      <c r="AK98" s="37">
        <f t="shared" si="32"/>
        <v>0</v>
      </c>
      <c r="AL98" s="36">
        <f t="shared" si="32"/>
        <v>2</v>
      </c>
      <c r="AM98" s="37">
        <f t="shared" si="32"/>
        <v>0</v>
      </c>
      <c r="AN98" s="36">
        <f t="shared" si="32"/>
        <v>0</v>
      </c>
      <c r="AO98" s="37">
        <f t="shared" si="32"/>
        <v>0</v>
      </c>
      <c r="AP98" s="36">
        <f t="shared" si="32"/>
        <v>0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0</v>
      </c>
      <c r="AU98" s="37">
        <f t="shared" si="32"/>
        <v>0</v>
      </c>
      <c r="AV98" s="36">
        <f t="shared" si="32"/>
        <v>0</v>
      </c>
      <c r="AW98" s="37">
        <f t="shared" si="32"/>
        <v>0</v>
      </c>
      <c r="AX98" s="36">
        <f t="shared" si="32"/>
        <v>1</v>
      </c>
      <c r="AY98" s="37">
        <f t="shared" si="32"/>
        <v>0</v>
      </c>
      <c r="AZ98" s="36">
        <f t="shared" si="32"/>
        <v>0</v>
      </c>
      <c r="BA98" s="37">
        <f t="shared" si="32"/>
        <v>0</v>
      </c>
      <c r="BB98" s="38">
        <f t="shared" si="32"/>
        <v>11</v>
      </c>
      <c r="BC98" s="39">
        <f t="shared" si="32"/>
        <v>0</v>
      </c>
    </row>
    <row r="99" spans="1:55" ht="17.100000000000001" customHeight="1" x14ac:dyDescent="0.15">
      <c r="A99" s="29" t="s">
        <v>94</v>
      </c>
      <c r="B99" s="40">
        <f t="shared" ref="B99:AI99" si="33">SUM(B13,B19,B22,B26,B31,B35,B39,B50,B57,B61,B65,B71,B77,B82,B87,B92,B98)</f>
        <v>0</v>
      </c>
      <c r="C99" s="41">
        <f t="shared" si="33"/>
        <v>0</v>
      </c>
      <c r="D99" s="40">
        <f t="shared" si="33"/>
        <v>0</v>
      </c>
      <c r="E99" s="41">
        <f t="shared" si="33"/>
        <v>0</v>
      </c>
      <c r="F99" s="40">
        <f t="shared" si="33"/>
        <v>7</v>
      </c>
      <c r="G99" s="41">
        <f t="shared" si="33"/>
        <v>0</v>
      </c>
      <c r="H99" s="40">
        <f t="shared" si="33"/>
        <v>1</v>
      </c>
      <c r="I99" s="41">
        <f t="shared" si="33"/>
        <v>0</v>
      </c>
      <c r="J99" s="40">
        <f t="shared" si="33"/>
        <v>24</v>
      </c>
      <c r="K99" s="41">
        <f t="shared" si="33"/>
        <v>0</v>
      </c>
      <c r="L99" s="40">
        <f t="shared" si="33"/>
        <v>28</v>
      </c>
      <c r="M99" s="41">
        <f t="shared" si="33"/>
        <v>1</v>
      </c>
      <c r="N99" s="40">
        <f>SUM(N13,N19,N22,N26,N31,N35,N39,N50,N57,N61,N65,N71,N77,N82,N87,N92,N98)</f>
        <v>0</v>
      </c>
      <c r="O99" s="41">
        <f>SUM(O13,O19,O22,O26,O31,O35,O39,O50,O57,O61,O65,O71,O77,O82,O87,O92,O98)</f>
        <v>0</v>
      </c>
      <c r="P99" s="40">
        <f t="shared" si="33"/>
        <v>5</v>
      </c>
      <c r="Q99" s="41">
        <f t="shared" si="33"/>
        <v>0</v>
      </c>
      <c r="R99" s="40">
        <f t="shared" si="33"/>
        <v>22</v>
      </c>
      <c r="S99" s="41">
        <f t="shared" si="33"/>
        <v>0</v>
      </c>
      <c r="T99" s="40">
        <f t="shared" si="33"/>
        <v>4</v>
      </c>
      <c r="U99" s="41">
        <f t="shared" si="33"/>
        <v>0</v>
      </c>
      <c r="V99" s="40">
        <f t="shared" si="33"/>
        <v>0</v>
      </c>
      <c r="W99" s="41">
        <f t="shared" si="33"/>
        <v>0</v>
      </c>
      <c r="X99" s="40">
        <f t="shared" si="33"/>
        <v>0</v>
      </c>
      <c r="Y99" s="41">
        <f t="shared" si="33"/>
        <v>0</v>
      </c>
      <c r="Z99" s="40">
        <f t="shared" si="33"/>
        <v>2</v>
      </c>
      <c r="AA99" s="41">
        <f t="shared" si="33"/>
        <v>0</v>
      </c>
      <c r="AB99" s="40">
        <f t="shared" si="33"/>
        <v>0</v>
      </c>
      <c r="AC99" s="41">
        <f t="shared" si="33"/>
        <v>0</v>
      </c>
      <c r="AD99" s="40">
        <f t="shared" si="33"/>
        <v>0</v>
      </c>
      <c r="AE99" s="41">
        <f t="shared" si="33"/>
        <v>0</v>
      </c>
      <c r="AF99" s="40">
        <f t="shared" si="33"/>
        <v>21</v>
      </c>
      <c r="AG99" s="41">
        <f t="shared" si="33"/>
        <v>0</v>
      </c>
      <c r="AH99" s="40">
        <f t="shared" si="33"/>
        <v>29</v>
      </c>
      <c r="AI99" s="41">
        <f t="shared" si="33"/>
        <v>0</v>
      </c>
      <c r="AJ99" s="40">
        <f t="shared" ref="AJ99:BC99" si="34">SUM(AJ13,AJ19,AJ22,AJ26,AJ31,AJ35,AJ39,AJ50,AJ57,AJ61,AJ65,AJ71,AJ77,AJ82,AJ87,AJ92,AJ98)</f>
        <v>3</v>
      </c>
      <c r="AK99" s="41">
        <f t="shared" si="34"/>
        <v>0</v>
      </c>
      <c r="AL99" s="40">
        <f t="shared" si="34"/>
        <v>41</v>
      </c>
      <c r="AM99" s="41">
        <f t="shared" si="34"/>
        <v>0</v>
      </c>
      <c r="AN99" s="40">
        <f t="shared" si="34"/>
        <v>2</v>
      </c>
      <c r="AO99" s="41">
        <f t="shared" si="34"/>
        <v>0</v>
      </c>
      <c r="AP99" s="40">
        <f t="shared" si="34"/>
        <v>11</v>
      </c>
      <c r="AQ99" s="41">
        <f t="shared" si="34"/>
        <v>0</v>
      </c>
      <c r="AR99" s="40">
        <f t="shared" si="34"/>
        <v>10</v>
      </c>
      <c r="AS99" s="41">
        <f t="shared" si="34"/>
        <v>0</v>
      </c>
      <c r="AT99" s="40">
        <f t="shared" si="34"/>
        <v>6</v>
      </c>
      <c r="AU99" s="41">
        <f t="shared" si="34"/>
        <v>1</v>
      </c>
      <c r="AV99" s="40">
        <f t="shared" si="34"/>
        <v>0</v>
      </c>
      <c r="AW99" s="41">
        <f t="shared" si="34"/>
        <v>0</v>
      </c>
      <c r="AX99" s="40">
        <f t="shared" si="34"/>
        <v>9</v>
      </c>
      <c r="AY99" s="41">
        <f t="shared" si="34"/>
        <v>0</v>
      </c>
      <c r="AZ99" s="40">
        <f t="shared" si="34"/>
        <v>0</v>
      </c>
      <c r="BA99" s="41">
        <f t="shared" si="34"/>
        <v>0</v>
      </c>
      <c r="BB99" s="42">
        <f t="shared" si="34"/>
        <v>225</v>
      </c>
      <c r="BC99" s="43">
        <f t="shared" si="34"/>
        <v>2</v>
      </c>
    </row>
    <row r="100" spans="1:55" ht="17.100000000000001" hidden="1" customHeight="1" outlineLevel="2" x14ac:dyDescent="0.15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1">
        <v>0</v>
      </c>
      <c r="BA100" s="32">
        <v>0</v>
      </c>
      <c r="BB100" s="33">
        <v>0</v>
      </c>
      <c r="BC100" s="34">
        <v>0</v>
      </c>
    </row>
    <row r="101" spans="1:55" ht="17.100000000000001" hidden="1" customHeight="1" outlineLevel="2" x14ac:dyDescent="0.15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7">
        <v>0</v>
      </c>
      <c r="BA101" s="58">
        <v>0</v>
      </c>
      <c r="BB101" s="59">
        <v>0</v>
      </c>
      <c r="BC101" s="60">
        <v>0</v>
      </c>
    </row>
    <row r="102" spans="1:55" ht="17.100000000000001" customHeight="1" outlineLevel="1" collapsed="1" x14ac:dyDescent="0.15">
      <c r="A102" s="56" t="s">
        <v>97</v>
      </c>
      <c r="B102" s="57">
        <f t="shared" ref="B102:AI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>SUM(N100:N101)</f>
        <v>0</v>
      </c>
      <c r="O102" s="58">
        <f>SUM(O100:O101)</f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si="35"/>
        <v>0</v>
      </c>
      <c r="AI102" s="58">
        <f t="shared" si="35"/>
        <v>0</v>
      </c>
      <c r="AJ102" s="57">
        <f t="shared" ref="AJ102:BC102" si="36">SUM(AJ100:AJ101)</f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7">
        <f t="shared" si="36"/>
        <v>0</v>
      </c>
      <c r="BA102" s="58">
        <f t="shared" si="36"/>
        <v>0</v>
      </c>
      <c r="BB102" s="59">
        <f t="shared" si="36"/>
        <v>0</v>
      </c>
      <c r="BC102" s="60">
        <f t="shared" si="36"/>
        <v>0</v>
      </c>
    </row>
    <row r="103" spans="1:55" ht="17.100000000000001" hidden="1" customHeight="1" outlineLevel="2" x14ac:dyDescent="0.15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2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1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7">
        <v>0</v>
      </c>
      <c r="BA103" s="58">
        <v>0</v>
      </c>
      <c r="BB103" s="59">
        <v>3</v>
      </c>
      <c r="BC103" s="60">
        <v>0</v>
      </c>
    </row>
    <row r="104" spans="1:55" ht="17.100000000000001" hidden="1" customHeight="1" outlineLevel="2" x14ac:dyDescent="0.15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1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7">
        <v>0</v>
      </c>
      <c r="BA104" s="58">
        <v>0</v>
      </c>
      <c r="BB104" s="59">
        <v>1</v>
      </c>
      <c r="BC104" s="60">
        <v>0</v>
      </c>
    </row>
    <row r="105" spans="1:55" ht="17.100000000000001" hidden="1" customHeight="1" outlineLevel="2" x14ac:dyDescent="0.15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7">
        <v>0</v>
      </c>
      <c r="BA105" s="58">
        <v>0</v>
      </c>
      <c r="BB105" s="59">
        <v>0</v>
      </c>
      <c r="BC105" s="60">
        <v>0</v>
      </c>
    </row>
    <row r="106" spans="1:55" ht="17.100000000000001" customHeight="1" outlineLevel="1" collapsed="1" x14ac:dyDescent="0.15">
      <c r="A106" s="56" t="s">
        <v>101</v>
      </c>
      <c r="B106" s="57">
        <f t="shared" ref="B106:AI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2</v>
      </c>
      <c r="M106" s="58">
        <f t="shared" si="37"/>
        <v>0</v>
      </c>
      <c r="N106" s="57">
        <f>SUM(N103:N105)</f>
        <v>0</v>
      </c>
      <c r="O106" s="58">
        <f>SUM(O103:O105)</f>
        <v>0</v>
      </c>
      <c r="P106" s="57">
        <f t="shared" si="37"/>
        <v>1</v>
      </c>
      <c r="Q106" s="58">
        <f t="shared" si="37"/>
        <v>0</v>
      </c>
      <c r="R106" s="57">
        <f t="shared" si="37"/>
        <v>1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si="37"/>
        <v>0</v>
      </c>
      <c r="AI106" s="58">
        <f t="shared" si="37"/>
        <v>0</v>
      </c>
      <c r="AJ106" s="57">
        <f t="shared" ref="AJ106:BC106" si="38">SUM(AJ103:AJ105)</f>
        <v>0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0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7">
        <f t="shared" si="38"/>
        <v>0</v>
      </c>
      <c r="BA106" s="58">
        <f t="shared" si="38"/>
        <v>0</v>
      </c>
      <c r="BB106" s="59">
        <f t="shared" si="38"/>
        <v>4</v>
      </c>
      <c r="BC106" s="60">
        <f t="shared" si="38"/>
        <v>0</v>
      </c>
    </row>
    <row r="107" spans="1:55" ht="17.100000000000001" hidden="1" customHeight="1" outlineLevel="2" x14ac:dyDescent="0.15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7">
        <v>0</v>
      </c>
      <c r="BA107" s="58">
        <v>0</v>
      </c>
      <c r="BB107" s="59">
        <v>0</v>
      </c>
      <c r="BC107" s="60">
        <v>0</v>
      </c>
    </row>
    <row r="108" spans="1:55" ht="17.100000000000001" hidden="1" customHeight="1" outlineLevel="2" x14ac:dyDescent="0.15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7">
        <v>0</v>
      </c>
      <c r="BA108" s="58">
        <v>0</v>
      </c>
      <c r="BB108" s="59">
        <v>0</v>
      </c>
      <c r="BC108" s="60">
        <v>0</v>
      </c>
    </row>
    <row r="109" spans="1:55" ht="17.100000000000001" hidden="1" customHeight="1" outlineLevel="2" x14ac:dyDescent="0.15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1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7">
        <v>0</v>
      </c>
      <c r="BA109" s="58">
        <v>0</v>
      </c>
      <c r="BB109" s="59">
        <v>1</v>
      </c>
      <c r="BC109" s="60">
        <v>0</v>
      </c>
    </row>
    <row r="110" spans="1:55" ht="17.100000000000001" customHeight="1" outlineLevel="1" collapsed="1" x14ac:dyDescent="0.15">
      <c r="A110" s="56" t="s">
        <v>105</v>
      </c>
      <c r="B110" s="36">
        <f t="shared" ref="B110:AI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>SUM(N107:N109)</f>
        <v>0</v>
      </c>
      <c r="O110" s="37">
        <f>SUM(O107:O109)</f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si="39"/>
        <v>0</v>
      </c>
      <c r="AI110" s="37">
        <f t="shared" si="39"/>
        <v>0</v>
      </c>
      <c r="AJ110" s="36">
        <f t="shared" ref="AJ110:BC110" si="40">SUM(AJ107:AJ109)</f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1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6">
        <f t="shared" si="40"/>
        <v>0</v>
      </c>
      <c r="BA110" s="37">
        <f t="shared" si="40"/>
        <v>0</v>
      </c>
      <c r="BB110" s="38">
        <f t="shared" si="40"/>
        <v>1</v>
      </c>
      <c r="BC110" s="39">
        <f t="shared" si="40"/>
        <v>0</v>
      </c>
    </row>
    <row r="111" spans="1:55" ht="17.100000000000001" customHeight="1" x14ac:dyDescent="0.15">
      <c r="A111" s="29" t="s">
        <v>106</v>
      </c>
      <c r="B111" s="40">
        <f t="shared" ref="B111:AI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2</v>
      </c>
      <c r="M111" s="41">
        <f t="shared" si="41"/>
        <v>0</v>
      </c>
      <c r="N111" s="40">
        <f>SUM(N110,N106,N102)</f>
        <v>0</v>
      </c>
      <c r="O111" s="41">
        <f>SUM(O110,O106,O102)</f>
        <v>0</v>
      </c>
      <c r="P111" s="40">
        <f t="shared" si="41"/>
        <v>1</v>
      </c>
      <c r="Q111" s="41">
        <f t="shared" si="41"/>
        <v>0</v>
      </c>
      <c r="R111" s="40">
        <f t="shared" si="41"/>
        <v>1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si="41"/>
        <v>0</v>
      </c>
      <c r="AI111" s="41">
        <f t="shared" si="41"/>
        <v>0</v>
      </c>
      <c r="AJ111" s="40">
        <f t="shared" ref="AJ111:BC111" si="42">SUM(AJ110,AJ106,AJ102)</f>
        <v>0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0</v>
      </c>
      <c r="AS111" s="41">
        <f t="shared" si="42"/>
        <v>0</v>
      </c>
      <c r="AT111" s="40">
        <f t="shared" si="42"/>
        <v>1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0">
        <f t="shared" si="42"/>
        <v>0</v>
      </c>
      <c r="BA111" s="41">
        <f t="shared" si="42"/>
        <v>0</v>
      </c>
      <c r="BB111" s="42">
        <f t="shared" si="42"/>
        <v>5</v>
      </c>
      <c r="BC111" s="43">
        <f t="shared" si="42"/>
        <v>0</v>
      </c>
    </row>
    <row r="112" spans="1:55" ht="17.100000000000001" hidden="1" customHeight="1" outlineLevel="2" x14ac:dyDescent="0.15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1">
        <v>0</v>
      </c>
      <c r="BA112" s="32">
        <v>0</v>
      </c>
      <c r="BB112" s="33">
        <v>0</v>
      </c>
      <c r="BC112" s="34">
        <v>0</v>
      </c>
    </row>
    <row r="113" spans="1:55" ht="17.100000000000001" hidden="1" customHeight="1" outlineLevel="2" x14ac:dyDescent="0.15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3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7">
        <v>0</v>
      </c>
      <c r="BA113" s="58">
        <v>0</v>
      </c>
      <c r="BB113" s="59">
        <v>3</v>
      </c>
      <c r="BC113" s="60">
        <v>0</v>
      </c>
    </row>
    <row r="114" spans="1:55" ht="17.100000000000001" hidden="1" customHeight="1" outlineLevel="2" x14ac:dyDescent="0.15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7">
        <v>0</v>
      </c>
      <c r="BA114" s="58">
        <v>0</v>
      </c>
      <c r="BB114" s="59">
        <v>0</v>
      </c>
      <c r="BC114" s="60">
        <v>0</v>
      </c>
    </row>
    <row r="115" spans="1:55" ht="17.100000000000001" hidden="1" customHeight="1" outlineLevel="2" x14ac:dyDescent="0.15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7">
        <v>0</v>
      </c>
      <c r="BA115" s="58">
        <v>0</v>
      </c>
      <c r="BB115" s="59">
        <v>0</v>
      </c>
      <c r="BC115" s="60">
        <v>0</v>
      </c>
    </row>
    <row r="116" spans="1:55" ht="17.100000000000001" hidden="1" customHeight="1" outlineLevel="2" x14ac:dyDescent="0.15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1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0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7">
        <v>0</v>
      </c>
      <c r="BA116" s="58">
        <v>0</v>
      </c>
      <c r="BB116" s="59">
        <v>1</v>
      </c>
      <c r="BC116" s="60">
        <v>0</v>
      </c>
    </row>
    <row r="117" spans="1:55" ht="17.100000000000001" hidden="1" customHeight="1" outlineLevel="2" x14ac:dyDescent="0.15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1</v>
      </c>
      <c r="I117" s="58">
        <v>0</v>
      </c>
      <c r="J117" s="57">
        <v>0</v>
      </c>
      <c r="K117" s="58">
        <v>0</v>
      </c>
      <c r="L117" s="57">
        <v>1</v>
      </c>
      <c r="M117" s="58">
        <v>0</v>
      </c>
      <c r="N117" s="57">
        <v>1</v>
      </c>
      <c r="O117" s="58">
        <v>0</v>
      </c>
      <c r="P117" s="57">
        <v>0</v>
      </c>
      <c r="Q117" s="58">
        <v>0</v>
      </c>
      <c r="R117" s="57">
        <v>1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1</v>
      </c>
      <c r="AI117" s="58">
        <v>0</v>
      </c>
      <c r="AJ117" s="57">
        <v>0</v>
      </c>
      <c r="AK117" s="58">
        <v>0</v>
      </c>
      <c r="AL117" s="57">
        <v>1</v>
      </c>
      <c r="AM117" s="58">
        <v>0</v>
      </c>
      <c r="AN117" s="57">
        <v>0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2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7">
        <v>0</v>
      </c>
      <c r="BA117" s="58">
        <v>0</v>
      </c>
      <c r="BB117" s="59">
        <v>8</v>
      </c>
      <c r="BC117" s="60">
        <v>0</v>
      </c>
    </row>
    <row r="118" spans="1:55" ht="17.100000000000001" hidden="1" customHeight="1" outlineLevel="2" x14ac:dyDescent="0.15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7">
        <v>0</v>
      </c>
      <c r="BA118" s="58">
        <v>0</v>
      </c>
      <c r="BB118" s="59">
        <v>0</v>
      </c>
      <c r="BC118" s="60">
        <v>0</v>
      </c>
    </row>
    <row r="119" spans="1:55" ht="17.100000000000001" hidden="1" customHeight="1" outlineLevel="2" x14ac:dyDescent="0.15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7">
        <v>0</v>
      </c>
      <c r="BA119" s="58">
        <v>0</v>
      </c>
      <c r="BB119" s="59">
        <v>0</v>
      </c>
      <c r="BC119" s="60">
        <v>0</v>
      </c>
    </row>
    <row r="120" spans="1:55" ht="17.100000000000001" hidden="1" customHeight="1" outlineLevel="2" x14ac:dyDescent="0.15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7">
        <v>0</v>
      </c>
      <c r="BA120" s="58">
        <v>0</v>
      </c>
      <c r="BB120" s="59">
        <v>0</v>
      </c>
      <c r="BC120" s="60">
        <v>0</v>
      </c>
    </row>
    <row r="121" spans="1:55" ht="17.100000000000001" hidden="1" customHeight="1" outlineLevel="2" x14ac:dyDescent="0.15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1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0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7">
        <v>0</v>
      </c>
      <c r="BA121" s="58">
        <v>0</v>
      </c>
      <c r="BB121" s="59">
        <v>1</v>
      </c>
      <c r="BC121" s="60">
        <v>0</v>
      </c>
    </row>
    <row r="122" spans="1:55" ht="17.100000000000001" hidden="1" customHeight="1" outlineLevel="2" x14ac:dyDescent="0.15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7">
        <v>0</v>
      </c>
      <c r="BA122" s="58">
        <v>0</v>
      </c>
      <c r="BB122" s="59">
        <v>0</v>
      </c>
      <c r="BC122" s="60">
        <v>0</v>
      </c>
    </row>
    <row r="123" spans="1:55" ht="17.100000000000001" hidden="1" customHeight="1" outlineLevel="2" x14ac:dyDescent="0.15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0</v>
      </c>
      <c r="I123" s="58">
        <v>0</v>
      </c>
      <c r="J123" s="57">
        <v>0</v>
      </c>
      <c r="K123" s="58">
        <v>0</v>
      </c>
      <c r="L123" s="57">
        <v>2</v>
      </c>
      <c r="M123" s="58">
        <v>0</v>
      </c>
      <c r="N123" s="57">
        <v>0</v>
      </c>
      <c r="O123" s="58">
        <v>0</v>
      </c>
      <c r="P123" s="57">
        <v>0</v>
      </c>
      <c r="Q123" s="58">
        <v>0</v>
      </c>
      <c r="R123" s="57">
        <v>2</v>
      </c>
      <c r="S123" s="58">
        <v>0</v>
      </c>
      <c r="T123" s="57">
        <v>2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0</v>
      </c>
      <c r="AE123" s="58">
        <v>0</v>
      </c>
      <c r="AF123" s="57">
        <v>1</v>
      </c>
      <c r="AG123" s="58">
        <v>0</v>
      </c>
      <c r="AH123" s="57">
        <v>2</v>
      </c>
      <c r="AI123" s="58">
        <v>0</v>
      </c>
      <c r="AJ123" s="57">
        <v>0</v>
      </c>
      <c r="AK123" s="58">
        <v>0</v>
      </c>
      <c r="AL123" s="57">
        <v>3</v>
      </c>
      <c r="AM123" s="58">
        <v>0</v>
      </c>
      <c r="AN123" s="57">
        <v>0</v>
      </c>
      <c r="AO123" s="58">
        <v>0</v>
      </c>
      <c r="AP123" s="57">
        <v>1</v>
      </c>
      <c r="AQ123" s="58">
        <v>0</v>
      </c>
      <c r="AR123" s="57">
        <v>0</v>
      </c>
      <c r="AS123" s="58">
        <v>0</v>
      </c>
      <c r="AT123" s="57">
        <v>1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7">
        <v>0</v>
      </c>
      <c r="BA123" s="58">
        <v>0</v>
      </c>
      <c r="BB123" s="59">
        <v>14</v>
      </c>
      <c r="BC123" s="60">
        <v>0</v>
      </c>
    </row>
    <row r="124" spans="1:55" ht="17.100000000000001" customHeight="1" outlineLevel="1" collapsed="1" x14ac:dyDescent="0.15">
      <c r="A124" s="56" t="s">
        <v>118</v>
      </c>
      <c r="B124" s="57">
        <f t="shared" ref="B124:AI124" si="43">SUM(B112:B123)</f>
        <v>0</v>
      </c>
      <c r="C124" s="58">
        <f t="shared" si="43"/>
        <v>0</v>
      </c>
      <c r="D124" s="57">
        <f t="shared" si="43"/>
        <v>0</v>
      </c>
      <c r="E124" s="58">
        <f t="shared" si="43"/>
        <v>0</v>
      </c>
      <c r="F124" s="57">
        <f t="shared" si="43"/>
        <v>0</v>
      </c>
      <c r="G124" s="58">
        <f t="shared" si="43"/>
        <v>0</v>
      </c>
      <c r="H124" s="57">
        <f t="shared" si="43"/>
        <v>6</v>
      </c>
      <c r="I124" s="58">
        <f t="shared" si="43"/>
        <v>0</v>
      </c>
      <c r="J124" s="57">
        <f t="shared" si="43"/>
        <v>0</v>
      </c>
      <c r="K124" s="58">
        <f t="shared" si="43"/>
        <v>0</v>
      </c>
      <c r="L124" s="57">
        <f t="shared" si="43"/>
        <v>3</v>
      </c>
      <c r="M124" s="58">
        <f t="shared" si="43"/>
        <v>0</v>
      </c>
      <c r="N124" s="57">
        <f>SUM(N112:N123)</f>
        <v>1</v>
      </c>
      <c r="O124" s="58">
        <f>SUM(O112:O123)</f>
        <v>0</v>
      </c>
      <c r="P124" s="57">
        <f t="shared" si="43"/>
        <v>0</v>
      </c>
      <c r="Q124" s="58">
        <f t="shared" si="43"/>
        <v>0</v>
      </c>
      <c r="R124" s="57">
        <f t="shared" si="43"/>
        <v>3</v>
      </c>
      <c r="S124" s="58">
        <f t="shared" si="43"/>
        <v>0</v>
      </c>
      <c r="T124" s="57">
        <f t="shared" si="43"/>
        <v>2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0</v>
      </c>
      <c r="AE124" s="58">
        <f t="shared" si="43"/>
        <v>0</v>
      </c>
      <c r="AF124" s="57">
        <f t="shared" si="43"/>
        <v>1</v>
      </c>
      <c r="AG124" s="58">
        <f t="shared" si="43"/>
        <v>0</v>
      </c>
      <c r="AH124" s="57">
        <f t="shared" si="43"/>
        <v>3</v>
      </c>
      <c r="AI124" s="58">
        <f t="shared" si="43"/>
        <v>0</v>
      </c>
      <c r="AJ124" s="57">
        <f t="shared" ref="AJ124:BC124" si="44">SUM(AJ112:AJ123)</f>
        <v>0</v>
      </c>
      <c r="AK124" s="58">
        <f t="shared" si="44"/>
        <v>0</v>
      </c>
      <c r="AL124" s="57">
        <f t="shared" si="44"/>
        <v>4</v>
      </c>
      <c r="AM124" s="58">
        <f t="shared" si="44"/>
        <v>0</v>
      </c>
      <c r="AN124" s="57">
        <f t="shared" si="44"/>
        <v>0</v>
      </c>
      <c r="AO124" s="58">
        <f t="shared" si="44"/>
        <v>0</v>
      </c>
      <c r="AP124" s="57">
        <f t="shared" si="44"/>
        <v>1</v>
      </c>
      <c r="AQ124" s="58">
        <f t="shared" si="44"/>
        <v>0</v>
      </c>
      <c r="AR124" s="57">
        <f t="shared" si="44"/>
        <v>0</v>
      </c>
      <c r="AS124" s="58">
        <f t="shared" si="44"/>
        <v>0</v>
      </c>
      <c r="AT124" s="57">
        <f t="shared" si="44"/>
        <v>3</v>
      </c>
      <c r="AU124" s="58">
        <f t="shared" si="44"/>
        <v>0</v>
      </c>
      <c r="AV124" s="57">
        <f t="shared" si="44"/>
        <v>0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7">
        <f t="shared" si="44"/>
        <v>0</v>
      </c>
      <c r="BA124" s="58">
        <f t="shared" si="44"/>
        <v>0</v>
      </c>
      <c r="BB124" s="59">
        <f t="shared" si="44"/>
        <v>27</v>
      </c>
      <c r="BC124" s="60">
        <f t="shared" si="44"/>
        <v>0</v>
      </c>
    </row>
    <row r="125" spans="1:55" ht="17.100000000000001" hidden="1" customHeight="1" outlineLevel="2" x14ac:dyDescent="0.15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0</v>
      </c>
      <c r="G125" s="58">
        <v>0</v>
      </c>
      <c r="H125" s="57">
        <v>2</v>
      </c>
      <c r="I125" s="58">
        <v>0</v>
      </c>
      <c r="J125" s="57">
        <v>0</v>
      </c>
      <c r="K125" s="58">
        <v>0</v>
      </c>
      <c r="L125" s="57">
        <v>0</v>
      </c>
      <c r="M125" s="58">
        <v>0</v>
      </c>
      <c r="N125" s="57">
        <v>0</v>
      </c>
      <c r="O125" s="58">
        <v>0</v>
      </c>
      <c r="P125" s="57">
        <v>1</v>
      </c>
      <c r="Q125" s="58">
        <v>0</v>
      </c>
      <c r="R125" s="57">
        <v>2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0</v>
      </c>
      <c r="AG125" s="58">
        <v>0</v>
      </c>
      <c r="AH125" s="57">
        <v>1</v>
      </c>
      <c r="AI125" s="58">
        <v>0</v>
      </c>
      <c r="AJ125" s="57">
        <v>0</v>
      </c>
      <c r="AK125" s="58">
        <v>0</v>
      </c>
      <c r="AL125" s="57">
        <v>2</v>
      </c>
      <c r="AM125" s="58">
        <v>0</v>
      </c>
      <c r="AN125" s="57">
        <v>0</v>
      </c>
      <c r="AO125" s="58">
        <v>0</v>
      </c>
      <c r="AP125" s="57">
        <v>1</v>
      </c>
      <c r="AQ125" s="58">
        <v>0</v>
      </c>
      <c r="AR125" s="57">
        <v>0</v>
      </c>
      <c r="AS125" s="58">
        <v>0</v>
      </c>
      <c r="AT125" s="57">
        <v>1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7">
        <v>0</v>
      </c>
      <c r="BA125" s="58">
        <v>0</v>
      </c>
      <c r="BB125" s="59">
        <v>10</v>
      </c>
      <c r="BC125" s="60">
        <v>0</v>
      </c>
    </row>
    <row r="126" spans="1:55" ht="17.100000000000001" hidden="1" customHeight="1" outlineLevel="2" x14ac:dyDescent="0.15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0</v>
      </c>
      <c r="G126" s="58">
        <v>0</v>
      </c>
      <c r="H126" s="57">
        <v>0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7">
        <v>2</v>
      </c>
      <c r="S126" s="58">
        <v>0</v>
      </c>
      <c r="T126" s="57">
        <v>1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0</v>
      </c>
      <c r="AE126" s="58">
        <v>0</v>
      </c>
      <c r="AF126" s="57">
        <v>1</v>
      </c>
      <c r="AG126" s="58">
        <v>0</v>
      </c>
      <c r="AH126" s="57">
        <v>5</v>
      </c>
      <c r="AI126" s="58">
        <v>0</v>
      </c>
      <c r="AJ126" s="57">
        <v>0</v>
      </c>
      <c r="AK126" s="58">
        <v>0</v>
      </c>
      <c r="AL126" s="57">
        <v>2</v>
      </c>
      <c r="AM126" s="58">
        <v>0</v>
      </c>
      <c r="AN126" s="57">
        <v>0</v>
      </c>
      <c r="AO126" s="58">
        <v>0</v>
      </c>
      <c r="AP126" s="57">
        <v>1</v>
      </c>
      <c r="AQ126" s="58">
        <v>0</v>
      </c>
      <c r="AR126" s="57">
        <v>0</v>
      </c>
      <c r="AS126" s="58">
        <v>0</v>
      </c>
      <c r="AT126" s="57">
        <v>1</v>
      </c>
      <c r="AU126" s="58">
        <v>0</v>
      </c>
      <c r="AV126" s="57">
        <v>0</v>
      </c>
      <c r="AW126" s="58">
        <v>0</v>
      </c>
      <c r="AX126" s="57">
        <v>1</v>
      </c>
      <c r="AY126" s="58">
        <v>0</v>
      </c>
      <c r="AZ126" s="57">
        <v>0</v>
      </c>
      <c r="BA126" s="58">
        <v>0</v>
      </c>
      <c r="BB126" s="59">
        <v>14</v>
      </c>
      <c r="BC126" s="60">
        <v>0</v>
      </c>
    </row>
    <row r="127" spans="1:55" ht="17.100000000000001" hidden="1" customHeight="1" outlineLevel="2" x14ac:dyDescent="0.15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0</v>
      </c>
      <c r="AG127" s="58">
        <v>0</v>
      </c>
      <c r="AH127" s="57">
        <v>1</v>
      </c>
      <c r="AI127" s="58">
        <v>0</v>
      </c>
      <c r="AJ127" s="57">
        <v>0</v>
      </c>
      <c r="AK127" s="58">
        <v>0</v>
      </c>
      <c r="AL127" s="57">
        <v>0</v>
      </c>
      <c r="AM127" s="58">
        <v>0</v>
      </c>
      <c r="AN127" s="57">
        <v>0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7">
        <v>0</v>
      </c>
      <c r="BA127" s="58">
        <v>0</v>
      </c>
      <c r="BB127" s="59">
        <v>1</v>
      </c>
      <c r="BC127" s="60">
        <v>0</v>
      </c>
    </row>
    <row r="128" spans="1:55" ht="17.100000000000001" hidden="1" customHeight="1" outlineLevel="2" x14ac:dyDescent="0.15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0</v>
      </c>
      <c r="G128" s="58">
        <v>0</v>
      </c>
      <c r="H128" s="57">
        <v>1</v>
      </c>
      <c r="I128" s="58">
        <v>0</v>
      </c>
      <c r="J128" s="57">
        <v>1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0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0</v>
      </c>
      <c r="AE128" s="58">
        <v>0</v>
      </c>
      <c r="AF128" s="57">
        <v>0</v>
      </c>
      <c r="AG128" s="58">
        <v>0</v>
      </c>
      <c r="AH128" s="57">
        <v>3</v>
      </c>
      <c r="AI128" s="58">
        <v>0</v>
      </c>
      <c r="AJ128" s="57">
        <v>0</v>
      </c>
      <c r="AK128" s="58">
        <v>0</v>
      </c>
      <c r="AL128" s="57">
        <v>5</v>
      </c>
      <c r="AM128" s="58">
        <v>1</v>
      </c>
      <c r="AN128" s="57">
        <v>0</v>
      </c>
      <c r="AO128" s="58">
        <v>0</v>
      </c>
      <c r="AP128" s="57">
        <v>0</v>
      </c>
      <c r="AQ128" s="58">
        <v>0</v>
      </c>
      <c r="AR128" s="57">
        <v>1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1</v>
      </c>
      <c r="AY128" s="58">
        <v>0</v>
      </c>
      <c r="AZ128" s="57">
        <v>0</v>
      </c>
      <c r="BA128" s="58">
        <v>0</v>
      </c>
      <c r="BB128" s="59">
        <v>13</v>
      </c>
      <c r="BC128" s="60">
        <v>1</v>
      </c>
    </row>
    <row r="129" spans="1:55" ht="17.100000000000001" customHeight="1" outlineLevel="1" collapsed="1" x14ac:dyDescent="0.15">
      <c r="A129" s="56" t="s">
        <v>123</v>
      </c>
      <c r="B129" s="57">
        <f t="shared" ref="B129:AI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0</v>
      </c>
      <c r="G129" s="58">
        <f t="shared" si="45"/>
        <v>0</v>
      </c>
      <c r="H129" s="57">
        <f t="shared" si="45"/>
        <v>3</v>
      </c>
      <c r="I129" s="58">
        <f t="shared" si="45"/>
        <v>0</v>
      </c>
      <c r="J129" s="57">
        <f t="shared" si="45"/>
        <v>1</v>
      </c>
      <c r="K129" s="58">
        <f t="shared" si="45"/>
        <v>0</v>
      </c>
      <c r="L129" s="57">
        <f t="shared" si="45"/>
        <v>0</v>
      </c>
      <c r="M129" s="58">
        <f t="shared" si="45"/>
        <v>0</v>
      </c>
      <c r="N129" s="57">
        <f>SUM(N125:N128)</f>
        <v>0</v>
      </c>
      <c r="O129" s="58">
        <f>SUM(O125:O128)</f>
        <v>0</v>
      </c>
      <c r="P129" s="57">
        <f t="shared" si="45"/>
        <v>1</v>
      </c>
      <c r="Q129" s="58">
        <f t="shared" si="45"/>
        <v>0</v>
      </c>
      <c r="R129" s="57">
        <f t="shared" si="45"/>
        <v>5</v>
      </c>
      <c r="S129" s="58">
        <f t="shared" si="45"/>
        <v>0</v>
      </c>
      <c r="T129" s="57">
        <f t="shared" si="45"/>
        <v>1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0</v>
      </c>
      <c r="AE129" s="58">
        <f t="shared" si="45"/>
        <v>0</v>
      </c>
      <c r="AF129" s="57">
        <f t="shared" si="45"/>
        <v>1</v>
      </c>
      <c r="AG129" s="58">
        <f t="shared" si="45"/>
        <v>0</v>
      </c>
      <c r="AH129" s="57">
        <f t="shared" si="45"/>
        <v>10</v>
      </c>
      <c r="AI129" s="58">
        <f t="shared" si="45"/>
        <v>0</v>
      </c>
      <c r="AJ129" s="57">
        <f t="shared" ref="AJ129:BC129" si="46">SUM(AJ125:AJ128)</f>
        <v>0</v>
      </c>
      <c r="AK129" s="58">
        <f t="shared" si="46"/>
        <v>0</v>
      </c>
      <c r="AL129" s="57">
        <f t="shared" si="46"/>
        <v>9</v>
      </c>
      <c r="AM129" s="58">
        <f t="shared" si="46"/>
        <v>1</v>
      </c>
      <c r="AN129" s="57">
        <f t="shared" si="46"/>
        <v>0</v>
      </c>
      <c r="AO129" s="58">
        <f t="shared" si="46"/>
        <v>0</v>
      </c>
      <c r="AP129" s="57">
        <f t="shared" si="46"/>
        <v>2</v>
      </c>
      <c r="AQ129" s="58">
        <f t="shared" si="46"/>
        <v>0</v>
      </c>
      <c r="AR129" s="57">
        <f t="shared" si="46"/>
        <v>1</v>
      </c>
      <c r="AS129" s="58">
        <f t="shared" si="46"/>
        <v>0</v>
      </c>
      <c r="AT129" s="57">
        <f t="shared" si="46"/>
        <v>2</v>
      </c>
      <c r="AU129" s="58">
        <f t="shared" si="46"/>
        <v>0</v>
      </c>
      <c r="AV129" s="57">
        <f t="shared" si="46"/>
        <v>0</v>
      </c>
      <c r="AW129" s="58">
        <f t="shared" si="46"/>
        <v>0</v>
      </c>
      <c r="AX129" s="57">
        <f t="shared" si="46"/>
        <v>2</v>
      </c>
      <c r="AY129" s="58">
        <f t="shared" si="46"/>
        <v>0</v>
      </c>
      <c r="AZ129" s="57">
        <f t="shared" si="46"/>
        <v>0</v>
      </c>
      <c r="BA129" s="58">
        <f t="shared" si="46"/>
        <v>0</v>
      </c>
      <c r="BB129" s="59">
        <f t="shared" si="46"/>
        <v>38</v>
      </c>
      <c r="BC129" s="60">
        <f t="shared" si="46"/>
        <v>1</v>
      </c>
    </row>
    <row r="130" spans="1:55" ht="17.100000000000001" hidden="1" customHeight="1" outlineLevel="2" x14ac:dyDescent="0.15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0</v>
      </c>
      <c r="AC130" s="58">
        <v>0</v>
      </c>
      <c r="AD130" s="57">
        <v>0</v>
      </c>
      <c r="AE130" s="58">
        <v>0</v>
      </c>
      <c r="AF130" s="57">
        <v>0</v>
      </c>
      <c r="AG130" s="58">
        <v>0</v>
      </c>
      <c r="AH130" s="57">
        <v>0</v>
      </c>
      <c r="AI130" s="58">
        <v>0</v>
      </c>
      <c r="AJ130" s="57">
        <v>0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7">
        <v>0</v>
      </c>
      <c r="BA130" s="58">
        <v>0</v>
      </c>
      <c r="BB130" s="59">
        <v>0</v>
      </c>
      <c r="BC130" s="60">
        <v>0</v>
      </c>
    </row>
    <row r="131" spans="1:55" ht="17.100000000000001" hidden="1" customHeight="1" outlineLevel="2" x14ac:dyDescent="0.15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0</v>
      </c>
      <c r="AG131" s="58">
        <v>0</v>
      </c>
      <c r="AH131" s="57">
        <v>1</v>
      </c>
      <c r="AI131" s="58">
        <v>0</v>
      </c>
      <c r="AJ131" s="57">
        <v>1</v>
      </c>
      <c r="AK131" s="58">
        <v>0</v>
      </c>
      <c r="AL131" s="57">
        <v>1</v>
      </c>
      <c r="AM131" s="58">
        <v>0</v>
      </c>
      <c r="AN131" s="57">
        <v>0</v>
      </c>
      <c r="AO131" s="58">
        <v>0</v>
      </c>
      <c r="AP131" s="57">
        <v>0</v>
      </c>
      <c r="AQ131" s="58">
        <v>0</v>
      </c>
      <c r="AR131" s="57">
        <v>1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7">
        <v>0</v>
      </c>
      <c r="BA131" s="58">
        <v>0</v>
      </c>
      <c r="BB131" s="59">
        <v>4</v>
      </c>
      <c r="BC131" s="60">
        <v>0</v>
      </c>
    </row>
    <row r="132" spans="1:55" ht="17.100000000000001" hidden="1" customHeight="1" outlineLevel="2" x14ac:dyDescent="0.15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1</v>
      </c>
      <c r="I132" s="58">
        <v>0</v>
      </c>
      <c r="J132" s="57">
        <v>0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0</v>
      </c>
      <c r="Q132" s="58">
        <v>0</v>
      </c>
      <c r="R132" s="57">
        <v>3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1</v>
      </c>
      <c r="AG132" s="58">
        <v>0</v>
      </c>
      <c r="AH132" s="57">
        <v>0</v>
      </c>
      <c r="AI132" s="58">
        <v>0</v>
      </c>
      <c r="AJ132" s="57">
        <v>0</v>
      </c>
      <c r="AK132" s="58">
        <v>0</v>
      </c>
      <c r="AL132" s="57">
        <v>1</v>
      </c>
      <c r="AM132" s="58">
        <v>0</v>
      </c>
      <c r="AN132" s="57">
        <v>1</v>
      </c>
      <c r="AO132" s="58">
        <v>0</v>
      </c>
      <c r="AP132" s="57">
        <v>1</v>
      </c>
      <c r="AQ132" s="58">
        <v>0</v>
      </c>
      <c r="AR132" s="57">
        <v>1</v>
      </c>
      <c r="AS132" s="58">
        <v>0</v>
      </c>
      <c r="AT132" s="57">
        <v>1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7">
        <v>0</v>
      </c>
      <c r="BA132" s="58">
        <v>0</v>
      </c>
      <c r="BB132" s="59">
        <v>10</v>
      </c>
      <c r="BC132" s="60">
        <v>0</v>
      </c>
    </row>
    <row r="133" spans="1:55" ht="17.100000000000001" customHeight="1" outlineLevel="1" collapsed="1" x14ac:dyDescent="0.15">
      <c r="A133" s="35" t="s">
        <v>126</v>
      </c>
      <c r="B133" s="36">
        <f t="shared" ref="B133:AI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0</v>
      </c>
      <c r="G133" s="37">
        <f t="shared" si="47"/>
        <v>0</v>
      </c>
      <c r="H133" s="36">
        <f t="shared" si="47"/>
        <v>1</v>
      </c>
      <c r="I133" s="37">
        <f t="shared" si="47"/>
        <v>0</v>
      </c>
      <c r="J133" s="36">
        <f t="shared" si="47"/>
        <v>0</v>
      </c>
      <c r="K133" s="37">
        <f t="shared" si="47"/>
        <v>0</v>
      </c>
      <c r="L133" s="36">
        <f t="shared" si="47"/>
        <v>0</v>
      </c>
      <c r="M133" s="37">
        <f t="shared" si="47"/>
        <v>0</v>
      </c>
      <c r="N133" s="36">
        <f>SUM(N130:N132)</f>
        <v>0</v>
      </c>
      <c r="O133" s="37">
        <f>SUM(O130:O132)</f>
        <v>0</v>
      </c>
      <c r="P133" s="36">
        <f t="shared" si="47"/>
        <v>0</v>
      </c>
      <c r="Q133" s="37">
        <f t="shared" si="47"/>
        <v>0</v>
      </c>
      <c r="R133" s="36">
        <f t="shared" si="47"/>
        <v>3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0</v>
      </c>
      <c r="AC133" s="37">
        <f t="shared" si="47"/>
        <v>0</v>
      </c>
      <c r="AD133" s="36">
        <f t="shared" si="47"/>
        <v>0</v>
      </c>
      <c r="AE133" s="37">
        <f t="shared" si="47"/>
        <v>0</v>
      </c>
      <c r="AF133" s="36">
        <f t="shared" si="47"/>
        <v>1</v>
      </c>
      <c r="AG133" s="37">
        <f t="shared" si="47"/>
        <v>0</v>
      </c>
      <c r="AH133" s="36">
        <f t="shared" si="47"/>
        <v>1</v>
      </c>
      <c r="AI133" s="37">
        <f t="shared" si="47"/>
        <v>0</v>
      </c>
      <c r="AJ133" s="36">
        <f t="shared" ref="AJ133:BC133" si="48">SUM(AJ130:AJ132)</f>
        <v>1</v>
      </c>
      <c r="AK133" s="37">
        <f t="shared" si="48"/>
        <v>0</v>
      </c>
      <c r="AL133" s="36">
        <f t="shared" si="48"/>
        <v>2</v>
      </c>
      <c r="AM133" s="37">
        <f t="shared" si="48"/>
        <v>0</v>
      </c>
      <c r="AN133" s="36">
        <f t="shared" si="48"/>
        <v>1</v>
      </c>
      <c r="AO133" s="37">
        <f t="shared" si="48"/>
        <v>0</v>
      </c>
      <c r="AP133" s="36">
        <f t="shared" si="48"/>
        <v>1</v>
      </c>
      <c r="AQ133" s="37">
        <f t="shared" si="48"/>
        <v>0</v>
      </c>
      <c r="AR133" s="36">
        <f t="shared" si="48"/>
        <v>2</v>
      </c>
      <c r="AS133" s="37">
        <f t="shared" si="48"/>
        <v>0</v>
      </c>
      <c r="AT133" s="36">
        <f t="shared" si="48"/>
        <v>1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6">
        <f t="shared" si="48"/>
        <v>0</v>
      </c>
      <c r="BA133" s="37">
        <f t="shared" si="48"/>
        <v>0</v>
      </c>
      <c r="BB133" s="38">
        <f t="shared" si="48"/>
        <v>14</v>
      </c>
      <c r="BC133" s="39">
        <f t="shared" si="48"/>
        <v>0</v>
      </c>
    </row>
    <row r="134" spans="1:55" ht="17.100000000000001" customHeight="1" x14ac:dyDescent="0.15">
      <c r="A134" s="29" t="s">
        <v>127</v>
      </c>
      <c r="B134" s="40">
        <f t="shared" ref="B134:AI134" si="49">SUM(B133,B129,B124)</f>
        <v>0</v>
      </c>
      <c r="C134" s="41">
        <f t="shared" si="49"/>
        <v>0</v>
      </c>
      <c r="D134" s="40">
        <f t="shared" si="49"/>
        <v>0</v>
      </c>
      <c r="E134" s="41">
        <f t="shared" si="49"/>
        <v>0</v>
      </c>
      <c r="F134" s="40">
        <f t="shared" si="49"/>
        <v>0</v>
      </c>
      <c r="G134" s="41">
        <f t="shared" si="49"/>
        <v>0</v>
      </c>
      <c r="H134" s="40">
        <f t="shared" si="49"/>
        <v>10</v>
      </c>
      <c r="I134" s="41">
        <f t="shared" si="49"/>
        <v>0</v>
      </c>
      <c r="J134" s="40">
        <f t="shared" si="49"/>
        <v>1</v>
      </c>
      <c r="K134" s="41">
        <f t="shared" si="49"/>
        <v>0</v>
      </c>
      <c r="L134" s="40">
        <f t="shared" si="49"/>
        <v>3</v>
      </c>
      <c r="M134" s="41">
        <f t="shared" si="49"/>
        <v>0</v>
      </c>
      <c r="N134" s="40">
        <f>SUM(N133,N129,N124)</f>
        <v>1</v>
      </c>
      <c r="O134" s="41">
        <f>SUM(O133,O129,O124)</f>
        <v>0</v>
      </c>
      <c r="P134" s="40">
        <f t="shared" si="49"/>
        <v>1</v>
      </c>
      <c r="Q134" s="41">
        <f t="shared" si="49"/>
        <v>0</v>
      </c>
      <c r="R134" s="40">
        <f t="shared" si="49"/>
        <v>11</v>
      </c>
      <c r="S134" s="41">
        <f t="shared" si="49"/>
        <v>0</v>
      </c>
      <c r="T134" s="40">
        <f t="shared" si="49"/>
        <v>3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0</v>
      </c>
      <c r="AC134" s="41">
        <f t="shared" si="49"/>
        <v>0</v>
      </c>
      <c r="AD134" s="40">
        <f t="shared" si="49"/>
        <v>0</v>
      </c>
      <c r="AE134" s="41">
        <f t="shared" si="49"/>
        <v>0</v>
      </c>
      <c r="AF134" s="40">
        <f t="shared" si="49"/>
        <v>3</v>
      </c>
      <c r="AG134" s="41">
        <f t="shared" si="49"/>
        <v>0</v>
      </c>
      <c r="AH134" s="40">
        <f t="shared" si="49"/>
        <v>14</v>
      </c>
      <c r="AI134" s="41">
        <f t="shared" si="49"/>
        <v>0</v>
      </c>
      <c r="AJ134" s="40">
        <f t="shared" ref="AJ134:BC134" si="50">SUM(AJ133,AJ129,AJ124)</f>
        <v>1</v>
      </c>
      <c r="AK134" s="41">
        <f t="shared" si="50"/>
        <v>0</v>
      </c>
      <c r="AL134" s="40">
        <f t="shared" si="50"/>
        <v>15</v>
      </c>
      <c r="AM134" s="41">
        <f t="shared" si="50"/>
        <v>1</v>
      </c>
      <c r="AN134" s="40">
        <f t="shared" si="50"/>
        <v>1</v>
      </c>
      <c r="AO134" s="41">
        <f t="shared" si="50"/>
        <v>0</v>
      </c>
      <c r="AP134" s="40">
        <f t="shared" si="50"/>
        <v>4</v>
      </c>
      <c r="AQ134" s="41">
        <f t="shared" si="50"/>
        <v>0</v>
      </c>
      <c r="AR134" s="40">
        <f t="shared" si="50"/>
        <v>3</v>
      </c>
      <c r="AS134" s="41">
        <f t="shared" si="50"/>
        <v>0</v>
      </c>
      <c r="AT134" s="40">
        <f t="shared" si="50"/>
        <v>6</v>
      </c>
      <c r="AU134" s="41">
        <f t="shared" si="50"/>
        <v>0</v>
      </c>
      <c r="AV134" s="40">
        <f t="shared" si="50"/>
        <v>0</v>
      </c>
      <c r="AW134" s="41">
        <f t="shared" si="50"/>
        <v>0</v>
      </c>
      <c r="AX134" s="40">
        <f t="shared" si="50"/>
        <v>2</v>
      </c>
      <c r="AY134" s="41">
        <f t="shared" si="50"/>
        <v>0</v>
      </c>
      <c r="AZ134" s="40">
        <f t="shared" si="50"/>
        <v>0</v>
      </c>
      <c r="BA134" s="41">
        <f t="shared" si="50"/>
        <v>0</v>
      </c>
      <c r="BB134" s="42">
        <f t="shared" si="50"/>
        <v>79</v>
      </c>
      <c r="BC134" s="43">
        <f t="shared" si="50"/>
        <v>1</v>
      </c>
    </row>
    <row r="135" spans="1:55" ht="17.100000000000001" hidden="1" customHeight="1" outlineLevel="2" x14ac:dyDescent="0.15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0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1">
        <v>0</v>
      </c>
      <c r="BA135" s="32">
        <v>0</v>
      </c>
      <c r="BB135" s="33">
        <v>0</v>
      </c>
      <c r="BC135" s="34">
        <v>0</v>
      </c>
    </row>
    <row r="136" spans="1:55" ht="17.100000000000001" hidden="1" customHeight="1" outlineLevel="2" x14ac:dyDescent="0.15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7">
        <v>0</v>
      </c>
      <c r="BA136" s="58">
        <v>0</v>
      </c>
      <c r="BB136" s="59">
        <v>0</v>
      </c>
      <c r="BC136" s="60">
        <v>0</v>
      </c>
    </row>
    <row r="137" spans="1:55" ht="17.100000000000001" hidden="1" customHeight="1" outlineLevel="2" x14ac:dyDescent="0.15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7">
        <v>0</v>
      </c>
      <c r="BA137" s="58">
        <v>0</v>
      </c>
      <c r="BB137" s="59">
        <v>0</v>
      </c>
      <c r="BC137" s="60">
        <v>0</v>
      </c>
    </row>
    <row r="138" spans="1:55" ht="17.100000000000001" customHeight="1" outlineLevel="1" collapsed="1" x14ac:dyDescent="0.15">
      <c r="A138" s="56" t="s">
        <v>131</v>
      </c>
      <c r="B138" s="57">
        <f t="shared" ref="B138:AI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>SUM(N135:N137)</f>
        <v>0</v>
      </c>
      <c r="O138" s="58">
        <f>SUM(O135:O137)</f>
        <v>0</v>
      </c>
      <c r="P138" s="57">
        <f t="shared" si="51"/>
        <v>0</v>
      </c>
      <c r="Q138" s="58">
        <f t="shared" si="51"/>
        <v>0</v>
      </c>
      <c r="R138" s="57">
        <f t="shared" si="51"/>
        <v>0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0</v>
      </c>
      <c r="AG138" s="58">
        <f t="shared" si="51"/>
        <v>0</v>
      </c>
      <c r="AH138" s="57">
        <f t="shared" si="51"/>
        <v>0</v>
      </c>
      <c r="AI138" s="58">
        <f t="shared" si="51"/>
        <v>0</v>
      </c>
      <c r="AJ138" s="57">
        <f t="shared" ref="AJ138:BC138" si="52">SUM(AJ135:AJ137)</f>
        <v>0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0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7">
        <f t="shared" si="52"/>
        <v>0</v>
      </c>
      <c r="BA138" s="58">
        <f t="shared" si="52"/>
        <v>0</v>
      </c>
      <c r="BB138" s="59">
        <f t="shared" si="52"/>
        <v>0</v>
      </c>
      <c r="BC138" s="60">
        <f t="shared" si="52"/>
        <v>0</v>
      </c>
    </row>
    <row r="139" spans="1:55" ht="17.100000000000001" hidden="1" customHeight="1" outlineLevel="2" x14ac:dyDescent="0.15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0</v>
      </c>
      <c r="S139" s="58">
        <v>0</v>
      </c>
      <c r="T139" s="57">
        <v>7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0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7">
        <v>0</v>
      </c>
      <c r="BA139" s="58">
        <v>0</v>
      </c>
      <c r="BB139" s="59">
        <v>7</v>
      </c>
      <c r="BC139" s="60">
        <v>0</v>
      </c>
    </row>
    <row r="140" spans="1:55" ht="17.100000000000001" hidden="1" customHeight="1" outlineLevel="2" x14ac:dyDescent="0.15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0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0</v>
      </c>
      <c r="AI140" s="58">
        <v>0</v>
      </c>
      <c r="AJ140" s="57">
        <v>0</v>
      </c>
      <c r="AK140" s="58">
        <v>0</v>
      </c>
      <c r="AL140" s="57">
        <v>2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1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7">
        <v>0</v>
      </c>
      <c r="BA140" s="58">
        <v>0</v>
      </c>
      <c r="BB140" s="59">
        <v>3</v>
      </c>
      <c r="BC140" s="60">
        <v>0</v>
      </c>
    </row>
    <row r="141" spans="1:55" ht="17.100000000000001" hidden="1" customHeight="1" outlineLevel="2" x14ac:dyDescent="0.15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7">
        <v>0</v>
      </c>
      <c r="BA141" s="58">
        <v>0</v>
      </c>
      <c r="BB141" s="59">
        <v>0</v>
      </c>
      <c r="BC141" s="60">
        <v>0</v>
      </c>
    </row>
    <row r="142" spans="1:55" ht="17.100000000000001" customHeight="1" outlineLevel="1" collapsed="1" x14ac:dyDescent="0.15">
      <c r="A142" s="56" t="s">
        <v>135</v>
      </c>
      <c r="B142" s="57">
        <f t="shared" ref="B142:AI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>SUM(N139:N141)</f>
        <v>0</v>
      </c>
      <c r="O142" s="58">
        <f>SUM(O139:O141)</f>
        <v>0</v>
      </c>
      <c r="P142" s="57">
        <f t="shared" si="53"/>
        <v>0</v>
      </c>
      <c r="Q142" s="58">
        <f t="shared" si="53"/>
        <v>0</v>
      </c>
      <c r="R142" s="57">
        <f t="shared" si="53"/>
        <v>0</v>
      </c>
      <c r="S142" s="58">
        <f t="shared" si="53"/>
        <v>0</v>
      </c>
      <c r="T142" s="57">
        <f t="shared" si="53"/>
        <v>7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0</v>
      </c>
      <c r="AE142" s="58">
        <f t="shared" si="53"/>
        <v>0</v>
      </c>
      <c r="AF142" s="57">
        <f t="shared" si="53"/>
        <v>0</v>
      </c>
      <c r="AG142" s="58">
        <f t="shared" si="53"/>
        <v>0</v>
      </c>
      <c r="AH142" s="57">
        <f t="shared" si="53"/>
        <v>0</v>
      </c>
      <c r="AI142" s="58">
        <f t="shared" si="53"/>
        <v>0</v>
      </c>
      <c r="AJ142" s="57">
        <f t="shared" ref="AJ142:BC142" si="54">SUM(AJ139:AJ141)</f>
        <v>0</v>
      </c>
      <c r="AK142" s="58">
        <f t="shared" si="54"/>
        <v>0</v>
      </c>
      <c r="AL142" s="57">
        <f t="shared" si="54"/>
        <v>2</v>
      </c>
      <c r="AM142" s="58">
        <f t="shared" si="54"/>
        <v>0</v>
      </c>
      <c r="AN142" s="57">
        <f t="shared" si="54"/>
        <v>0</v>
      </c>
      <c r="AO142" s="58">
        <f t="shared" si="54"/>
        <v>0</v>
      </c>
      <c r="AP142" s="57">
        <f t="shared" si="54"/>
        <v>0</v>
      </c>
      <c r="AQ142" s="58">
        <f t="shared" si="54"/>
        <v>0</v>
      </c>
      <c r="AR142" s="57">
        <f t="shared" si="54"/>
        <v>0</v>
      </c>
      <c r="AS142" s="58">
        <f t="shared" si="54"/>
        <v>0</v>
      </c>
      <c r="AT142" s="57">
        <f t="shared" si="54"/>
        <v>1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7">
        <f t="shared" si="54"/>
        <v>0</v>
      </c>
      <c r="BA142" s="58">
        <f t="shared" si="54"/>
        <v>0</v>
      </c>
      <c r="BB142" s="59">
        <f t="shared" si="54"/>
        <v>10</v>
      </c>
      <c r="BC142" s="60">
        <f t="shared" si="54"/>
        <v>0</v>
      </c>
    </row>
    <row r="143" spans="1:55" ht="17.100000000000001" hidden="1" customHeight="1" outlineLevel="2" x14ac:dyDescent="0.15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0</v>
      </c>
      <c r="M143" s="58">
        <v>0</v>
      </c>
      <c r="N143" s="57">
        <v>0</v>
      </c>
      <c r="O143" s="58">
        <v>0</v>
      </c>
      <c r="P143" s="57">
        <v>1</v>
      </c>
      <c r="Q143" s="58">
        <v>0</v>
      </c>
      <c r="R143" s="57">
        <v>41</v>
      </c>
      <c r="S143" s="58">
        <v>2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0</v>
      </c>
      <c r="AE143" s="58">
        <v>0</v>
      </c>
      <c r="AF143" s="57">
        <v>5</v>
      </c>
      <c r="AG143" s="58">
        <v>0</v>
      </c>
      <c r="AH143" s="57">
        <v>6</v>
      </c>
      <c r="AI143" s="58">
        <v>0</v>
      </c>
      <c r="AJ143" s="57">
        <v>1</v>
      </c>
      <c r="AK143" s="58">
        <v>0</v>
      </c>
      <c r="AL143" s="57">
        <v>14</v>
      </c>
      <c r="AM143" s="58">
        <v>0</v>
      </c>
      <c r="AN143" s="57">
        <v>0</v>
      </c>
      <c r="AO143" s="58">
        <v>0</v>
      </c>
      <c r="AP143" s="57">
        <v>1</v>
      </c>
      <c r="AQ143" s="58">
        <v>0</v>
      </c>
      <c r="AR143" s="57">
        <v>5</v>
      </c>
      <c r="AS143" s="58">
        <v>1</v>
      </c>
      <c r="AT143" s="57">
        <v>1</v>
      </c>
      <c r="AU143" s="58">
        <v>0</v>
      </c>
      <c r="AV143" s="57">
        <v>0</v>
      </c>
      <c r="AW143" s="58">
        <v>0</v>
      </c>
      <c r="AX143" s="57">
        <v>6</v>
      </c>
      <c r="AY143" s="58">
        <v>0</v>
      </c>
      <c r="AZ143" s="57">
        <v>0</v>
      </c>
      <c r="BA143" s="58">
        <v>0</v>
      </c>
      <c r="BB143" s="59">
        <v>81</v>
      </c>
      <c r="BC143" s="60">
        <v>3</v>
      </c>
    </row>
    <row r="144" spans="1:55" ht="17.100000000000001" hidden="1" customHeight="1" outlineLevel="2" x14ac:dyDescent="0.15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7">
        <v>2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0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7">
        <v>0</v>
      </c>
      <c r="BA144" s="58">
        <v>0</v>
      </c>
      <c r="BB144" s="59">
        <v>2</v>
      </c>
      <c r="BC144" s="60">
        <v>0</v>
      </c>
    </row>
    <row r="145" spans="1:55" ht="17.100000000000001" hidden="1" customHeight="1" outlineLevel="2" x14ac:dyDescent="0.15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7">
        <v>0</v>
      </c>
      <c r="BA145" s="58">
        <v>0</v>
      </c>
      <c r="BB145" s="59">
        <v>0</v>
      </c>
      <c r="BC145" s="60">
        <v>0</v>
      </c>
    </row>
    <row r="146" spans="1:55" ht="17.100000000000001" hidden="1" customHeight="1" outlineLevel="2" x14ac:dyDescent="0.15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7">
        <v>1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1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3</v>
      </c>
      <c r="AM146" s="58">
        <v>0</v>
      </c>
      <c r="AN146" s="57">
        <v>0</v>
      </c>
      <c r="AO146" s="58">
        <v>0</v>
      </c>
      <c r="AP146" s="57">
        <v>0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7">
        <v>0</v>
      </c>
      <c r="BA146" s="58">
        <v>0</v>
      </c>
      <c r="BB146" s="59">
        <v>5</v>
      </c>
      <c r="BC146" s="60">
        <v>0</v>
      </c>
    </row>
    <row r="147" spans="1:55" ht="17.100000000000001" customHeight="1" outlineLevel="1" collapsed="1" x14ac:dyDescent="0.15">
      <c r="A147" s="56" t="s">
        <v>140</v>
      </c>
      <c r="B147" s="57">
        <f t="shared" ref="B147:AI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0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0</v>
      </c>
      <c r="M147" s="58">
        <f t="shared" si="55"/>
        <v>0</v>
      </c>
      <c r="N147" s="57">
        <f>SUM(N143:N146)</f>
        <v>0</v>
      </c>
      <c r="O147" s="58">
        <f>SUM(O143:O146)</f>
        <v>0</v>
      </c>
      <c r="P147" s="57">
        <f t="shared" si="55"/>
        <v>1</v>
      </c>
      <c r="Q147" s="58">
        <f t="shared" si="55"/>
        <v>0</v>
      </c>
      <c r="R147" s="57">
        <f t="shared" si="55"/>
        <v>44</v>
      </c>
      <c r="S147" s="58">
        <f t="shared" si="55"/>
        <v>2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1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0</v>
      </c>
      <c r="AC147" s="58">
        <f t="shared" si="55"/>
        <v>0</v>
      </c>
      <c r="AD147" s="57">
        <f t="shared" si="55"/>
        <v>0</v>
      </c>
      <c r="AE147" s="58">
        <f t="shared" si="55"/>
        <v>0</v>
      </c>
      <c r="AF147" s="57">
        <f t="shared" si="55"/>
        <v>5</v>
      </c>
      <c r="AG147" s="58">
        <f t="shared" si="55"/>
        <v>0</v>
      </c>
      <c r="AH147" s="57">
        <f t="shared" si="55"/>
        <v>6</v>
      </c>
      <c r="AI147" s="58">
        <f t="shared" si="55"/>
        <v>0</v>
      </c>
      <c r="AJ147" s="57">
        <f t="shared" ref="AJ147:BC147" si="56">SUM(AJ143:AJ146)</f>
        <v>1</v>
      </c>
      <c r="AK147" s="58">
        <f t="shared" si="56"/>
        <v>0</v>
      </c>
      <c r="AL147" s="57">
        <f t="shared" si="56"/>
        <v>17</v>
      </c>
      <c r="AM147" s="58">
        <f t="shared" si="56"/>
        <v>0</v>
      </c>
      <c r="AN147" s="57">
        <f t="shared" si="56"/>
        <v>0</v>
      </c>
      <c r="AO147" s="58">
        <f t="shared" si="56"/>
        <v>0</v>
      </c>
      <c r="AP147" s="57">
        <f t="shared" si="56"/>
        <v>1</v>
      </c>
      <c r="AQ147" s="58">
        <f t="shared" si="56"/>
        <v>0</v>
      </c>
      <c r="AR147" s="57">
        <f t="shared" si="56"/>
        <v>5</v>
      </c>
      <c r="AS147" s="58">
        <f t="shared" si="56"/>
        <v>1</v>
      </c>
      <c r="AT147" s="57">
        <f t="shared" si="56"/>
        <v>1</v>
      </c>
      <c r="AU147" s="58">
        <f t="shared" si="56"/>
        <v>0</v>
      </c>
      <c r="AV147" s="57">
        <f t="shared" si="56"/>
        <v>0</v>
      </c>
      <c r="AW147" s="58">
        <f t="shared" si="56"/>
        <v>0</v>
      </c>
      <c r="AX147" s="57">
        <f t="shared" si="56"/>
        <v>6</v>
      </c>
      <c r="AY147" s="58">
        <f t="shared" si="56"/>
        <v>0</v>
      </c>
      <c r="AZ147" s="57">
        <f t="shared" si="56"/>
        <v>0</v>
      </c>
      <c r="BA147" s="58">
        <f t="shared" si="56"/>
        <v>0</v>
      </c>
      <c r="BB147" s="59">
        <f t="shared" si="56"/>
        <v>88</v>
      </c>
      <c r="BC147" s="60">
        <f t="shared" si="56"/>
        <v>3</v>
      </c>
    </row>
    <row r="148" spans="1:55" ht="17.100000000000001" hidden="1" customHeight="1" outlineLevel="2" x14ac:dyDescent="0.15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7">
        <v>0</v>
      </c>
      <c r="BA148" s="58">
        <v>0</v>
      </c>
      <c r="BB148" s="59">
        <v>0</v>
      </c>
      <c r="BC148" s="60">
        <v>0</v>
      </c>
    </row>
    <row r="149" spans="1:55" ht="17.100000000000001" customHeight="1" outlineLevel="1" collapsed="1" x14ac:dyDescent="0.15">
      <c r="A149" s="35" t="s">
        <v>142</v>
      </c>
      <c r="B149" s="36">
        <f t="shared" ref="B149:AI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>SUM(N148)</f>
        <v>0</v>
      </c>
      <c r="O149" s="37">
        <f>SUM(O148)</f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si="57"/>
        <v>0</v>
      </c>
      <c r="AI149" s="37">
        <f t="shared" si="57"/>
        <v>0</v>
      </c>
      <c r="AJ149" s="36">
        <f t="shared" ref="AJ149:BC149" si="58">SUM(AJ148)</f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6">
        <f t="shared" si="58"/>
        <v>0</v>
      </c>
      <c r="BA149" s="37">
        <f t="shared" si="58"/>
        <v>0</v>
      </c>
      <c r="BB149" s="38">
        <f t="shared" si="58"/>
        <v>0</v>
      </c>
      <c r="BC149" s="39">
        <f t="shared" si="58"/>
        <v>0</v>
      </c>
    </row>
    <row r="150" spans="1:55" ht="17.100000000000001" customHeight="1" x14ac:dyDescent="0.15">
      <c r="A150" s="29" t="s">
        <v>143</v>
      </c>
      <c r="B150" s="40">
        <f t="shared" ref="B150:AI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0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0</v>
      </c>
      <c r="M150" s="41">
        <f t="shared" si="59"/>
        <v>0</v>
      </c>
      <c r="N150" s="40">
        <f>SUM(N149,N147,N142,N138)</f>
        <v>0</v>
      </c>
      <c r="O150" s="41">
        <f>SUM(O149,O147,O142,O138)</f>
        <v>0</v>
      </c>
      <c r="P150" s="40">
        <f t="shared" si="59"/>
        <v>1</v>
      </c>
      <c r="Q150" s="41">
        <f t="shared" si="59"/>
        <v>0</v>
      </c>
      <c r="R150" s="40">
        <f t="shared" si="59"/>
        <v>44</v>
      </c>
      <c r="S150" s="41">
        <f t="shared" si="59"/>
        <v>2</v>
      </c>
      <c r="T150" s="40">
        <f t="shared" si="59"/>
        <v>7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1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0</v>
      </c>
      <c r="AC150" s="41">
        <f t="shared" si="59"/>
        <v>0</v>
      </c>
      <c r="AD150" s="40">
        <f t="shared" si="59"/>
        <v>0</v>
      </c>
      <c r="AE150" s="41">
        <f t="shared" si="59"/>
        <v>0</v>
      </c>
      <c r="AF150" s="40">
        <f t="shared" si="59"/>
        <v>5</v>
      </c>
      <c r="AG150" s="41">
        <f t="shared" si="59"/>
        <v>0</v>
      </c>
      <c r="AH150" s="40">
        <f t="shared" si="59"/>
        <v>6</v>
      </c>
      <c r="AI150" s="41">
        <f t="shared" si="59"/>
        <v>0</v>
      </c>
      <c r="AJ150" s="40">
        <f t="shared" ref="AJ150:BC150" si="60">SUM(AJ149,AJ147,AJ142,AJ138)</f>
        <v>1</v>
      </c>
      <c r="AK150" s="41">
        <f t="shared" si="60"/>
        <v>0</v>
      </c>
      <c r="AL150" s="40">
        <f t="shared" si="60"/>
        <v>19</v>
      </c>
      <c r="AM150" s="41">
        <f t="shared" si="60"/>
        <v>0</v>
      </c>
      <c r="AN150" s="40">
        <f t="shared" si="60"/>
        <v>0</v>
      </c>
      <c r="AO150" s="41">
        <f t="shared" si="60"/>
        <v>0</v>
      </c>
      <c r="AP150" s="40">
        <f t="shared" si="60"/>
        <v>1</v>
      </c>
      <c r="AQ150" s="41">
        <f t="shared" si="60"/>
        <v>0</v>
      </c>
      <c r="AR150" s="40">
        <f t="shared" si="60"/>
        <v>5</v>
      </c>
      <c r="AS150" s="41">
        <f t="shared" si="60"/>
        <v>1</v>
      </c>
      <c r="AT150" s="40">
        <f t="shared" si="60"/>
        <v>2</v>
      </c>
      <c r="AU150" s="41">
        <f t="shared" si="60"/>
        <v>0</v>
      </c>
      <c r="AV150" s="40">
        <f t="shared" si="60"/>
        <v>0</v>
      </c>
      <c r="AW150" s="41">
        <f t="shared" si="60"/>
        <v>0</v>
      </c>
      <c r="AX150" s="40">
        <f t="shared" si="60"/>
        <v>6</v>
      </c>
      <c r="AY150" s="41">
        <f t="shared" si="60"/>
        <v>0</v>
      </c>
      <c r="AZ150" s="40">
        <f t="shared" si="60"/>
        <v>0</v>
      </c>
      <c r="BA150" s="41">
        <f t="shared" si="60"/>
        <v>0</v>
      </c>
      <c r="BB150" s="42">
        <f t="shared" si="60"/>
        <v>98</v>
      </c>
      <c r="BC150" s="43">
        <f t="shared" si="60"/>
        <v>3</v>
      </c>
    </row>
    <row r="151" spans="1:55" ht="17.100000000000001" hidden="1" customHeight="1" outlineLevel="2" x14ac:dyDescent="0.15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1">
        <v>1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2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1">
        <v>0</v>
      </c>
      <c r="BA151" s="32">
        <v>0</v>
      </c>
      <c r="BB151" s="33">
        <v>3</v>
      </c>
      <c r="BC151" s="34">
        <v>0</v>
      </c>
    </row>
    <row r="152" spans="1:55" ht="17.100000000000001" customHeight="1" outlineLevel="1" collapsed="1" x14ac:dyDescent="0.15">
      <c r="A152" s="56" t="s">
        <v>145</v>
      </c>
      <c r="B152" s="57">
        <f t="shared" ref="B152:AI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>SUM(N151)</f>
        <v>0</v>
      </c>
      <c r="O152" s="58">
        <f>SUM(O151)</f>
        <v>0</v>
      </c>
      <c r="P152" s="57">
        <f t="shared" si="61"/>
        <v>0</v>
      </c>
      <c r="Q152" s="58">
        <f t="shared" si="61"/>
        <v>0</v>
      </c>
      <c r="R152" s="57">
        <f t="shared" si="61"/>
        <v>1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si="61"/>
        <v>2</v>
      </c>
      <c r="AI152" s="58">
        <f t="shared" si="61"/>
        <v>0</v>
      </c>
      <c r="AJ152" s="57">
        <f t="shared" ref="AJ152:BC152" si="62">SUM(AJ151)</f>
        <v>0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0</v>
      </c>
      <c r="AO152" s="58">
        <f t="shared" si="62"/>
        <v>0</v>
      </c>
      <c r="AP152" s="57">
        <f t="shared" si="62"/>
        <v>0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7">
        <f t="shared" si="62"/>
        <v>0</v>
      </c>
      <c r="BA152" s="58">
        <f t="shared" si="62"/>
        <v>0</v>
      </c>
      <c r="BB152" s="59">
        <f t="shared" si="62"/>
        <v>3</v>
      </c>
      <c r="BC152" s="60">
        <f t="shared" si="62"/>
        <v>0</v>
      </c>
    </row>
    <row r="153" spans="1:55" ht="17.100000000000001" hidden="1" customHeight="1" outlineLevel="2" x14ac:dyDescent="0.15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1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1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1</v>
      </c>
      <c r="AW153" s="58">
        <v>0</v>
      </c>
      <c r="AX153" s="57">
        <v>0</v>
      </c>
      <c r="AY153" s="58">
        <v>0</v>
      </c>
      <c r="AZ153" s="57">
        <v>0</v>
      </c>
      <c r="BA153" s="58">
        <v>0</v>
      </c>
      <c r="BB153" s="59">
        <v>3</v>
      </c>
      <c r="BC153" s="60">
        <v>0</v>
      </c>
    </row>
    <row r="154" spans="1:55" ht="17.100000000000001" hidden="1" customHeight="1" outlineLevel="2" x14ac:dyDescent="0.15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1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7">
        <v>0</v>
      </c>
      <c r="BA154" s="58">
        <v>0</v>
      </c>
      <c r="BB154" s="59">
        <v>1</v>
      </c>
      <c r="BC154" s="60">
        <v>0</v>
      </c>
    </row>
    <row r="155" spans="1:55" ht="17.100000000000001" hidden="1" customHeight="1" outlineLevel="2" x14ac:dyDescent="0.15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7">
        <v>0</v>
      </c>
      <c r="BA155" s="58">
        <v>0</v>
      </c>
      <c r="BB155" s="59">
        <v>0</v>
      </c>
      <c r="BC155" s="60">
        <v>0</v>
      </c>
    </row>
    <row r="156" spans="1:55" ht="17.100000000000001" customHeight="1" outlineLevel="1" collapsed="1" x14ac:dyDescent="0.15">
      <c r="A156" s="56" t="s">
        <v>149</v>
      </c>
      <c r="B156" s="36">
        <f t="shared" ref="B156:AI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>SUM(N153:N155)</f>
        <v>0</v>
      </c>
      <c r="O156" s="37">
        <f>SUM(O153:O155)</f>
        <v>0</v>
      </c>
      <c r="P156" s="36">
        <f t="shared" si="63"/>
        <v>0</v>
      </c>
      <c r="Q156" s="37">
        <f t="shared" si="63"/>
        <v>0</v>
      </c>
      <c r="R156" s="36">
        <f t="shared" si="63"/>
        <v>1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si="63"/>
        <v>2</v>
      </c>
      <c r="AI156" s="37">
        <f t="shared" si="63"/>
        <v>0</v>
      </c>
      <c r="AJ156" s="36">
        <f t="shared" ref="AJ156:BC156" si="64">SUM(AJ153:AJ155)</f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1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6">
        <f t="shared" si="64"/>
        <v>0</v>
      </c>
      <c r="BA156" s="37">
        <f t="shared" si="64"/>
        <v>0</v>
      </c>
      <c r="BB156" s="38">
        <f t="shared" si="64"/>
        <v>4</v>
      </c>
      <c r="BC156" s="39">
        <f t="shared" si="64"/>
        <v>0</v>
      </c>
    </row>
    <row r="157" spans="1:55" ht="17.100000000000001" customHeight="1" x14ac:dyDescent="0.15">
      <c r="A157" s="29" t="s">
        <v>150</v>
      </c>
      <c r="B157" s="40">
        <f t="shared" ref="B157:AI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>SUM(N156,N152)</f>
        <v>0</v>
      </c>
      <c r="O157" s="41">
        <f>SUM(O156,O152)</f>
        <v>0</v>
      </c>
      <c r="P157" s="40">
        <f t="shared" si="65"/>
        <v>0</v>
      </c>
      <c r="Q157" s="41">
        <f t="shared" si="65"/>
        <v>0</v>
      </c>
      <c r="R157" s="40">
        <f t="shared" si="65"/>
        <v>2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si="65"/>
        <v>4</v>
      </c>
      <c r="AI157" s="41">
        <f t="shared" si="65"/>
        <v>0</v>
      </c>
      <c r="AJ157" s="40">
        <f t="shared" ref="AJ157:BC157" si="66">SUM(AJ156,AJ152)</f>
        <v>0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0</v>
      </c>
      <c r="AO157" s="41">
        <f t="shared" si="66"/>
        <v>0</v>
      </c>
      <c r="AP157" s="40">
        <f t="shared" si="66"/>
        <v>0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1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0">
        <f t="shared" si="66"/>
        <v>0</v>
      </c>
      <c r="BA157" s="41">
        <f t="shared" si="66"/>
        <v>0</v>
      </c>
      <c r="BB157" s="42">
        <f t="shared" si="66"/>
        <v>7</v>
      </c>
      <c r="BC157" s="43">
        <f t="shared" si="66"/>
        <v>0</v>
      </c>
    </row>
    <row r="158" spans="1:55" ht="17.100000000000001" hidden="1" customHeight="1" outlineLevel="2" x14ac:dyDescent="0.15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1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3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1</v>
      </c>
      <c r="S158" s="32">
        <v>0</v>
      </c>
      <c r="T158" s="31">
        <v>1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2</v>
      </c>
      <c r="AG158" s="32">
        <v>0</v>
      </c>
      <c r="AH158" s="31">
        <v>1</v>
      </c>
      <c r="AI158" s="32">
        <v>0</v>
      </c>
      <c r="AJ158" s="31">
        <v>0</v>
      </c>
      <c r="AK158" s="32">
        <v>0</v>
      </c>
      <c r="AL158" s="31">
        <v>3</v>
      </c>
      <c r="AM158" s="32">
        <v>0</v>
      </c>
      <c r="AN158" s="31">
        <v>0</v>
      </c>
      <c r="AO158" s="32">
        <v>0</v>
      </c>
      <c r="AP158" s="31">
        <v>1</v>
      </c>
      <c r="AQ158" s="32">
        <v>0</v>
      </c>
      <c r="AR158" s="31">
        <v>0</v>
      </c>
      <c r="AS158" s="32">
        <v>0</v>
      </c>
      <c r="AT158" s="31">
        <v>1</v>
      </c>
      <c r="AU158" s="32">
        <v>0</v>
      </c>
      <c r="AV158" s="31">
        <v>0</v>
      </c>
      <c r="AW158" s="32">
        <v>0</v>
      </c>
      <c r="AX158" s="31">
        <v>2</v>
      </c>
      <c r="AY158" s="32">
        <v>0</v>
      </c>
      <c r="AZ158" s="31">
        <v>0</v>
      </c>
      <c r="BA158" s="32">
        <v>0</v>
      </c>
      <c r="BB158" s="33">
        <v>17</v>
      </c>
      <c r="BC158" s="34">
        <v>0</v>
      </c>
    </row>
    <row r="159" spans="1:55" ht="17.100000000000001" customHeight="1" outlineLevel="1" collapsed="1" x14ac:dyDescent="0.15">
      <c r="A159" s="56" t="s">
        <v>152</v>
      </c>
      <c r="B159" s="57">
        <f t="shared" ref="B159:AI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1</v>
      </c>
      <c r="G159" s="58">
        <f t="shared" si="67"/>
        <v>0</v>
      </c>
      <c r="H159" s="57">
        <f t="shared" si="67"/>
        <v>1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3</v>
      </c>
      <c r="M159" s="58">
        <f t="shared" si="67"/>
        <v>0</v>
      </c>
      <c r="N159" s="57">
        <f>SUM(N158)</f>
        <v>0</v>
      </c>
      <c r="O159" s="58">
        <f>SUM(O158)</f>
        <v>0</v>
      </c>
      <c r="P159" s="57">
        <f t="shared" si="67"/>
        <v>0</v>
      </c>
      <c r="Q159" s="58">
        <f t="shared" si="67"/>
        <v>0</v>
      </c>
      <c r="R159" s="57">
        <f t="shared" si="67"/>
        <v>1</v>
      </c>
      <c r="S159" s="58">
        <f t="shared" si="67"/>
        <v>0</v>
      </c>
      <c r="T159" s="57">
        <f t="shared" si="67"/>
        <v>1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0</v>
      </c>
      <c r="AE159" s="58">
        <f t="shared" si="67"/>
        <v>0</v>
      </c>
      <c r="AF159" s="57">
        <f t="shared" si="67"/>
        <v>2</v>
      </c>
      <c r="AG159" s="58">
        <f t="shared" si="67"/>
        <v>0</v>
      </c>
      <c r="AH159" s="57">
        <f t="shared" si="67"/>
        <v>1</v>
      </c>
      <c r="AI159" s="58">
        <f t="shared" si="67"/>
        <v>0</v>
      </c>
      <c r="AJ159" s="57">
        <f t="shared" ref="AJ159:BC159" si="68">SUM(AJ158)</f>
        <v>0</v>
      </c>
      <c r="AK159" s="58">
        <f t="shared" si="68"/>
        <v>0</v>
      </c>
      <c r="AL159" s="57">
        <f t="shared" si="68"/>
        <v>3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1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1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2</v>
      </c>
      <c r="AY159" s="58">
        <f t="shared" si="68"/>
        <v>0</v>
      </c>
      <c r="AZ159" s="57">
        <f t="shared" si="68"/>
        <v>0</v>
      </c>
      <c r="BA159" s="58">
        <f t="shared" si="68"/>
        <v>0</v>
      </c>
      <c r="BB159" s="59">
        <f t="shared" si="68"/>
        <v>17</v>
      </c>
      <c r="BC159" s="60">
        <f t="shared" si="68"/>
        <v>0</v>
      </c>
    </row>
    <row r="160" spans="1:55" ht="17.100000000000001" hidden="1" customHeight="1" outlineLevel="2" x14ac:dyDescent="0.15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3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1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1</v>
      </c>
      <c r="AM160" s="58">
        <v>0</v>
      </c>
      <c r="AN160" s="57">
        <v>0</v>
      </c>
      <c r="AO160" s="58">
        <v>0</v>
      </c>
      <c r="AP160" s="57">
        <v>0</v>
      </c>
      <c r="AQ160" s="58">
        <v>0</v>
      </c>
      <c r="AR160" s="57">
        <v>0</v>
      </c>
      <c r="AS160" s="58">
        <v>0</v>
      </c>
      <c r="AT160" s="57">
        <v>2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7">
        <v>0</v>
      </c>
      <c r="BA160" s="58">
        <v>0</v>
      </c>
      <c r="BB160" s="59">
        <v>7</v>
      </c>
      <c r="BC160" s="60">
        <v>0</v>
      </c>
    </row>
    <row r="161" spans="1:55" ht="17.100000000000001" hidden="1" customHeight="1" outlineLevel="2" x14ac:dyDescent="0.15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0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0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0</v>
      </c>
      <c r="AE161" s="58">
        <v>0</v>
      </c>
      <c r="AF161" s="57">
        <v>0</v>
      </c>
      <c r="AG161" s="58">
        <v>0</v>
      </c>
      <c r="AH161" s="57">
        <v>0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0</v>
      </c>
      <c r="AO161" s="58">
        <v>0</v>
      </c>
      <c r="AP161" s="57">
        <v>1</v>
      </c>
      <c r="AQ161" s="58">
        <v>0</v>
      </c>
      <c r="AR161" s="57">
        <v>0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7">
        <v>0</v>
      </c>
      <c r="BA161" s="58">
        <v>0</v>
      </c>
      <c r="BB161" s="59">
        <v>1</v>
      </c>
      <c r="BC161" s="60">
        <v>0</v>
      </c>
    </row>
    <row r="162" spans="1:55" ht="17.100000000000001" customHeight="1" outlineLevel="1" collapsed="1" x14ac:dyDescent="0.15">
      <c r="A162" s="56" t="s">
        <v>155</v>
      </c>
      <c r="B162" s="36">
        <f t="shared" ref="B162:AI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3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0</v>
      </c>
      <c r="M162" s="37">
        <f t="shared" si="69"/>
        <v>0</v>
      </c>
      <c r="N162" s="36">
        <f>SUM(N160:N161)</f>
        <v>0</v>
      </c>
      <c r="O162" s="37">
        <f>SUM(O160:O161)</f>
        <v>0</v>
      </c>
      <c r="P162" s="36">
        <f t="shared" si="69"/>
        <v>0</v>
      </c>
      <c r="Q162" s="37">
        <f t="shared" si="69"/>
        <v>0</v>
      </c>
      <c r="R162" s="36">
        <f t="shared" si="69"/>
        <v>1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0</v>
      </c>
      <c r="AE162" s="37">
        <f t="shared" si="69"/>
        <v>0</v>
      </c>
      <c r="AF162" s="36">
        <f t="shared" si="69"/>
        <v>0</v>
      </c>
      <c r="AG162" s="37">
        <f t="shared" si="69"/>
        <v>0</v>
      </c>
      <c r="AH162" s="36">
        <f t="shared" si="69"/>
        <v>0</v>
      </c>
      <c r="AI162" s="37">
        <f t="shared" si="69"/>
        <v>0</v>
      </c>
      <c r="AJ162" s="36">
        <f t="shared" ref="AJ162:BC162" si="70">SUM(AJ160:AJ161)</f>
        <v>0</v>
      </c>
      <c r="AK162" s="37">
        <f t="shared" si="70"/>
        <v>0</v>
      </c>
      <c r="AL162" s="36">
        <f t="shared" si="70"/>
        <v>1</v>
      </c>
      <c r="AM162" s="37">
        <f t="shared" si="70"/>
        <v>0</v>
      </c>
      <c r="AN162" s="36">
        <f t="shared" si="70"/>
        <v>0</v>
      </c>
      <c r="AO162" s="37">
        <f t="shared" si="70"/>
        <v>0</v>
      </c>
      <c r="AP162" s="36">
        <f t="shared" si="70"/>
        <v>1</v>
      </c>
      <c r="AQ162" s="37">
        <f t="shared" si="70"/>
        <v>0</v>
      </c>
      <c r="AR162" s="36">
        <f t="shared" si="70"/>
        <v>0</v>
      </c>
      <c r="AS162" s="37">
        <f t="shared" si="70"/>
        <v>0</v>
      </c>
      <c r="AT162" s="36">
        <f t="shared" si="70"/>
        <v>2</v>
      </c>
      <c r="AU162" s="37">
        <f t="shared" si="70"/>
        <v>0</v>
      </c>
      <c r="AV162" s="36">
        <f t="shared" si="70"/>
        <v>0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6">
        <f t="shared" si="70"/>
        <v>0</v>
      </c>
      <c r="BA162" s="37">
        <f t="shared" si="70"/>
        <v>0</v>
      </c>
      <c r="BB162" s="38">
        <f t="shared" si="70"/>
        <v>8</v>
      </c>
      <c r="BC162" s="39">
        <f t="shared" si="70"/>
        <v>0</v>
      </c>
    </row>
    <row r="163" spans="1:55" ht="17.100000000000001" customHeight="1" x14ac:dyDescent="0.15">
      <c r="A163" s="29" t="s">
        <v>156</v>
      </c>
      <c r="B163" s="40">
        <f t="shared" ref="B163:AI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4</v>
      </c>
      <c r="G163" s="41">
        <f t="shared" si="71"/>
        <v>0</v>
      </c>
      <c r="H163" s="40">
        <f t="shared" si="71"/>
        <v>1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3</v>
      </c>
      <c r="M163" s="41">
        <f t="shared" si="71"/>
        <v>0</v>
      </c>
      <c r="N163" s="40">
        <f>SUM(N162,N159)</f>
        <v>0</v>
      </c>
      <c r="O163" s="41">
        <f>SUM(O162,O159)</f>
        <v>0</v>
      </c>
      <c r="P163" s="40">
        <f t="shared" si="71"/>
        <v>0</v>
      </c>
      <c r="Q163" s="41">
        <f t="shared" si="71"/>
        <v>0</v>
      </c>
      <c r="R163" s="40">
        <f t="shared" si="71"/>
        <v>2</v>
      </c>
      <c r="S163" s="41">
        <f t="shared" si="71"/>
        <v>0</v>
      </c>
      <c r="T163" s="40">
        <f t="shared" si="71"/>
        <v>1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0</v>
      </c>
      <c r="AE163" s="41">
        <f t="shared" si="71"/>
        <v>0</v>
      </c>
      <c r="AF163" s="40">
        <f t="shared" si="71"/>
        <v>2</v>
      </c>
      <c r="AG163" s="41">
        <f t="shared" si="71"/>
        <v>0</v>
      </c>
      <c r="AH163" s="40">
        <f t="shared" si="71"/>
        <v>1</v>
      </c>
      <c r="AI163" s="41">
        <f t="shared" si="71"/>
        <v>0</v>
      </c>
      <c r="AJ163" s="40">
        <f t="shared" ref="AJ163:BC163" si="72">SUM(AJ162,AJ159)</f>
        <v>0</v>
      </c>
      <c r="AK163" s="41">
        <f t="shared" si="72"/>
        <v>0</v>
      </c>
      <c r="AL163" s="40">
        <f t="shared" si="72"/>
        <v>4</v>
      </c>
      <c r="AM163" s="41">
        <f t="shared" si="72"/>
        <v>0</v>
      </c>
      <c r="AN163" s="40">
        <f t="shared" si="72"/>
        <v>0</v>
      </c>
      <c r="AO163" s="41">
        <f t="shared" si="72"/>
        <v>0</v>
      </c>
      <c r="AP163" s="40">
        <f t="shared" si="72"/>
        <v>2</v>
      </c>
      <c r="AQ163" s="41">
        <f t="shared" si="72"/>
        <v>0</v>
      </c>
      <c r="AR163" s="40">
        <f t="shared" si="72"/>
        <v>0</v>
      </c>
      <c r="AS163" s="41">
        <f t="shared" si="72"/>
        <v>0</v>
      </c>
      <c r="AT163" s="40">
        <f t="shared" si="72"/>
        <v>3</v>
      </c>
      <c r="AU163" s="41">
        <f t="shared" si="72"/>
        <v>0</v>
      </c>
      <c r="AV163" s="40">
        <f t="shared" si="72"/>
        <v>0</v>
      </c>
      <c r="AW163" s="41">
        <f t="shared" si="72"/>
        <v>0</v>
      </c>
      <c r="AX163" s="40">
        <f t="shared" si="72"/>
        <v>2</v>
      </c>
      <c r="AY163" s="41">
        <f t="shared" si="72"/>
        <v>0</v>
      </c>
      <c r="AZ163" s="40">
        <f t="shared" si="72"/>
        <v>0</v>
      </c>
      <c r="BA163" s="41">
        <f t="shared" si="72"/>
        <v>0</v>
      </c>
      <c r="BB163" s="42">
        <f t="shared" si="72"/>
        <v>25</v>
      </c>
      <c r="BC163" s="43">
        <f t="shared" si="72"/>
        <v>0</v>
      </c>
    </row>
    <row r="164" spans="1:55" ht="17.100000000000001" hidden="1" customHeight="1" outlineLevel="2" x14ac:dyDescent="0.15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1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1</v>
      </c>
      <c r="AG164" s="32">
        <v>0</v>
      </c>
      <c r="AH164" s="31">
        <v>1</v>
      </c>
      <c r="AI164" s="32">
        <v>0</v>
      </c>
      <c r="AJ164" s="31">
        <v>1</v>
      </c>
      <c r="AK164" s="32">
        <v>0</v>
      </c>
      <c r="AL164" s="31">
        <v>2</v>
      </c>
      <c r="AM164" s="32">
        <v>0</v>
      </c>
      <c r="AN164" s="31">
        <v>0</v>
      </c>
      <c r="AO164" s="32">
        <v>0</v>
      </c>
      <c r="AP164" s="31">
        <v>1</v>
      </c>
      <c r="AQ164" s="32">
        <v>0</v>
      </c>
      <c r="AR164" s="31">
        <v>0</v>
      </c>
      <c r="AS164" s="32">
        <v>0</v>
      </c>
      <c r="AT164" s="31">
        <v>0</v>
      </c>
      <c r="AU164" s="32">
        <v>0</v>
      </c>
      <c r="AV164" s="31">
        <v>0</v>
      </c>
      <c r="AW164" s="32">
        <v>0</v>
      </c>
      <c r="AX164" s="31">
        <v>2</v>
      </c>
      <c r="AY164" s="32">
        <v>0</v>
      </c>
      <c r="AZ164" s="31">
        <v>0</v>
      </c>
      <c r="BA164" s="32">
        <v>0</v>
      </c>
      <c r="BB164" s="33">
        <v>10</v>
      </c>
      <c r="BC164" s="34">
        <v>0</v>
      </c>
    </row>
    <row r="165" spans="1:55" ht="17.100000000000001" customHeight="1" outlineLevel="1" collapsed="1" x14ac:dyDescent="0.15">
      <c r="A165" s="56" t="s">
        <v>158</v>
      </c>
      <c r="B165" s="57">
        <f t="shared" ref="B165:AI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1</v>
      </c>
      <c r="M165" s="58">
        <f t="shared" si="73"/>
        <v>0</v>
      </c>
      <c r="N165" s="57">
        <f>SUM(N164)</f>
        <v>0</v>
      </c>
      <c r="O165" s="58">
        <f>SUM(O164)</f>
        <v>0</v>
      </c>
      <c r="P165" s="57">
        <f t="shared" si="73"/>
        <v>0</v>
      </c>
      <c r="Q165" s="58">
        <f t="shared" si="73"/>
        <v>0</v>
      </c>
      <c r="R165" s="57">
        <f t="shared" si="73"/>
        <v>1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0</v>
      </c>
      <c r="AE165" s="58">
        <f t="shared" si="73"/>
        <v>0</v>
      </c>
      <c r="AF165" s="57">
        <f t="shared" si="73"/>
        <v>1</v>
      </c>
      <c r="AG165" s="58">
        <f t="shared" si="73"/>
        <v>0</v>
      </c>
      <c r="AH165" s="57">
        <f t="shared" si="73"/>
        <v>1</v>
      </c>
      <c r="AI165" s="58">
        <f t="shared" si="73"/>
        <v>0</v>
      </c>
      <c r="AJ165" s="57">
        <f t="shared" ref="AJ165:BC165" si="74">SUM(AJ164)</f>
        <v>1</v>
      </c>
      <c r="AK165" s="58">
        <f t="shared" si="74"/>
        <v>0</v>
      </c>
      <c r="AL165" s="57">
        <f t="shared" si="74"/>
        <v>2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1</v>
      </c>
      <c r="AQ165" s="58">
        <f t="shared" si="74"/>
        <v>0</v>
      </c>
      <c r="AR165" s="57">
        <f t="shared" si="74"/>
        <v>0</v>
      </c>
      <c r="AS165" s="58">
        <f t="shared" si="74"/>
        <v>0</v>
      </c>
      <c r="AT165" s="57">
        <f t="shared" si="74"/>
        <v>0</v>
      </c>
      <c r="AU165" s="58">
        <f t="shared" si="74"/>
        <v>0</v>
      </c>
      <c r="AV165" s="57">
        <f t="shared" si="74"/>
        <v>0</v>
      </c>
      <c r="AW165" s="58">
        <f t="shared" si="74"/>
        <v>0</v>
      </c>
      <c r="AX165" s="57">
        <f t="shared" si="74"/>
        <v>2</v>
      </c>
      <c r="AY165" s="58">
        <f t="shared" si="74"/>
        <v>0</v>
      </c>
      <c r="AZ165" s="57">
        <f t="shared" si="74"/>
        <v>0</v>
      </c>
      <c r="BA165" s="58">
        <f t="shared" si="74"/>
        <v>0</v>
      </c>
      <c r="BB165" s="59">
        <f t="shared" si="74"/>
        <v>10</v>
      </c>
      <c r="BC165" s="60">
        <f t="shared" si="74"/>
        <v>0</v>
      </c>
    </row>
    <row r="166" spans="1:55" ht="17.100000000000001" hidden="1" customHeight="1" outlineLevel="2" x14ac:dyDescent="0.15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7">
        <v>0</v>
      </c>
      <c r="BA166" s="58">
        <v>0</v>
      </c>
      <c r="BB166" s="59">
        <v>0</v>
      </c>
      <c r="BC166" s="60">
        <v>0</v>
      </c>
    </row>
    <row r="167" spans="1:55" ht="17.100000000000001" hidden="1" customHeight="1" outlineLevel="2" x14ac:dyDescent="0.15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7">
        <v>0</v>
      </c>
      <c r="BA167" s="58">
        <v>0</v>
      </c>
      <c r="BB167" s="59">
        <v>0</v>
      </c>
      <c r="BC167" s="60">
        <v>0</v>
      </c>
    </row>
    <row r="168" spans="1:55" ht="17.100000000000001" customHeight="1" outlineLevel="1" collapsed="1" x14ac:dyDescent="0.15">
      <c r="A168" s="56" t="s">
        <v>161</v>
      </c>
      <c r="B168" s="36">
        <f t="shared" ref="B168:AI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>SUM(N166:N167)</f>
        <v>0</v>
      </c>
      <c r="O168" s="37">
        <f>SUM(O166:O167)</f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0</v>
      </c>
      <c r="AG168" s="37">
        <f t="shared" si="75"/>
        <v>0</v>
      </c>
      <c r="AH168" s="36">
        <f t="shared" si="75"/>
        <v>0</v>
      </c>
      <c r="AI168" s="37">
        <f t="shared" si="75"/>
        <v>0</v>
      </c>
      <c r="AJ168" s="36">
        <f t="shared" ref="AJ168:BC168" si="76">SUM(AJ166:AJ167)</f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6">
        <f t="shared" si="76"/>
        <v>0</v>
      </c>
      <c r="BA168" s="37">
        <f t="shared" si="76"/>
        <v>0</v>
      </c>
      <c r="BB168" s="38">
        <f t="shared" si="76"/>
        <v>0</v>
      </c>
      <c r="BC168" s="39">
        <f t="shared" si="76"/>
        <v>0</v>
      </c>
    </row>
    <row r="169" spans="1:55" ht="17.100000000000001" customHeight="1" x14ac:dyDescent="0.15">
      <c r="A169" s="29" t="s">
        <v>162</v>
      </c>
      <c r="B169" s="40">
        <f t="shared" ref="B169:AI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1</v>
      </c>
      <c r="M169" s="41">
        <f t="shared" si="77"/>
        <v>0</v>
      </c>
      <c r="N169" s="40">
        <f>SUM(N168,N165)</f>
        <v>0</v>
      </c>
      <c r="O169" s="41">
        <f>SUM(O168,O165)</f>
        <v>0</v>
      </c>
      <c r="P169" s="40">
        <f t="shared" si="77"/>
        <v>0</v>
      </c>
      <c r="Q169" s="41">
        <f t="shared" si="77"/>
        <v>0</v>
      </c>
      <c r="R169" s="40">
        <f t="shared" si="77"/>
        <v>1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0</v>
      </c>
      <c r="AE169" s="41">
        <f t="shared" si="77"/>
        <v>0</v>
      </c>
      <c r="AF169" s="40">
        <f t="shared" si="77"/>
        <v>1</v>
      </c>
      <c r="AG169" s="41">
        <f t="shared" si="77"/>
        <v>0</v>
      </c>
      <c r="AH169" s="40">
        <f t="shared" si="77"/>
        <v>1</v>
      </c>
      <c r="AI169" s="41">
        <f t="shared" si="77"/>
        <v>0</v>
      </c>
      <c r="AJ169" s="40">
        <f t="shared" ref="AJ169:BC169" si="78">SUM(AJ168,AJ165)</f>
        <v>1</v>
      </c>
      <c r="AK169" s="41">
        <f t="shared" si="78"/>
        <v>0</v>
      </c>
      <c r="AL169" s="40">
        <f t="shared" si="78"/>
        <v>2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1</v>
      </c>
      <c r="AQ169" s="41">
        <f t="shared" si="78"/>
        <v>0</v>
      </c>
      <c r="AR169" s="40">
        <f t="shared" si="78"/>
        <v>0</v>
      </c>
      <c r="AS169" s="41">
        <f t="shared" si="78"/>
        <v>0</v>
      </c>
      <c r="AT169" s="40">
        <f t="shared" si="78"/>
        <v>0</v>
      </c>
      <c r="AU169" s="41">
        <f t="shared" si="78"/>
        <v>0</v>
      </c>
      <c r="AV169" s="40">
        <f t="shared" si="78"/>
        <v>0</v>
      </c>
      <c r="AW169" s="41">
        <f t="shared" si="78"/>
        <v>0</v>
      </c>
      <c r="AX169" s="40">
        <f t="shared" si="78"/>
        <v>2</v>
      </c>
      <c r="AY169" s="41">
        <f t="shared" si="78"/>
        <v>0</v>
      </c>
      <c r="AZ169" s="40">
        <f t="shared" si="78"/>
        <v>0</v>
      </c>
      <c r="BA169" s="41">
        <f t="shared" si="78"/>
        <v>0</v>
      </c>
      <c r="BB169" s="42">
        <f t="shared" si="78"/>
        <v>10</v>
      </c>
      <c r="BC169" s="43">
        <f t="shared" si="78"/>
        <v>0</v>
      </c>
    </row>
    <row r="170" spans="1:55" ht="17.100000000000001" hidden="1" customHeight="1" outlineLevel="2" x14ac:dyDescent="0.15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1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1">
        <v>0</v>
      </c>
      <c r="BA170" s="32">
        <v>0</v>
      </c>
      <c r="BB170" s="33">
        <v>1</v>
      </c>
      <c r="BC170" s="34">
        <v>0</v>
      </c>
    </row>
    <row r="171" spans="1:55" ht="17.100000000000001" hidden="1" customHeight="1" outlineLevel="2" x14ac:dyDescent="0.15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7">
        <v>0</v>
      </c>
      <c r="BA171" s="58">
        <v>0</v>
      </c>
      <c r="BB171" s="59">
        <v>0</v>
      </c>
      <c r="BC171" s="60">
        <v>0</v>
      </c>
    </row>
    <row r="172" spans="1:55" ht="17.100000000000001" hidden="1" customHeight="1" outlineLevel="2" x14ac:dyDescent="0.15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7">
        <v>1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0</v>
      </c>
      <c r="AE172" s="58">
        <v>0</v>
      </c>
      <c r="AF172" s="57">
        <v>0</v>
      </c>
      <c r="AG172" s="58">
        <v>0</v>
      </c>
      <c r="AH172" s="57">
        <v>2</v>
      </c>
      <c r="AI172" s="58">
        <v>0</v>
      </c>
      <c r="AJ172" s="57">
        <v>1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1</v>
      </c>
      <c r="AQ172" s="58">
        <v>0</v>
      </c>
      <c r="AR172" s="57">
        <v>3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7">
        <v>0</v>
      </c>
      <c r="BA172" s="58">
        <v>0</v>
      </c>
      <c r="BB172" s="59">
        <v>8</v>
      </c>
      <c r="BC172" s="60">
        <v>0</v>
      </c>
    </row>
    <row r="173" spans="1:55" ht="17.100000000000001" customHeight="1" outlineLevel="1" collapsed="1" x14ac:dyDescent="0.15">
      <c r="A173" s="56" t="s">
        <v>166</v>
      </c>
      <c r="B173" s="57">
        <f t="shared" ref="B173:AI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0</v>
      </c>
      <c r="M173" s="58">
        <f t="shared" si="79"/>
        <v>0</v>
      </c>
      <c r="N173" s="57">
        <f>SUM(N170:N172)</f>
        <v>0</v>
      </c>
      <c r="O173" s="58">
        <f>SUM(O170:O172)</f>
        <v>0</v>
      </c>
      <c r="P173" s="57">
        <f t="shared" si="79"/>
        <v>0</v>
      </c>
      <c r="Q173" s="58">
        <f t="shared" si="79"/>
        <v>0</v>
      </c>
      <c r="R173" s="57">
        <f t="shared" si="79"/>
        <v>1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0</v>
      </c>
      <c r="AE173" s="58">
        <f t="shared" si="79"/>
        <v>0</v>
      </c>
      <c r="AF173" s="57">
        <f t="shared" si="79"/>
        <v>0</v>
      </c>
      <c r="AG173" s="58">
        <f t="shared" si="79"/>
        <v>0</v>
      </c>
      <c r="AH173" s="57">
        <f t="shared" si="79"/>
        <v>2</v>
      </c>
      <c r="AI173" s="58">
        <f t="shared" si="79"/>
        <v>0</v>
      </c>
      <c r="AJ173" s="57">
        <f t="shared" ref="AJ173:BC173" si="80">SUM(AJ170:AJ172)</f>
        <v>1</v>
      </c>
      <c r="AK173" s="58">
        <f t="shared" si="80"/>
        <v>0</v>
      </c>
      <c r="AL173" s="57">
        <f t="shared" si="80"/>
        <v>1</v>
      </c>
      <c r="AM173" s="58">
        <f t="shared" si="80"/>
        <v>0</v>
      </c>
      <c r="AN173" s="57">
        <f t="shared" si="80"/>
        <v>0</v>
      </c>
      <c r="AO173" s="58">
        <f t="shared" si="80"/>
        <v>0</v>
      </c>
      <c r="AP173" s="57">
        <f t="shared" si="80"/>
        <v>1</v>
      </c>
      <c r="AQ173" s="58">
        <f t="shared" si="80"/>
        <v>0</v>
      </c>
      <c r="AR173" s="57">
        <f t="shared" si="80"/>
        <v>3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0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7">
        <f t="shared" si="80"/>
        <v>0</v>
      </c>
      <c r="BA173" s="58">
        <f t="shared" si="80"/>
        <v>0</v>
      </c>
      <c r="BB173" s="59">
        <f t="shared" si="80"/>
        <v>9</v>
      </c>
      <c r="BC173" s="60">
        <f t="shared" si="80"/>
        <v>0</v>
      </c>
    </row>
    <row r="174" spans="1:55" ht="17.100000000000001" hidden="1" customHeight="1" outlineLevel="2" x14ac:dyDescent="0.15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7">
        <v>0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0</v>
      </c>
      <c r="AE174" s="58">
        <v>0</v>
      </c>
      <c r="AF174" s="57">
        <v>3</v>
      </c>
      <c r="AG174" s="58">
        <v>0</v>
      </c>
      <c r="AH174" s="57">
        <v>2</v>
      </c>
      <c r="AI174" s="58">
        <v>0</v>
      </c>
      <c r="AJ174" s="57">
        <v>2</v>
      </c>
      <c r="AK174" s="58">
        <v>0</v>
      </c>
      <c r="AL174" s="57">
        <v>7</v>
      </c>
      <c r="AM174" s="58">
        <v>0</v>
      </c>
      <c r="AN174" s="57">
        <v>0</v>
      </c>
      <c r="AO174" s="58">
        <v>0</v>
      </c>
      <c r="AP174" s="57">
        <v>0</v>
      </c>
      <c r="AQ174" s="58">
        <v>0</v>
      </c>
      <c r="AR174" s="57">
        <v>2</v>
      </c>
      <c r="AS174" s="58">
        <v>0</v>
      </c>
      <c r="AT174" s="57">
        <v>0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7">
        <v>0</v>
      </c>
      <c r="BA174" s="58">
        <v>0</v>
      </c>
      <c r="BB174" s="59">
        <v>16</v>
      </c>
      <c r="BC174" s="60">
        <v>0</v>
      </c>
    </row>
    <row r="175" spans="1:55" ht="17.100000000000001" hidden="1" customHeight="1" outlineLevel="2" x14ac:dyDescent="0.15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1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7">
        <v>0</v>
      </c>
      <c r="BA175" s="58">
        <v>0</v>
      </c>
      <c r="BB175" s="59">
        <v>1</v>
      </c>
      <c r="BC175" s="60">
        <v>0</v>
      </c>
    </row>
    <row r="176" spans="1:55" ht="17.100000000000001" hidden="1" customHeight="1" outlineLevel="2" x14ac:dyDescent="0.15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7">
        <v>0</v>
      </c>
      <c r="BA176" s="58">
        <v>0</v>
      </c>
      <c r="BB176" s="59">
        <v>0</v>
      </c>
      <c r="BC176" s="60">
        <v>0</v>
      </c>
    </row>
    <row r="177" spans="1:55" ht="17.100000000000001" hidden="1" customHeight="1" outlineLevel="2" x14ac:dyDescent="0.15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0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1</v>
      </c>
      <c r="AI177" s="58">
        <v>0</v>
      </c>
      <c r="AJ177" s="57">
        <v>0</v>
      </c>
      <c r="AK177" s="58">
        <v>0</v>
      </c>
      <c r="AL177" s="57">
        <v>2</v>
      </c>
      <c r="AM177" s="58">
        <v>0</v>
      </c>
      <c r="AN177" s="57">
        <v>0</v>
      </c>
      <c r="AO177" s="58">
        <v>0</v>
      </c>
      <c r="AP177" s="57">
        <v>0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1</v>
      </c>
      <c r="AY177" s="58">
        <v>0</v>
      </c>
      <c r="AZ177" s="57">
        <v>0</v>
      </c>
      <c r="BA177" s="58">
        <v>0</v>
      </c>
      <c r="BB177" s="59">
        <v>4</v>
      </c>
      <c r="BC177" s="60">
        <v>0</v>
      </c>
    </row>
    <row r="178" spans="1:55" ht="17.100000000000001" hidden="1" customHeight="1" outlineLevel="2" x14ac:dyDescent="0.15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0</v>
      </c>
      <c r="S178" s="58">
        <v>0</v>
      </c>
      <c r="T178" s="57">
        <v>8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0</v>
      </c>
      <c r="AK178" s="58">
        <v>0</v>
      </c>
      <c r="AL178" s="57">
        <v>4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0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1</v>
      </c>
      <c r="AY178" s="58">
        <v>0</v>
      </c>
      <c r="AZ178" s="57">
        <v>0</v>
      </c>
      <c r="BA178" s="58">
        <v>0</v>
      </c>
      <c r="BB178" s="59">
        <v>13</v>
      </c>
      <c r="BC178" s="60">
        <v>0</v>
      </c>
    </row>
    <row r="179" spans="1:55" ht="17.100000000000001" hidden="1" customHeight="1" outlineLevel="2" x14ac:dyDescent="0.15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5</v>
      </c>
      <c r="M179" s="58">
        <v>0</v>
      </c>
      <c r="N179" s="57">
        <v>0</v>
      </c>
      <c r="O179" s="58">
        <v>0</v>
      </c>
      <c r="P179" s="57">
        <v>0</v>
      </c>
      <c r="Q179" s="58">
        <v>0</v>
      </c>
      <c r="R179" s="57">
        <v>1</v>
      </c>
      <c r="S179" s="58">
        <v>0</v>
      </c>
      <c r="T179" s="57">
        <v>3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1</v>
      </c>
      <c r="AE179" s="58">
        <v>0</v>
      </c>
      <c r="AF179" s="57">
        <v>3</v>
      </c>
      <c r="AG179" s="58">
        <v>0</v>
      </c>
      <c r="AH179" s="57">
        <v>9</v>
      </c>
      <c r="AI179" s="58">
        <v>0</v>
      </c>
      <c r="AJ179" s="57">
        <v>4</v>
      </c>
      <c r="AK179" s="58">
        <v>0</v>
      </c>
      <c r="AL179" s="57">
        <v>14</v>
      </c>
      <c r="AM179" s="58">
        <v>0</v>
      </c>
      <c r="AN179" s="57">
        <v>0</v>
      </c>
      <c r="AO179" s="58">
        <v>0</v>
      </c>
      <c r="AP179" s="57">
        <v>0</v>
      </c>
      <c r="AQ179" s="58">
        <v>0</v>
      </c>
      <c r="AR179" s="57">
        <v>1</v>
      </c>
      <c r="AS179" s="58">
        <v>0</v>
      </c>
      <c r="AT179" s="57">
        <v>1</v>
      </c>
      <c r="AU179" s="58">
        <v>0</v>
      </c>
      <c r="AV179" s="57">
        <v>0</v>
      </c>
      <c r="AW179" s="58">
        <v>0</v>
      </c>
      <c r="AX179" s="57">
        <v>5</v>
      </c>
      <c r="AY179" s="58">
        <v>0</v>
      </c>
      <c r="AZ179" s="57">
        <v>0</v>
      </c>
      <c r="BA179" s="58">
        <v>0</v>
      </c>
      <c r="BB179" s="59">
        <v>47</v>
      </c>
      <c r="BC179" s="60">
        <v>0</v>
      </c>
    </row>
    <row r="180" spans="1:55" ht="17.100000000000001" customHeight="1" outlineLevel="1" collapsed="1" x14ac:dyDescent="0.15">
      <c r="A180" s="56" t="s">
        <v>173</v>
      </c>
      <c r="B180" s="57">
        <f t="shared" ref="B180:AI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0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0</v>
      </c>
      <c r="K180" s="58">
        <f t="shared" si="81"/>
        <v>0</v>
      </c>
      <c r="L180" s="57">
        <f t="shared" si="81"/>
        <v>5</v>
      </c>
      <c r="M180" s="58">
        <f t="shared" si="81"/>
        <v>0</v>
      </c>
      <c r="N180" s="57">
        <f>SUM(N174:N179)</f>
        <v>0</v>
      </c>
      <c r="O180" s="58">
        <f>SUM(O174:O179)</f>
        <v>0</v>
      </c>
      <c r="P180" s="57">
        <f t="shared" si="81"/>
        <v>0</v>
      </c>
      <c r="Q180" s="58">
        <f t="shared" si="81"/>
        <v>0</v>
      </c>
      <c r="R180" s="57">
        <f t="shared" si="81"/>
        <v>1</v>
      </c>
      <c r="S180" s="58">
        <f t="shared" si="81"/>
        <v>0</v>
      </c>
      <c r="T180" s="57">
        <f t="shared" si="81"/>
        <v>11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1</v>
      </c>
      <c r="AE180" s="58">
        <f t="shared" si="81"/>
        <v>0</v>
      </c>
      <c r="AF180" s="57">
        <f t="shared" si="81"/>
        <v>6</v>
      </c>
      <c r="AG180" s="58">
        <f t="shared" si="81"/>
        <v>0</v>
      </c>
      <c r="AH180" s="57">
        <f t="shared" si="81"/>
        <v>13</v>
      </c>
      <c r="AI180" s="58">
        <f t="shared" si="81"/>
        <v>0</v>
      </c>
      <c r="AJ180" s="57">
        <f t="shared" ref="AJ180:BC180" si="82">SUM(AJ174:AJ179)</f>
        <v>6</v>
      </c>
      <c r="AK180" s="58">
        <f t="shared" si="82"/>
        <v>0</v>
      </c>
      <c r="AL180" s="57">
        <f t="shared" si="82"/>
        <v>27</v>
      </c>
      <c r="AM180" s="58">
        <f t="shared" si="82"/>
        <v>0</v>
      </c>
      <c r="AN180" s="57">
        <f t="shared" si="82"/>
        <v>0</v>
      </c>
      <c r="AO180" s="58">
        <f t="shared" si="82"/>
        <v>0</v>
      </c>
      <c r="AP180" s="57">
        <f t="shared" si="82"/>
        <v>0</v>
      </c>
      <c r="AQ180" s="58">
        <f t="shared" si="82"/>
        <v>0</v>
      </c>
      <c r="AR180" s="57">
        <f t="shared" si="82"/>
        <v>3</v>
      </c>
      <c r="AS180" s="58">
        <f t="shared" si="82"/>
        <v>0</v>
      </c>
      <c r="AT180" s="57">
        <f t="shared" si="82"/>
        <v>1</v>
      </c>
      <c r="AU180" s="58">
        <f t="shared" si="82"/>
        <v>0</v>
      </c>
      <c r="AV180" s="57">
        <f t="shared" si="82"/>
        <v>0</v>
      </c>
      <c r="AW180" s="58">
        <f t="shared" si="82"/>
        <v>0</v>
      </c>
      <c r="AX180" s="57">
        <f t="shared" si="82"/>
        <v>7</v>
      </c>
      <c r="AY180" s="58">
        <f t="shared" si="82"/>
        <v>0</v>
      </c>
      <c r="AZ180" s="57">
        <f t="shared" si="82"/>
        <v>0</v>
      </c>
      <c r="BA180" s="58">
        <f t="shared" si="82"/>
        <v>0</v>
      </c>
      <c r="BB180" s="59">
        <f t="shared" si="82"/>
        <v>81</v>
      </c>
      <c r="BC180" s="60">
        <f t="shared" si="82"/>
        <v>0</v>
      </c>
    </row>
    <row r="181" spans="1:55" ht="17.100000000000001" hidden="1" customHeight="1" outlineLevel="2" x14ac:dyDescent="0.15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7">
        <v>0</v>
      </c>
      <c r="BA181" s="58">
        <v>0</v>
      </c>
      <c r="BB181" s="59">
        <v>0</v>
      </c>
      <c r="BC181" s="60">
        <v>0</v>
      </c>
    </row>
    <row r="182" spans="1:55" ht="17.100000000000001" hidden="1" customHeight="1" outlineLevel="2" x14ac:dyDescent="0.15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7">
        <v>0</v>
      </c>
      <c r="BA182" s="58">
        <v>0</v>
      </c>
      <c r="BB182" s="59">
        <v>0</v>
      </c>
      <c r="BC182" s="60">
        <v>0</v>
      </c>
    </row>
    <row r="183" spans="1:55" ht="17.100000000000001" customHeight="1" outlineLevel="1" collapsed="1" x14ac:dyDescent="0.15">
      <c r="A183" s="56" t="s">
        <v>176</v>
      </c>
      <c r="B183" s="57">
        <f t="shared" ref="B183:AI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>SUM(N181:N182)</f>
        <v>0</v>
      </c>
      <c r="O183" s="58">
        <f>SUM(O181:O182)</f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si="83"/>
        <v>0</v>
      </c>
      <c r="AI183" s="58">
        <f t="shared" si="83"/>
        <v>0</v>
      </c>
      <c r="AJ183" s="57">
        <f t="shared" ref="AJ183:BC183" si="84">SUM(AJ181:AJ182)</f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7">
        <f t="shared" si="84"/>
        <v>0</v>
      </c>
      <c r="BA183" s="58">
        <f t="shared" si="84"/>
        <v>0</v>
      </c>
      <c r="BB183" s="59">
        <f t="shared" si="84"/>
        <v>0</v>
      </c>
      <c r="BC183" s="60">
        <f t="shared" si="84"/>
        <v>0</v>
      </c>
    </row>
    <row r="184" spans="1:55" ht="17.100000000000001" hidden="1" customHeight="1" outlineLevel="2" x14ac:dyDescent="0.15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0</v>
      </c>
      <c r="Q184" s="58">
        <v>0</v>
      </c>
      <c r="R184" s="57">
        <v>3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1</v>
      </c>
      <c r="AG184" s="58">
        <v>0</v>
      </c>
      <c r="AH184" s="57">
        <v>0</v>
      </c>
      <c r="AI184" s="58">
        <v>0</v>
      </c>
      <c r="AJ184" s="57">
        <v>0</v>
      </c>
      <c r="AK184" s="58">
        <v>0</v>
      </c>
      <c r="AL184" s="57">
        <v>1</v>
      </c>
      <c r="AM184" s="58">
        <v>0</v>
      </c>
      <c r="AN184" s="57">
        <v>0</v>
      </c>
      <c r="AO184" s="58">
        <v>0</v>
      </c>
      <c r="AP184" s="57">
        <v>0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7">
        <v>0</v>
      </c>
      <c r="BA184" s="58">
        <v>0</v>
      </c>
      <c r="BB184" s="59">
        <v>5</v>
      </c>
      <c r="BC184" s="60">
        <v>0</v>
      </c>
    </row>
    <row r="185" spans="1:55" ht="17.100000000000001" hidden="1" customHeight="1" outlineLevel="2" x14ac:dyDescent="0.15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2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1</v>
      </c>
      <c r="AK185" s="58">
        <v>0</v>
      </c>
      <c r="AL185" s="57">
        <v>1</v>
      </c>
      <c r="AM185" s="58">
        <v>0</v>
      </c>
      <c r="AN185" s="57">
        <v>0</v>
      </c>
      <c r="AO185" s="58">
        <v>0</v>
      </c>
      <c r="AP185" s="57">
        <v>0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7">
        <v>0</v>
      </c>
      <c r="BA185" s="58">
        <v>0</v>
      </c>
      <c r="BB185" s="59">
        <v>4</v>
      </c>
      <c r="BC185" s="60">
        <v>0</v>
      </c>
    </row>
    <row r="186" spans="1:55" ht="17.100000000000001" customHeight="1" outlineLevel="1" collapsed="1" x14ac:dyDescent="0.15">
      <c r="A186" s="56" t="s">
        <v>179</v>
      </c>
      <c r="B186" s="36">
        <f t="shared" ref="B186:AI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2</v>
      </c>
      <c r="M186" s="37">
        <f t="shared" si="85"/>
        <v>0</v>
      </c>
      <c r="N186" s="36">
        <f>SUM(N184:N185)</f>
        <v>0</v>
      </c>
      <c r="O186" s="37">
        <f>SUM(O184:O185)</f>
        <v>0</v>
      </c>
      <c r="P186" s="36">
        <f t="shared" si="85"/>
        <v>0</v>
      </c>
      <c r="Q186" s="37">
        <f t="shared" si="85"/>
        <v>0</v>
      </c>
      <c r="R186" s="36">
        <f t="shared" si="85"/>
        <v>3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0</v>
      </c>
      <c r="AE186" s="37">
        <f t="shared" si="85"/>
        <v>0</v>
      </c>
      <c r="AF186" s="36">
        <f t="shared" si="85"/>
        <v>1</v>
      </c>
      <c r="AG186" s="37">
        <f t="shared" si="85"/>
        <v>0</v>
      </c>
      <c r="AH186" s="36">
        <f t="shared" si="85"/>
        <v>0</v>
      </c>
      <c r="AI186" s="37">
        <f t="shared" si="85"/>
        <v>0</v>
      </c>
      <c r="AJ186" s="36">
        <f t="shared" ref="AJ186:BC186" si="86">SUM(AJ184:AJ185)</f>
        <v>1</v>
      </c>
      <c r="AK186" s="37">
        <f t="shared" si="86"/>
        <v>0</v>
      </c>
      <c r="AL186" s="36">
        <f t="shared" si="86"/>
        <v>2</v>
      </c>
      <c r="AM186" s="37">
        <f t="shared" si="86"/>
        <v>0</v>
      </c>
      <c r="AN186" s="36">
        <f t="shared" si="86"/>
        <v>0</v>
      </c>
      <c r="AO186" s="37">
        <f t="shared" si="86"/>
        <v>0</v>
      </c>
      <c r="AP186" s="36">
        <f t="shared" si="86"/>
        <v>0</v>
      </c>
      <c r="AQ186" s="37">
        <f t="shared" si="86"/>
        <v>0</v>
      </c>
      <c r="AR186" s="36">
        <f t="shared" si="86"/>
        <v>0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0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6">
        <f t="shared" si="86"/>
        <v>0</v>
      </c>
      <c r="BA186" s="37">
        <f t="shared" si="86"/>
        <v>0</v>
      </c>
      <c r="BB186" s="38">
        <f t="shared" si="86"/>
        <v>9</v>
      </c>
      <c r="BC186" s="39">
        <f t="shared" si="86"/>
        <v>0</v>
      </c>
    </row>
    <row r="187" spans="1:55" ht="17.100000000000001" customHeight="1" x14ac:dyDescent="0.15">
      <c r="A187" s="78" t="s">
        <v>180</v>
      </c>
      <c r="B187" s="40">
        <f t="shared" ref="B187:AI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0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0</v>
      </c>
      <c r="K187" s="41">
        <f t="shared" si="87"/>
        <v>0</v>
      </c>
      <c r="L187" s="40">
        <f t="shared" si="87"/>
        <v>7</v>
      </c>
      <c r="M187" s="41">
        <f t="shared" si="87"/>
        <v>0</v>
      </c>
      <c r="N187" s="40">
        <f>SUM(N186,N183,N180,N173)</f>
        <v>0</v>
      </c>
      <c r="O187" s="41">
        <f>SUM(O186,O183,O180,O173)</f>
        <v>0</v>
      </c>
      <c r="P187" s="40">
        <f t="shared" si="87"/>
        <v>0</v>
      </c>
      <c r="Q187" s="41">
        <f t="shared" si="87"/>
        <v>0</v>
      </c>
      <c r="R187" s="40">
        <f t="shared" si="87"/>
        <v>5</v>
      </c>
      <c r="S187" s="41">
        <f t="shared" si="87"/>
        <v>0</v>
      </c>
      <c r="T187" s="40">
        <f t="shared" si="87"/>
        <v>11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1</v>
      </c>
      <c r="AE187" s="41">
        <f t="shared" si="87"/>
        <v>0</v>
      </c>
      <c r="AF187" s="40">
        <f t="shared" si="87"/>
        <v>7</v>
      </c>
      <c r="AG187" s="41">
        <f t="shared" si="87"/>
        <v>0</v>
      </c>
      <c r="AH187" s="40">
        <f t="shared" si="87"/>
        <v>15</v>
      </c>
      <c r="AI187" s="41">
        <f t="shared" si="87"/>
        <v>0</v>
      </c>
      <c r="AJ187" s="40">
        <f t="shared" ref="AJ187:BC187" si="88">SUM(AJ186,AJ183,AJ180,AJ173)</f>
        <v>8</v>
      </c>
      <c r="AK187" s="41">
        <f t="shared" si="88"/>
        <v>0</v>
      </c>
      <c r="AL187" s="40">
        <f t="shared" si="88"/>
        <v>30</v>
      </c>
      <c r="AM187" s="41">
        <f t="shared" si="88"/>
        <v>0</v>
      </c>
      <c r="AN187" s="40">
        <f t="shared" si="88"/>
        <v>0</v>
      </c>
      <c r="AO187" s="41">
        <f t="shared" si="88"/>
        <v>0</v>
      </c>
      <c r="AP187" s="40">
        <f t="shared" si="88"/>
        <v>1</v>
      </c>
      <c r="AQ187" s="41">
        <f t="shared" si="88"/>
        <v>0</v>
      </c>
      <c r="AR187" s="40">
        <f t="shared" si="88"/>
        <v>6</v>
      </c>
      <c r="AS187" s="41">
        <f t="shared" si="88"/>
        <v>0</v>
      </c>
      <c r="AT187" s="40">
        <f t="shared" si="88"/>
        <v>1</v>
      </c>
      <c r="AU187" s="41">
        <f t="shared" si="88"/>
        <v>0</v>
      </c>
      <c r="AV187" s="40">
        <f t="shared" si="88"/>
        <v>0</v>
      </c>
      <c r="AW187" s="41">
        <f t="shared" si="88"/>
        <v>0</v>
      </c>
      <c r="AX187" s="40">
        <f t="shared" si="88"/>
        <v>7</v>
      </c>
      <c r="AY187" s="41">
        <f t="shared" si="88"/>
        <v>0</v>
      </c>
      <c r="AZ187" s="40">
        <f t="shared" si="88"/>
        <v>0</v>
      </c>
      <c r="BA187" s="41">
        <f t="shared" si="88"/>
        <v>0</v>
      </c>
      <c r="BB187" s="42">
        <f t="shared" si="88"/>
        <v>99</v>
      </c>
      <c r="BC187" s="43">
        <f t="shared" si="88"/>
        <v>0</v>
      </c>
    </row>
    <row r="188" spans="1:55" ht="17.100000000000001" hidden="1" customHeight="1" outlineLevel="2" x14ac:dyDescent="0.15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1</v>
      </c>
      <c r="S188" s="32">
        <v>0</v>
      </c>
      <c r="T188" s="31">
        <v>1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1">
        <v>0</v>
      </c>
      <c r="BA188" s="32">
        <v>0</v>
      </c>
      <c r="BB188" s="33">
        <v>2</v>
      </c>
      <c r="BC188" s="34">
        <v>0</v>
      </c>
    </row>
    <row r="189" spans="1:55" ht="17.100000000000001" hidden="1" customHeight="1" outlineLevel="2" x14ac:dyDescent="0.15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7">
        <v>0</v>
      </c>
      <c r="BA189" s="58">
        <v>0</v>
      </c>
      <c r="BB189" s="59">
        <v>0</v>
      </c>
      <c r="BC189" s="60">
        <v>0</v>
      </c>
    </row>
    <row r="190" spans="1:55" ht="17.100000000000001" hidden="1" customHeight="1" outlineLevel="2" x14ac:dyDescent="0.15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0</v>
      </c>
      <c r="S190" s="58">
        <v>0</v>
      </c>
      <c r="T190" s="57">
        <v>1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0</v>
      </c>
      <c r="AK190" s="58">
        <v>0</v>
      </c>
      <c r="AL190" s="57">
        <v>1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7">
        <v>0</v>
      </c>
      <c r="BA190" s="58">
        <v>0</v>
      </c>
      <c r="BB190" s="59">
        <v>2</v>
      </c>
      <c r="BC190" s="60">
        <v>0</v>
      </c>
    </row>
    <row r="191" spans="1:55" ht="17.100000000000001" hidden="1" customHeight="1" outlineLevel="2" x14ac:dyDescent="0.15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7">
        <v>0</v>
      </c>
      <c r="BA191" s="58">
        <v>0</v>
      </c>
      <c r="BB191" s="59">
        <v>0</v>
      </c>
      <c r="BC191" s="60">
        <v>0</v>
      </c>
    </row>
    <row r="192" spans="1:55" ht="17.100000000000001" customHeight="1" outlineLevel="1" collapsed="1" x14ac:dyDescent="0.15">
      <c r="A192" s="56" t="s">
        <v>185</v>
      </c>
      <c r="B192" s="57">
        <f t="shared" ref="B192:AI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>SUM(N188:N191)</f>
        <v>0</v>
      </c>
      <c r="O192" s="58">
        <f>SUM(O188:O191)</f>
        <v>0</v>
      </c>
      <c r="P192" s="57">
        <f t="shared" si="89"/>
        <v>0</v>
      </c>
      <c r="Q192" s="58">
        <f t="shared" si="89"/>
        <v>0</v>
      </c>
      <c r="R192" s="57">
        <f t="shared" si="89"/>
        <v>1</v>
      </c>
      <c r="S192" s="58">
        <f t="shared" si="89"/>
        <v>0</v>
      </c>
      <c r="T192" s="57">
        <f t="shared" si="89"/>
        <v>2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si="89"/>
        <v>0</v>
      </c>
      <c r="AI192" s="58">
        <f t="shared" si="89"/>
        <v>0</v>
      </c>
      <c r="AJ192" s="57">
        <f t="shared" ref="AJ192:BC192" si="90">SUM(AJ188:AJ191)</f>
        <v>0</v>
      </c>
      <c r="AK192" s="58">
        <f t="shared" si="90"/>
        <v>0</v>
      </c>
      <c r="AL192" s="57">
        <f t="shared" si="90"/>
        <v>1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0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7">
        <f t="shared" si="90"/>
        <v>0</v>
      </c>
      <c r="BA192" s="58">
        <f t="shared" si="90"/>
        <v>0</v>
      </c>
      <c r="BB192" s="59">
        <f t="shared" si="90"/>
        <v>4</v>
      </c>
      <c r="BC192" s="60">
        <f t="shared" si="90"/>
        <v>0</v>
      </c>
    </row>
    <row r="193" spans="1:55" ht="17.100000000000001" hidden="1" customHeight="1" outlineLevel="2" x14ac:dyDescent="0.15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7">
        <v>0</v>
      </c>
      <c r="BA193" s="58">
        <v>0</v>
      </c>
      <c r="BB193" s="59">
        <v>0</v>
      </c>
      <c r="BC193" s="60">
        <v>0</v>
      </c>
    </row>
    <row r="194" spans="1:55" ht="17.100000000000001" hidden="1" customHeight="1" outlineLevel="2" x14ac:dyDescent="0.15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1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7">
        <v>0</v>
      </c>
      <c r="BA194" s="58">
        <v>0</v>
      </c>
      <c r="BB194" s="59">
        <v>1</v>
      </c>
      <c r="BC194" s="60">
        <v>0</v>
      </c>
    </row>
    <row r="195" spans="1:55" ht="17.100000000000001" customHeight="1" outlineLevel="1" collapsed="1" x14ac:dyDescent="0.15">
      <c r="A195" s="56" t="s">
        <v>188</v>
      </c>
      <c r="B195" s="36">
        <f t="shared" ref="B195:AI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>SUM(N193:N194)</f>
        <v>0</v>
      </c>
      <c r="O195" s="37">
        <f>SUM(O193:O194)</f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si="91"/>
        <v>0</v>
      </c>
      <c r="AI195" s="37">
        <f t="shared" si="91"/>
        <v>0</v>
      </c>
      <c r="AJ195" s="36">
        <f t="shared" ref="AJ195:BC195" si="92">SUM(AJ193:AJ194)</f>
        <v>0</v>
      </c>
      <c r="AK195" s="37">
        <f t="shared" si="92"/>
        <v>0</v>
      </c>
      <c r="AL195" s="36">
        <f t="shared" si="92"/>
        <v>1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6">
        <f t="shared" si="92"/>
        <v>0</v>
      </c>
      <c r="BA195" s="37">
        <f t="shared" si="92"/>
        <v>0</v>
      </c>
      <c r="BB195" s="38">
        <f t="shared" si="92"/>
        <v>1</v>
      </c>
      <c r="BC195" s="39">
        <f t="shared" si="92"/>
        <v>0</v>
      </c>
    </row>
    <row r="196" spans="1:55" ht="17.100000000000001" customHeight="1" x14ac:dyDescent="0.15">
      <c r="A196" s="78" t="s">
        <v>189</v>
      </c>
      <c r="B196" s="40">
        <f t="shared" ref="B196:AI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>SUM(N195,N192)</f>
        <v>0</v>
      </c>
      <c r="O196" s="41">
        <f>SUM(O195,O192)</f>
        <v>0</v>
      </c>
      <c r="P196" s="40">
        <f t="shared" si="93"/>
        <v>0</v>
      </c>
      <c r="Q196" s="41">
        <f t="shared" si="93"/>
        <v>0</v>
      </c>
      <c r="R196" s="40">
        <f t="shared" si="93"/>
        <v>1</v>
      </c>
      <c r="S196" s="41">
        <f t="shared" si="93"/>
        <v>0</v>
      </c>
      <c r="T196" s="40">
        <f t="shared" si="93"/>
        <v>2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0</v>
      </c>
      <c r="AE196" s="41">
        <f t="shared" si="93"/>
        <v>0</v>
      </c>
      <c r="AF196" s="40">
        <f t="shared" si="93"/>
        <v>0</v>
      </c>
      <c r="AG196" s="41">
        <f t="shared" si="93"/>
        <v>0</v>
      </c>
      <c r="AH196" s="40">
        <f t="shared" si="93"/>
        <v>0</v>
      </c>
      <c r="AI196" s="41">
        <f t="shared" si="93"/>
        <v>0</v>
      </c>
      <c r="AJ196" s="40">
        <f t="shared" ref="AJ196:BC196" si="94">SUM(AJ195,AJ192)</f>
        <v>0</v>
      </c>
      <c r="AK196" s="41">
        <f t="shared" si="94"/>
        <v>0</v>
      </c>
      <c r="AL196" s="40">
        <f t="shared" si="94"/>
        <v>2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0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0">
        <f t="shared" si="94"/>
        <v>0</v>
      </c>
      <c r="BA196" s="41">
        <f t="shared" si="94"/>
        <v>0</v>
      </c>
      <c r="BB196" s="42">
        <f t="shared" si="94"/>
        <v>5</v>
      </c>
      <c r="BC196" s="43">
        <f t="shared" si="94"/>
        <v>0</v>
      </c>
    </row>
    <row r="197" spans="1:55" ht="17.100000000000001" hidden="1" customHeight="1" outlineLevel="2" x14ac:dyDescent="0.15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1">
        <v>0</v>
      </c>
      <c r="BA197" s="32">
        <v>0</v>
      </c>
      <c r="BB197" s="33">
        <v>0</v>
      </c>
      <c r="BC197" s="34">
        <v>0</v>
      </c>
    </row>
    <row r="198" spans="1:55" ht="17.100000000000001" hidden="1" customHeight="1" outlineLevel="2" x14ac:dyDescent="0.15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7">
        <v>0</v>
      </c>
      <c r="BA198" s="58">
        <v>0</v>
      </c>
      <c r="BB198" s="59">
        <v>0</v>
      </c>
      <c r="BC198" s="60">
        <v>0</v>
      </c>
    </row>
    <row r="199" spans="1:55" ht="17.100000000000001" hidden="1" customHeight="1" outlineLevel="2" x14ac:dyDescent="0.15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7">
        <v>0</v>
      </c>
      <c r="BA199" s="58">
        <v>0</v>
      </c>
      <c r="BB199" s="59">
        <v>0</v>
      </c>
      <c r="BC199" s="60">
        <v>0</v>
      </c>
    </row>
    <row r="200" spans="1:55" ht="17.100000000000001" customHeight="1" outlineLevel="1" collapsed="1" x14ac:dyDescent="0.15">
      <c r="A200" s="56" t="s">
        <v>193</v>
      </c>
      <c r="B200" s="36">
        <f t="shared" ref="B200:AI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>SUM(N197:N199)</f>
        <v>0</v>
      </c>
      <c r="O200" s="37">
        <f>SUM(O197:O199)</f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si="95"/>
        <v>0</v>
      </c>
      <c r="AI200" s="37">
        <f t="shared" si="95"/>
        <v>0</v>
      </c>
      <c r="AJ200" s="36">
        <f t="shared" ref="AJ200:BC200" si="96">SUM(AJ197:AJ199)</f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6">
        <f t="shared" si="96"/>
        <v>0</v>
      </c>
      <c r="BA200" s="37">
        <f t="shared" si="96"/>
        <v>0</v>
      </c>
      <c r="BB200" s="38">
        <f t="shared" si="96"/>
        <v>0</v>
      </c>
      <c r="BC200" s="39">
        <f t="shared" si="96"/>
        <v>0</v>
      </c>
    </row>
    <row r="201" spans="1:55" ht="17.100000000000001" customHeight="1" x14ac:dyDescent="0.15">
      <c r="A201" s="78" t="s">
        <v>194</v>
      </c>
      <c r="B201" s="40">
        <f t="shared" ref="B201:AI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>SUM(N200)</f>
        <v>0</v>
      </c>
      <c r="O201" s="41">
        <f>SUM(O200)</f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si="97"/>
        <v>0</v>
      </c>
      <c r="AI201" s="41">
        <f t="shared" si="97"/>
        <v>0</v>
      </c>
      <c r="AJ201" s="40">
        <f t="shared" ref="AJ201:BC201" si="98">SUM(AJ200)</f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0">
        <f t="shared" si="98"/>
        <v>0</v>
      </c>
      <c r="BA201" s="41">
        <f t="shared" si="98"/>
        <v>0</v>
      </c>
      <c r="BB201" s="42">
        <f t="shared" si="98"/>
        <v>0</v>
      </c>
      <c r="BC201" s="43">
        <f t="shared" si="98"/>
        <v>0</v>
      </c>
    </row>
    <row r="202" spans="1:55" ht="17.100000000000001" hidden="1" customHeight="1" outlineLevel="2" x14ac:dyDescent="0.15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0</v>
      </c>
      <c r="S202" s="32">
        <v>0</v>
      </c>
      <c r="T202" s="31">
        <v>16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1</v>
      </c>
      <c r="AE202" s="32">
        <v>0</v>
      </c>
      <c r="AF202" s="31">
        <v>1</v>
      </c>
      <c r="AG202" s="32">
        <v>0</v>
      </c>
      <c r="AH202" s="31">
        <v>1</v>
      </c>
      <c r="AI202" s="32">
        <v>0</v>
      </c>
      <c r="AJ202" s="31">
        <v>0</v>
      </c>
      <c r="AK202" s="32">
        <v>0</v>
      </c>
      <c r="AL202" s="31">
        <v>7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2</v>
      </c>
      <c r="AY202" s="32">
        <v>0</v>
      </c>
      <c r="AZ202" s="31">
        <v>0</v>
      </c>
      <c r="BA202" s="32">
        <v>0</v>
      </c>
      <c r="BB202" s="33">
        <v>28</v>
      </c>
      <c r="BC202" s="34">
        <v>0</v>
      </c>
    </row>
    <row r="203" spans="1:55" ht="17.100000000000001" customHeight="1" outlineLevel="1" collapsed="1" x14ac:dyDescent="0.15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O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si="99"/>
        <v>0</v>
      </c>
      <c r="O203" s="58">
        <f t="shared" si="99"/>
        <v>0</v>
      </c>
      <c r="P203" s="57">
        <f t="shared" ref="P203:Y204" si="100">SUM(P202)</f>
        <v>0</v>
      </c>
      <c r="Q203" s="58">
        <f t="shared" si="100"/>
        <v>0</v>
      </c>
      <c r="R203" s="57">
        <f t="shared" si="100"/>
        <v>0</v>
      </c>
      <c r="S203" s="58">
        <f t="shared" si="100"/>
        <v>0</v>
      </c>
      <c r="T203" s="57">
        <f t="shared" si="100"/>
        <v>16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si="100"/>
        <v>0</v>
      </c>
      <c r="Y203" s="58">
        <f t="shared" si="100"/>
        <v>0</v>
      </c>
      <c r="Z203" s="57">
        <f t="shared" ref="Z203:AI204" si="101">SUM(Z202)</f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1</v>
      </c>
      <c r="AE203" s="58">
        <f t="shared" si="101"/>
        <v>0</v>
      </c>
      <c r="AF203" s="57">
        <f t="shared" si="101"/>
        <v>1</v>
      </c>
      <c r="AG203" s="58">
        <f t="shared" si="101"/>
        <v>0</v>
      </c>
      <c r="AH203" s="57">
        <f t="shared" si="101"/>
        <v>1</v>
      </c>
      <c r="AI203" s="58">
        <f t="shared" si="101"/>
        <v>0</v>
      </c>
      <c r="AJ203" s="57">
        <f t="shared" ref="AJ203:AS204" si="102">SUM(AJ202)</f>
        <v>0</v>
      </c>
      <c r="AK203" s="58">
        <f t="shared" si="102"/>
        <v>0</v>
      </c>
      <c r="AL203" s="57">
        <f t="shared" si="102"/>
        <v>7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0</v>
      </c>
      <c r="AQ203" s="58">
        <f t="shared" si="102"/>
        <v>0</v>
      </c>
      <c r="AR203" s="57">
        <f t="shared" si="102"/>
        <v>0</v>
      </c>
      <c r="AS203" s="58">
        <f t="shared" si="102"/>
        <v>0</v>
      </c>
      <c r="AT203" s="57">
        <f t="shared" ref="AT203:BC204" si="103">SUM(AT202)</f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2</v>
      </c>
      <c r="AY203" s="58">
        <f t="shared" si="103"/>
        <v>0</v>
      </c>
      <c r="AZ203" s="57">
        <f t="shared" si="103"/>
        <v>0</v>
      </c>
      <c r="BA203" s="58">
        <f t="shared" si="103"/>
        <v>0</v>
      </c>
      <c r="BB203" s="59">
        <f t="shared" si="103"/>
        <v>28</v>
      </c>
      <c r="BC203" s="60">
        <f t="shared" si="103"/>
        <v>0</v>
      </c>
    </row>
    <row r="204" spans="1:55" ht="17.100000000000001" customHeight="1" x14ac:dyDescent="0.15">
      <c r="A204" s="78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99"/>
        <v>0</v>
      </c>
      <c r="O204" s="41">
        <f t="shared" si="99"/>
        <v>0</v>
      </c>
      <c r="P204" s="40">
        <f t="shared" si="100"/>
        <v>0</v>
      </c>
      <c r="Q204" s="41">
        <f t="shared" si="100"/>
        <v>0</v>
      </c>
      <c r="R204" s="40">
        <f t="shared" si="100"/>
        <v>0</v>
      </c>
      <c r="S204" s="41">
        <f t="shared" si="100"/>
        <v>0</v>
      </c>
      <c r="T204" s="40">
        <f t="shared" si="100"/>
        <v>16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0"/>
        <v>0</v>
      </c>
      <c r="Y204" s="41">
        <f t="shared" si="100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1</v>
      </c>
      <c r="AE204" s="41">
        <f t="shared" si="101"/>
        <v>0</v>
      </c>
      <c r="AF204" s="40">
        <f t="shared" si="101"/>
        <v>1</v>
      </c>
      <c r="AG204" s="41">
        <f t="shared" si="101"/>
        <v>0</v>
      </c>
      <c r="AH204" s="40">
        <f t="shared" si="101"/>
        <v>1</v>
      </c>
      <c r="AI204" s="41">
        <f t="shared" si="101"/>
        <v>0</v>
      </c>
      <c r="AJ204" s="40">
        <f t="shared" si="102"/>
        <v>0</v>
      </c>
      <c r="AK204" s="41">
        <f t="shared" si="102"/>
        <v>0</v>
      </c>
      <c r="AL204" s="40">
        <f t="shared" si="102"/>
        <v>7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0</v>
      </c>
      <c r="AQ204" s="41">
        <f t="shared" si="102"/>
        <v>0</v>
      </c>
      <c r="AR204" s="40">
        <f t="shared" si="102"/>
        <v>0</v>
      </c>
      <c r="AS204" s="41">
        <f t="shared" si="102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2</v>
      </c>
      <c r="AY204" s="41">
        <f t="shared" si="103"/>
        <v>0</v>
      </c>
      <c r="AZ204" s="40">
        <f t="shared" si="103"/>
        <v>0</v>
      </c>
      <c r="BA204" s="41">
        <f t="shared" si="103"/>
        <v>0</v>
      </c>
      <c r="BB204" s="42">
        <f t="shared" si="103"/>
        <v>28</v>
      </c>
      <c r="BC204" s="43">
        <f t="shared" si="103"/>
        <v>0</v>
      </c>
    </row>
    <row r="205" spans="1:55" ht="17.100000000000001" hidden="1" customHeight="1" outlineLevel="2" x14ac:dyDescent="0.15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6">
        <v>0</v>
      </c>
      <c r="BA205" s="37">
        <v>0</v>
      </c>
      <c r="BB205" s="38">
        <v>0</v>
      </c>
      <c r="BC205" s="39">
        <v>0</v>
      </c>
    </row>
    <row r="206" spans="1:55" ht="17.100000000000001" hidden="1" customHeight="1" outlineLevel="2" x14ac:dyDescent="0.15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1">
        <v>0</v>
      </c>
      <c r="BA206" s="32">
        <v>0</v>
      </c>
      <c r="BB206" s="33">
        <v>0</v>
      </c>
      <c r="BC206" s="34">
        <v>0</v>
      </c>
    </row>
    <row r="207" spans="1:55" ht="17.100000000000001" hidden="1" customHeight="1" outlineLevel="2" x14ac:dyDescent="0.15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0</v>
      </c>
      <c r="AK207" s="58">
        <v>0</v>
      </c>
      <c r="AL207" s="57">
        <v>2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1</v>
      </c>
      <c r="AY207" s="58">
        <v>0</v>
      </c>
      <c r="AZ207" s="57">
        <v>0</v>
      </c>
      <c r="BA207" s="58">
        <v>0</v>
      </c>
      <c r="BB207" s="59">
        <v>3</v>
      </c>
      <c r="BC207" s="60">
        <v>0</v>
      </c>
    </row>
    <row r="208" spans="1:55" ht="17.100000000000001" customHeight="1" outlineLevel="1" collapsed="1" x14ac:dyDescent="0.15">
      <c r="A208" s="56" t="s">
        <v>201</v>
      </c>
      <c r="B208" s="36">
        <f t="shared" ref="B208:AI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>SUM(N205:N207)</f>
        <v>0</v>
      </c>
      <c r="O208" s="37">
        <f>SUM(O205:O207)</f>
        <v>0</v>
      </c>
      <c r="P208" s="36">
        <f t="shared" si="104"/>
        <v>0</v>
      </c>
      <c r="Q208" s="37">
        <f t="shared" si="104"/>
        <v>0</v>
      </c>
      <c r="R208" s="36">
        <f t="shared" si="104"/>
        <v>0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0</v>
      </c>
      <c r="AG208" s="37">
        <f t="shared" si="104"/>
        <v>0</v>
      </c>
      <c r="AH208" s="36">
        <f t="shared" si="104"/>
        <v>0</v>
      </c>
      <c r="AI208" s="37">
        <f t="shared" si="104"/>
        <v>0</v>
      </c>
      <c r="AJ208" s="36">
        <f t="shared" ref="AJ208:BC208" si="105">SUM(AJ205:AJ207)</f>
        <v>0</v>
      </c>
      <c r="AK208" s="37">
        <f t="shared" si="105"/>
        <v>0</v>
      </c>
      <c r="AL208" s="36">
        <f t="shared" si="105"/>
        <v>2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0</v>
      </c>
      <c r="AS208" s="37">
        <f t="shared" si="105"/>
        <v>0</v>
      </c>
      <c r="AT208" s="36">
        <f t="shared" si="105"/>
        <v>0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1</v>
      </c>
      <c r="AY208" s="37">
        <f t="shared" si="105"/>
        <v>0</v>
      </c>
      <c r="AZ208" s="36">
        <f t="shared" si="105"/>
        <v>0</v>
      </c>
      <c r="BA208" s="37">
        <f t="shared" si="105"/>
        <v>0</v>
      </c>
      <c r="BB208" s="38">
        <f t="shared" si="105"/>
        <v>3</v>
      </c>
      <c r="BC208" s="39">
        <f t="shared" si="105"/>
        <v>0</v>
      </c>
    </row>
    <row r="209" spans="1:55" ht="17.100000000000001" customHeight="1" x14ac:dyDescent="0.15">
      <c r="A209" s="78" t="s">
        <v>202</v>
      </c>
      <c r="B209" s="40">
        <f t="shared" ref="B209:AI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>SUM(N208)</f>
        <v>0</v>
      </c>
      <c r="O209" s="41">
        <f>SUM(O208)</f>
        <v>0</v>
      </c>
      <c r="P209" s="40">
        <f t="shared" si="106"/>
        <v>0</v>
      </c>
      <c r="Q209" s="41">
        <f t="shared" si="106"/>
        <v>0</v>
      </c>
      <c r="R209" s="40">
        <f t="shared" si="106"/>
        <v>0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0</v>
      </c>
      <c r="AG209" s="41">
        <f t="shared" si="106"/>
        <v>0</v>
      </c>
      <c r="AH209" s="40">
        <f t="shared" si="106"/>
        <v>0</v>
      </c>
      <c r="AI209" s="41">
        <f t="shared" si="106"/>
        <v>0</v>
      </c>
      <c r="AJ209" s="40">
        <f t="shared" ref="AJ209:BC209" si="107">SUM(AJ208)</f>
        <v>0</v>
      </c>
      <c r="AK209" s="41">
        <f t="shared" si="107"/>
        <v>0</v>
      </c>
      <c r="AL209" s="40">
        <f t="shared" si="107"/>
        <v>2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0</v>
      </c>
      <c r="AS209" s="41">
        <f t="shared" si="107"/>
        <v>0</v>
      </c>
      <c r="AT209" s="40">
        <f t="shared" si="107"/>
        <v>0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1</v>
      </c>
      <c r="AY209" s="41">
        <f t="shared" si="107"/>
        <v>0</v>
      </c>
      <c r="AZ209" s="40">
        <f t="shared" si="107"/>
        <v>0</v>
      </c>
      <c r="BA209" s="41">
        <f t="shared" si="107"/>
        <v>0</v>
      </c>
      <c r="BB209" s="42">
        <f t="shared" si="107"/>
        <v>3</v>
      </c>
      <c r="BC209" s="43">
        <f t="shared" si="107"/>
        <v>0</v>
      </c>
    </row>
    <row r="210" spans="1:55" ht="17.100000000000001" hidden="1" customHeight="1" outlineLevel="2" x14ac:dyDescent="0.15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1</v>
      </c>
      <c r="AE210" s="32">
        <v>0</v>
      </c>
      <c r="AF210" s="31">
        <v>0</v>
      </c>
      <c r="AG210" s="32">
        <v>0</v>
      </c>
      <c r="AH210" s="31">
        <v>1</v>
      </c>
      <c r="AI210" s="32">
        <v>0</v>
      </c>
      <c r="AJ210" s="31">
        <v>0</v>
      </c>
      <c r="AK210" s="32">
        <v>0</v>
      </c>
      <c r="AL210" s="31">
        <v>3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0</v>
      </c>
      <c r="AS210" s="32">
        <v>0</v>
      </c>
      <c r="AT210" s="31">
        <v>0</v>
      </c>
      <c r="AU210" s="32">
        <v>0</v>
      </c>
      <c r="AV210" s="31">
        <v>1</v>
      </c>
      <c r="AW210" s="32">
        <v>0</v>
      </c>
      <c r="AX210" s="31">
        <v>2</v>
      </c>
      <c r="AY210" s="32">
        <v>0</v>
      </c>
      <c r="AZ210" s="31">
        <v>0</v>
      </c>
      <c r="BA210" s="32">
        <v>0</v>
      </c>
      <c r="BB210" s="33">
        <v>8</v>
      </c>
      <c r="BC210" s="34">
        <v>0</v>
      </c>
    </row>
    <row r="211" spans="1:55" ht="17.100000000000001" hidden="1" customHeight="1" outlineLevel="2" x14ac:dyDescent="0.15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1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7">
        <v>0</v>
      </c>
      <c r="BA211" s="58">
        <v>0</v>
      </c>
      <c r="BB211" s="59">
        <v>1</v>
      </c>
      <c r="BC211" s="60">
        <v>0</v>
      </c>
    </row>
    <row r="212" spans="1:55" ht="17.100000000000001" hidden="1" customHeight="1" outlineLevel="2" x14ac:dyDescent="0.15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0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1</v>
      </c>
      <c r="AY212" s="58">
        <v>0</v>
      </c>
      <c r="AZ212" s="57">
        <v>0</v>
      </c>
      <c r="BA212" s="58">
        <v>0</v>
      </c>
      <c r="BB212" s="59">
        <v>1</v>
      </c>
      <c r="BC212" s="60">
        <v>0</v>
      </c>
    </row>
    <row r="213" spans="1:55" ht="17.100000000000001" customHeight="1" outlineLevel="1" collapsed="1" x14ac:dyDescent="0.15">
      <c r="A213" s="56" t="s">
        <v>206</v>
      </c>
      <c r="B213" s="57">
        <f t="shared" ref="B213:AI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0</v>
      </c>
      <c r="M213" s="58">
        <f t="shared" si="108"/>
        <v>0</v>
      </c>
      <c r="N213" s="57">
        <f>SUM(N210:N212)</f>
        <v>0</v>
      </c>
      <c r="O213" s="58">
        <f>SUM(O210:O212)</f>
        <v>0</v>
      </c>
      <c r="P213" s="57">
        <f t="shared" si="108"/>
        <v>0</v>
      </c>
      <c r="Q213" s="58">
        <f t="shared" si="108"/>
        <v>0</v>
      </c>
      <c r="R213" s="57">
        <f t="shared" si="108"/>
        <v>0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1</v>
      </c>
      <c r="AE213" s="58">
        <f t="shared" si="108"/>
        <v>0</v>
      </c>
      <c r="AF213" s="57">
        <f t="shared" si="108"/>
        <v>0</v>
      </c>
      <c r="AG213" s="58">
        <f t="shared" si="108"/>
        <v>0</v>
      </c>
      <c r="AH213" s="57">
        <f t="shared" si="108"/>
        <v>1</v>
      </c>
      <c r="AI213" s="58">
        <f t="shared" si="108"/>
        <v>0</v>
      </c>
      <c r="AJ213" s="57">
        <f t="shared" ref="AJ213:BC213" si="109">SUM(AJ210:AJ212)</f>
        <v>0</v>
      </c>
      <c r="AK213" s="58">
        <f t="shared" si="109"/>
        <v>0</v>
      </c>
      <c r="AL213" s="57">
        <f t="shared" si="109"/>
        <v>4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0</v>
      </c>
      <c r="AQ213" s="58">
        <f t="shared" si="109"/>
        <v>0</v>
      </c>
      <c r="AR213" s="57">
        <f t="shared" si="109"/>
        <v>0</v>
      </c>
      <c r="AS213" s="58">
        <f t="shared" si="109"/>
        <v>0</v>
      </c>
      <c r="AT213" s="57">
        <f t="shared" si="109"/>
        <v>0</v>
      </c>
      <c r="AU213" s="58">
        <f t="shared" si="109"/>
        <v>0</v>
      </c>
      <c r="AV213" s="57">
        <f t="shared" si="109"/>
        <v>1</v>
      </c>
      <c r="AW213" s="58">
        <f t="shared" si="109"/>
        <v>0</v>
      </c>
      <c r="AX213" s="57">
        <f t="shared" si="109"/>
        <v>3</v>
      </c>
      <c r="AY213" s="58">
        <f t="shared" si="109"/>
        <v>0</v>
      </c>
      <c r="AZ213" s="57">
        <f t="shared" si="109"/>
        <v>0</v>
      </c>
      <c r="BA213" s="58">
        <f t="shared" si="109"/>
        <v>0</v>
      </c>
      <c r="BB213" s="59">
        <f t="shared" si="109"/>
        <v>10</v>
      </c>
      <c r="BC213" s="60">
        <f t="shared" si="109"/>
        <v>0</v>
      </c>
    </row>
    <row r="214" spans="1:55" ht="17.100000000000001" hidden="1" customHeight="1" outlineLevel="2" x14ac:dyDescent="0.15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0</v>
      </c>
      <c r="S214" s="58">
        <v>0</v>
      </c>
      <c r="T214" s="57">
        <v>5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0</v>
      </c>
      <c r="AE214" s="58">
        <v>0</v>
      </c>
      <c r="AF214" s="57">
        <v>2</v>
      </c>
      <c r="AG214" s="58">
        <v>0</v>
      </c>
      <c r="AH214" s="57">
        <v>5</v>
      </c>
      <c r="AI214" s="58">
        <v>0</v>
      </c>
      <c r="AJ214" s="57">
        <v>3</v>
      </c>
      <c r="AK214" s="58">
        <v>0</v>
      </c>
      <c r="AL214" s="57">
        <v>18</v>
      </c>
      <c r="AM214" s="58">
        <v>0</v>
      </c>
      <c r="AN214" s="57">
        <v>0</v>
      </c>
      <c r="AO214" s="58">
        <v>0</v>
      </c>
      <c r="AP214" s="57">
        <v>0</v>
      </c>
      <c r="AQ214" s="58">
        <v>0</v>
      </c>
      <c r="AR214" s="57">
        <v>0</v>
      </c>
      <c r="AS214" s="58">
        <v>0</v>
      </c>
      <c r="AT214" s="57">
        <v>1</v>
      </c>
      <c r="AU214" s="58">
        <v>0</v>
      </c>
      <c r="AV214" s="57">
        <v>1</v>
      </c>
      <c r="AW214" s="58">
        <v>0</v>
      </c>
      <c r="AX214" s="57">
        <v>24</v>
      </c>
      <c r="AY214" s="58">
        <v>0</v>
      </c>
      <c r="AZ214" s="57">
        <v>0</v>
      </c>
      <c r="BA214" s="58">
        <v>0</v>
      </c>
      <c r="BB214" s="59">
        <v>59</v>
      </c>
      <c r="BC214" s="60">
        <v>0</v>
      </c>
    </row>
    <row r="215" spans="1:55" ht="17.100000000000001" customHeight="1" outlineLevel="1" collapsed="1" x14ac:dyDescent="0.15">
      <c r="A215" s="56" t="s">
        <v>208</v>
      </c>
      <c r="B215" s="57">
        <f t="shared" ref="B215:AI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0</v>
      </c>
      <c r="M215" s="58">
        <f t="shared" si="110"/>
        <v>0</v>
      </c>
      <c r="N215" s="57">
        <f>SUM(N214)</f>
        <v>0</v>
      </c>
      <c r="O215" s="58">
        <f>SUM(O214)</f>
        <v>0</v>
      </c>
      <c r="P215" s="57">
        <f t="shared" si="110"/>
        <v>0</v>
      </c>
      <c r="Q215" s="58">
        <f t="shared" si="110"/>
        <v>0</v>
      </c>
      <c r="R215" s="57">
        <f t="shared" si="110"/>
        <v>0</v>
      </c>
      <c r="S215" s="58">
        <f t="shared" si="110"/>
        <v>0</v>
      </c>
      <c r="T215" s="57">
        <f t="shared" si="110"/>
        <v>5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0</v>
      </c>
      <c r="AE215" s="58">
        <f t="shared" si="110"/>
        <v>0</v>
      </c>
      <c r="AF215" s="57">
        <f t="shared" si="110"/>
        <v>2</v>
      </c>
      <c r="AG215" s="58">
        <f t="shared" si="110"/>
        <v>0</v>
      </c>
      <c r="AH215" s="57">
        <f t="shared" si="110"/>
        <v>5</v>
      </c>
      <c r="AI215" s="58">
        <f t="shared" si="110"/>
        <v>0</v>
      </c>
      <c r="AJ215" s="57">
        <f t="shared" ref="AJ215:BC215" si="111">SUM(AJ214)</f>
        <v>3</v>
      </c>
      <c r="AK215" s="58">
        <f t="shared" si="111"/>
        <v>0</v>
      </c>
      <c r="AL215" s="57">
        <f t="shared" si="111"/>
        <v>18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0</v>
      </c>
      <c r="AQ215" s="58">
        <f t="shared" si="111"/>
        <v>0</v>
      </c>
      <c r="AR215" s="57">
        <f t="shared" si="111"/>
        <v>0</v>
      </c>
      <c r="AS215" s="58">
        <f t="shared" si="111"/>
        <v>0</v>
      </c>
      <c r="AT215" s="57">
        <f t="shared" si="111"/>
        <v>1</v>
      </c>
      <c r="AU215" s="58">
        <f t="shared" si="111"/>
        <v>0</v>
      </c>
      <c r="AV215" s="57">
        <f t="shared" si="111"/>
        <v>1</v>
      </c>
      <c r="AW215" s="58">
        <f t="shared" si="111"/>
        <v>0</v>
      </c>
      <c r="AX215" s="57">
        <f t="shared" si="111"/>
        <v>24</v>
      </c>
      <c r="AY215" s="58">
        <f t="shared" si="111"/>
        <v>0</v>
      </c>
      <c r="AZ215" s="57">
        <f t="shared" si="111"/>
        <v>0</v>
      </c>
      <c r="BA215" s="58">
        <f t="shared" si="111"/>
        <v>0</v>
      </c>
      <c r="BB215" s="59">
        <f t="shared" si="111"/>
        <v>59</v>
      </c>
      <c r="BC215" s="60">
        <f t="shared" si="111"/>
        <v>0</v>
      </c>
    </row>
    <row r="216" spans="1:55" ht="17.100000000000001" hidden="1" customHeight="1" outlineLevel="2" x14ac:dyDescent="0.15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7">
        <v>0</v>
      </c>
      <c r="BA216" s="58">
        <v>0</v>
      </c>
      <c r="BB216" s="59">
        <v>0</v>
      </c>
      <c r="BC216" s="60">
        <v>0</v>
      </c>
    </row>
    <row r="217" spans="1:55" ht="17.100000000000001" hidden="1" customHeight="1" outlineLevel="2" x14ac:dyDescent="0.15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7">
        <v>0</v>
      </c>
      <c r="BA217" s="58">
        <v>0</v>
      </c>
      <c r="BB217" s="59">
        <v>0</v>
      </c>
      <c r="BC217" s="60">
        <v>0</v>
      </c>
    </row>
    <row r="218" spans="1:55" ht="17.100000000000001" customHeight="1" outlineLevel="1" collapsed="1" x14ac:dyDescent="0.15">
      <c r="A218" s="56" t="s">
        <v>211</v>
      </c>
      <c r="B218" s="36">
        <f t="shared" ref="B218:AI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>SUM(N216:N217)</f>
        <v>0</v>
      </c>
      <c r="O218" s="37">
        <f>SUM(O216:O217)</f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si="112"/>
        <v>0</v>
      </c>
      <c r="AI218" s="37">
        <f t="shared" si="112"/>
        <v>0</v>
      </c>
      <c r="AJ218" s="36">
        <f t="shared" ref="AJ218:BC218" si="113">SUM(AJ216:AJ217)</f>
        <v>0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6">
        <f t="shared" si="113"/>
        <v>0</v>
      </c>
      <c r="BA218" s="37">
        <f t="shared" si="113"/>
        <v>0</v>
      </c>
      <c r="BB218" s="38">
        <f t="shared" si="113"/>
        <v>0</v>
      </c>
      <c r="BC218" s="39">
        <f t="shared" si="113"/>
        <v>0</v>
      </c>
    </row>
    <row r="219" spans="1:55" ht="17.100000000000001" customHeight="1" x14ac:dyDescent="0.15">
      <c r="A219" s="78" t="s">
        <v>212</v>
      </c>
      <c r="B219" s="40">
        <f t="shared" ref="B219:AI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0</v>
      </c>
      <c r="M219" s="41">
        <f t="shared" si="114"/>
        <v>0</v>
      </c>
      <c r="N219" s="40">
        <f>SUM(N218,N215,N213)</f>
        <v>0</v>
      </c>
      <c r="O219" s="41">
        <f>SUM(O218,O215,O213)</f>
        <v>0</v>
      </c>
      <c r="P219" s="40">
        <f t="shared" si="114"/>
        <v>0</v>
      </c>
      <c r="Q219" s="41">
        <f t="shared" si="114"/>
        <v>0</v>
      </c>
      <c r="R219" s="40">
        <f t="shared" si="114"/>
        <v>0</v>
      </c>
      <c r="S219" s="41">
        <f t="shared" si="114"/>
        <v>0</v>
      </c>
      <c r="T219" s="40">
        <f t="shared" si="114"/>
        <v>5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1</v>
      </c>
      <c r="AE219" s="41">
        <f t="shared" si="114"/>
        <v>0</v>
      </c>
      <c r="AF219" s="40">
        <f t="shared" si="114"/>
        <v>2</v>
      </c>
      <c r="AG219" s="41">
        <f t="shared" si="114"/>
        <v>0</v>
      </c>
      <c r="AH219" s="40">
        <f t="shared" si="114"/>
        <v>6</v>
      </c>
      <c r="AI219" s="41">
        <f t="shared" si="114"/>
        <v>0</v>
      </c>
      <c r="AJ219" s="40">
        <f t="shared" ref="AJ219:BC219" si="115">SUM(AJ218,AJ215,AJ213)</f>
        <v>3</v>
      </c>
      <c r="AK219" s="41">
        <f t="shared" si="115"/>
        <v>0</v>
      </c>
      <c r="AL219" s="40">
        <f t="shared" si="115"/>
        <v>22</v>
      </c>
      <c r="AM219" s="41">
        <f t="shared" si="115"/>
        <v>0</v>
      </c>
      <c r="AN219" s="40">
        <f t="shared" si="115"/>
        <v>0</v>
      </c>
      <c r="AO219" s="41">
        <f t="shared" si="115"/>
        <v>0</v>
      </c>
      <c r="AP219" s="40">
        <f t="shared" si="115"/>
        <v>0</v>
      </c>
      <c r="AQ219" s="41">
        <f t="shared" si="115"/>
        <v>0</v>
      </c>
      <c r="AR219" s="40">
        <f t="shared" si="115"/>
        <v>0</v>
      </c>
      <c r="AS219" s="41">
        <f t="shared" si="115"/>
        <v>0</v>
      </c>
      <c r="AT219" s="40">
        <f t="shared" si="115"/>
        <v>1</v>
      </c>
      <c r="AU219" s="41">
        <f t="shared" si="115"/>
        <v>0</v>
      </c>
      <c r="AV219" s="40">
        <f t="shared" si="115"/>
        <v>2</v>
      </c>
      <c r="AW219" s="41">
        <f t="shared" si="115"/>
        <v>0</v>
      </c>
      <c r="AX219" s="40">
        <f t="shared" si="115"/>
        <v>27</v>
      </c>
      <c r="AY219" s="41">
        <f t="shared" si="115"/>
        <v>0</v>
      </c>
      <c r="AZ219" s="40">
        <f t="shared" si="115"/>
        <v>0</v>
      </c>
      <c r="BA219" s="41">
        <f t="shared" si="115"/>
        <v>0</v>
      </c>
      <c r="BB219" s="42">
        <f t="shared" si="115"/>
        <v>69</v>
      </c>
      <c r="BC219" s="43">
        <f t="shared" si="115"/>
        <v>0</v>
      </c>
    </row>
    <row r="220" spans="1:55" ht="17.100000000000001" hidden="1" customHeight="1" outlineLevel="2" x14ac:dyDescent="0.15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0</v>
      </c>
      <c r="AG220" s="32">
        <v>0</v>
      </c>
      <c r="AH220" s="31">
        <v>0</v>
      </c>
      <c r="AI220" s="32">
        <v>0</v>
      </c>
      <c r="AJ220" s="31">
        <v>3</v>
      </c>
      <c r="AK220" s="32">
        <v>0</v>
      </c>
      <c r="AL220" s="31">
        <v>2</v>
      </c>
      <c r="AM220" s="32">
        <v>0</v>
      </c>
      <c r="AN220" s="31">
        <v>0</v>
      </c>
      <c r="AO220" s="32">
        <v>0</v>
      </c>
      <c r="AP220" s="31">
        <v>0</v>
      </c>
      <c r="AQ220" s="32">
        <v>0</v>
      </c>
      <c r="AR220" s="31">
        <v>0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1</v>
      </c>
      <c r="AY220" s="32">
        <v>0</v>
      </c>
      <c r="AZ220" s="31">
        <v>0</v>
      </c>
      <c r="BA220" s="32">
        <v>0</v>
      </c>
      <c r="BB220" s="33">
        <v>6</v>
      </c>
      <c r="BC220" s="34">
        <v>0</v>
      </c>
    </row>
    <row r="221" spans="1:55" ht="17.100000000000001" customHeight="1" outlineLevel="1" collapsed="1" x14ac:dyDescent="0.15">
      <c r="A221" s="56" t="s">
        <v>214</v>
      </c>
      <c r="B221" s="57">
        <f t="shared" ref="B221:AI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0</v>
      </c>
      <c r="M221" s="58">
        <f t="shared" si="116"/>
        <v>0</v>
      </c>
      <c r="N221" s="57">
        <f>SUM(N220)</f>
        <v>0</v>
      </c>
      <c r="O221" s="58">
        <f>SUM(O220)</f>
        <v>0</v>
      </c>
      <c r="P221" s="57">
        <f t="shared" si="116"/>
        <v>0</v>
      </c>
      <c r="Q221" s="58">
        <f t="shared" si="116"/>
        <v>0</v>
      </c>
      <c r="R221" s="57">
        <f t="shared" si="116"/>
        <v>0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0</v>
      </c>
      <c r="AE221" s="58">
        <f t="shared" si="116"/>
        <v>0</v>
      </c>
      <c r="AF221" s="57">
        <f t="shared" si="116"/>
        <v>0</v>
      </c>
      <c r="AG221" s="58">
        <f t="shared" si="116"/>
        <v>0</v>
      </c>
      <c r="AH221" s="57">
        <f t="shared" si="116"/>
        <v>0</v>
      </c>
      <c r="AI221" s="58">
        <f t="shared" si="116"/>
        <v>0</v>
      </c>
      <c r="AJ221" s="57">
        <f t="shared" ref="AJ221:BC221" si="117">SUM(AJ220)</f>
        <v>3</v>
      </c>
      <c r="AK221" s="58">
        <f t="shared" si="117"/>
        <v>0</v>
      </c>
      <c r="AL221" s="57">
        <f t="shared" si="117"/>
        <v>2</v>
      </c>
      <c r="AM221" s="58">
        <f t="shared" si="117"/>
        <v>0</v>
      </c>
      <c r="AN221" s="57">
        <f t="shared" si="117"/>
        <v>0</v>
      </c>
      <c r="AO221" s="58">
        <f t="shared" si="117"/>
        <v>0</v>
      </c>
      <c r="AP221" s="57">
        <f t="shared" si="117"/>
        <v>0</v>
      </c>
      <c r="AQ221" s="58">
        <f t="shared" si="117"/>
        <v>0</v>
      </c>
      <c r="AR221" s="57">
        <f t="shared" si="117"/>
        <v>0</v>
      </c>
      <c r="AS221" s="58">
        <f t="shared" si="117"/>
        <v>0</v>
      </c>
      <c r="AT221" s="57">
        <f t="shared" si="117"/>
        <v>0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1</v>
      </c>
      <c r="AY221" s="58">
        <f t="shared" si="117"/>
        <v>0</v>
      </c>
      <c r="AZ221" s="57">
        <f t="shared" si="117"/>
        <v>0</v>
      </c>
      <c r="BA221" s="58">
        <f t="shared" si="117"/>
        <v>0</v>
      </c>
      <c r="BB221" s="59">
        <f t="shared" si="117"/>
        <v>6</v>
      </c>
      <c r="BC221" s="60">
        <f t="shared" si="117"/>
        <v>0</v>
      </c>
    </row>
    <row r="222" spans="1:55" ht="17.100000000000001" hidden="1" customHeight="1" outlineLevel="2" x14ac:dyDescent="0.15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1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0</v>
      </c>
      <c r="S222" s="58">
        <v>0</v>
      </c>
      <c r="T222" s="57">
        <v>1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1</v>
      </c>
      <c r="AE222" s="58">
        <v>0</v>
      </c>
      <c r="AF222" s="57">
        <v>2</v>
      </c>
      <c r="AG222" s="58">
        <v>0</v>
      </c>
      <c r="AH222" s="57">
        <v>1</v>
      </c>
      <c r="AI222" s="58">
        <v>0</v>
      </c>
      <c r="AJ222" s="57">
        <v>1</v>
      </c>
      <c r="AK222" s="58">
        <v>0</v>
      </c>
      <c r="AL222" s="57">
        <v>8</v>
      </c>
      <c r="AM222" s="58">
        <v>0</v>
      </c>
      <c r="AN222" s="57">
        <v>1</v>
      </c>
      <c r="AO222" s="58">
        <v>0</v>
      </c>
      <c r="AP222" s="57">
        <v>0</v>
      </c>
      <c r="AQ222" s="58">
        <v>0</v>
      </c>
      <c r="AR222" s="57">
        <v>1</v>
      </c>
      <c r="AS222" s="58">
        <v>0</v>
      </c>
      <c r="AT222" s="57">
        <v>0</v>
      </c>
      <c r="AU222" s="58">
        <v>0</v>
      </c>
      <c r="AV222" s="57">
        <v>0</v>
      </c>
      <c r="AW222" s="58">
        <v>0</v>
      </c>
      <c r="AX222" s="57">
        <v>3</v>
      </c>
      <c r="AY222" s="58">
        <v>0</v>
      </c>
      <c r="AZ222" s="57">
        <v>0</v>
      </c>
      <c r="BA222" s="58">
        <v>0</v>
      </c>
      <c r="BB222" s="59">
        <v>20</v>
      </c>
      <c r="BC222" s="60">
        <v>0</v>
      </c>
    </row>
    <row r="223" spans="1:55" ht="17.100000000000001" hidden="1" customHeight="1" outlineLevel="2" x14ac:dyDescent="0.15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1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0</v>
      </c>
      <c r="AE223" s="58">
        <v>0</v>
      </c>
      <c r="AF223" s="57">
        <v>0</v>
      </c>
      <c r="AG223" s="58">
        <v>0</v>
      </c>
      <c r="AH223" s="57">
        <v>2</v>
      </c>
      <c r="AI223" s="58">
        <v>0</v>
      </c>
      <c r="AJ223" s="57">
        <v>0</v>
      </c>
      <c r="AK223" s="58">
        <v>0</v>
      </c>
      <c r="AL223" s="57">
        <v>3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1</v>
      </c>
      <c r="AY223" s="58">
        <v>0</v>
      </c>
      <c r="AZ223" s="57">
        <v>0</v>
      </c>
      <c r="BA223" s="58">
        <v>0</v>
      </c>
      <c r="BB223" s="59">
        <v>7</v>
      </c>
      <c r="BC223" s="60">
        <v>0</v>
      </c>
    </row>
    <row r="224" spans="1:55" ht="17.100000000000001" customHeight="1" outlineLevel="1" collapsed="1" x14ac:dyDescent="0.15">
      <c r="A224" s="56" t="s">
        <v>217</v>
      </c>
      <c r="B224" s="57">
        <f t="shared" ref="B224:AI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1</v>
      </c>
      <c r="M224" s="58">
        <f t="shared" si="118"/>
        <v>0</v>
      </c>
      <c r="N224" s="57">
        <f>SUM(N222:N223)</f>
        <v>0</v>
      </c>
      <c r="O224" s="58">
        <f>SUM(O222:O223)</f>
        <v>0</v>
      </c>
      <c r="P224" s="57">
        <f t="shared" si="118"/>
        <v>0</v>
      </c>
      <c r="Q224" s="58">
        <f t="shared" si="118"/>
        <v>0</v>
      </c>
      <c r="R224" s="57">
        <f t="shared" si="118"/>
        <v>0</v>
      </c>
      <c r="S224" s="58">
        <f t="shared" si="118"/>
        <v>0</v>
      </c>
      <c r="T224" s="57">
        <f t="shared" si="118"/>
        <v>2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0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1</v>
      </c>
      <c r="AE224" s="58">
        <f t="shared" si="118"/>
        <v>0</v>
      </c>
      <c r="AF224" s="57">
        <f t="shared" si="118"/>
        <v>2</v>
      </c>
      <c r="AG224" s="58">
        <f t="shared" si="118"/>
        <v>0</v>
      </c>
      <c r="AH224" s="57">
        <f t="shared" si="118"/>
        <v>3</v>
      </c>
      <c r="AI224" s="58">
        <f t="shared" si="118"/>
        <v>0</v>
      </c>
      <c r="AJ224" s="57">
        <f t="shared" ref="AJ224:BC224" si="119">SUM(AJ222:AJ223)</f>
        <v>1</v>
      </c>
      <c r="AK224" s="58">
        <f t="shared" si="119"/>
        <v>0</v>
      </c>
      <c r="AL224" s="57">
        <f t="shared" si="119"/>
        <v>11</v>
      </c>
      <c r="AM224" s="58">
        <f t="shared" si="119"/>
        <v>0</v>
      </c>
      <c r="AN224" s="57">
        <f t="shared" si="119"/>
        <v>1</v>
      </c>
      <c r="AO224" s="58">
        <f t="shared" si="119"/>
        <v>0</v>
      </c>
      <c r="AP224" s="57">
        <f t="shared" si="119"/>
        <v>0</v>
      </c>
      <c r="AQ224" s="58">
        <f t="shared" si="119"/>
        <v>0</v>
      </c>
      <c r="AR224" s="57">
        <f t="shared" si="119"/>
        <v>1</v>
      </c>
      <c r="AS224" s="58">
        <f t="shared" si="119"/>
        <v>0</v>
      </c>
      <c r="AT224" s="57">
        <f t="shared" si="119"/>
        <v>0</v>
      </c>
      <c r="AU224" s="58">
        <f t="shared" si="119"/>
        <v>0</v>
      </c>
      <c r="AV224" s="57">
        <f t="shared" si="119"/>
        <v>0</v>
      </c>
      <c r="AW224" s="58">
        <f t="shared" si="119"/>
        <v>0</v>
      </c>
      <c r="AX224" s="57">
        <f t="shared" si="119"/>
        <v>4</v>
      </c>
      <c r="AY224" s="58">
        <f t="shared" si="119"/>
        <v>0</v>
      </c>
      <c r="AZ224" s="57">
        <f t="shared" si="119"/>
        <v>0</v>
      </c>
      <c r="BA224" s="58">
        <f t="shared" si="119"/>
        <v>0</v>
      </c>
      <c r="BB224" s="59">
        <f t="shared" si="119"/>
        <v>27</v>
      </c>
      <c r="BC224" s="60">
        <f t="shared" si="119"/>
        <v>0</v>
      </c>
    </row>
    <row r="225" spans="1:55" ht="17.100000000000001" hidden="1" customHeight="1" outlineLevel="2" x14ac:dyDescent="0.15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0</v>
      </c>
      <c r="Q225" s="58">
        <v>0</v>
      </c>
      <c r="R225" s="57">
        <v>0</v>
      </c>
      <c r="S225" s="58">
        <v>0</v>
      </c>
      <c r="T225" s="57">
        <v>2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0</v>
      </c>
      <c r="AG225" s="58">
        <v>0</v>
      </c>
      <c r="AH225" s="57">
        <v>0</v>
      </c>
      <c r="AI225" s="58">
        <v>0</v>
      </c>
      <c r="AJ225" s="57">
        <v>0</v>
      </c>
      <c r="AK225" s="58">
        <v>0</v>
      </c>
      <c r="AL225" s="57">
        <v>1</v>
      </c>
      <c r="AM225" s="58">
        <v>0</v>
      </c>
      <c r="AN225" s="57">
        <v>0</v>
      </c>
      <c r="AO225" s="58">
        <v>0</v>
      </c>
      <c r="AP225" s="57">
        <v>0</v>
      </c>
      <c r="AQ225" s="58">
        <v>0</v>
      </c>
      <c r="AR225" s="57">
        <v>0</v>
      </c>
      <c r="AS225" s="58">
        <v>0</v>
      </c>
      <c r="AT225" s="57">
        <v>0</v>
      </c>
      <c r="AU225" s="58">
        <v>0</v>
      </c>
      <c r="AV225" s="57">
        <v>0</v>
      </c>
      <c r="AW225" s="58">
        <v>0</v>
      </c>
      <c r="AX225" s="57">
        <v>0</v>
      </c>
      <c r="AY225" s="58">
        <v>0</v>
      </c>
      <c r="AZ225" s="57">
        <v>0</v>
      </c>
      <c r="BA225" s="58">
        <v>0</v>
      </c>
      <c r="BB225" s="59">
        <v>3</v>
      </c>
      <c r="BC225" s="60">
        <v>0</v>
      </c>
    </row>
    <row r="226" spans="1:55" ht="17.100000000000001" hidden="1" customHeight="1" outlineLevel="2" x14ac:dyDescent="0.15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7">
        <v>0</v>
      </c>
      <c r="BA226" s="58">
        <v>0</v>
      </c>
      <c r="BB226" s="59">
        <v>0</v>
      </c>
      <c r="BC226" s="60">
        <v>0</v>
      </c>
    </row>
    <row r="227" spans="1:55" ht="17.100000000000001" hidden="1" customHeight="1" outlineLevel="2" x14ac:dyDescent="0.15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0</v>
      </c>
      <c r="AG227" s="58">
        <v>0</v>
      </c>
      <c r="AH227" s="57">
        <v>0</v>
      </c>
      <c r="AI227" s="58">
        <v>0</v>
      </c>
      <c r="AJ227" s="57">
        <v>0</v>
      </c>
      <c r="AK227" s="58">
        <v>0</v>
      </c>
      <c r="AL227" s="57">
        <v>4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0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2</v>
      </c>
      <c r="AY227" s="58">
        <v>0</v>
      </c>
      <c r="AZ227" s="57">
        <v>0</v>
      </c>
      <c r="BA227" s="58">
        <v>0</v>
      </c>
      <c r="BB227" s="59">
        <v>6</v>
      </c>
      <c r="BC227" s="60">
        <v>0</v>
      </c>
    </row>
    <row r="228" spans="1:55" ht="17.100000000000001" customHeight="1" outlineLevel="1" collapsed="1" x14ac:dyDescent="0.15">
      <c r="A228" s="56" t="s">
        <v>221</v>
      </c>
      <c r="B228" s="36">
        <f t="shared" ref="B228:AI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0</v>
      </c>
      <c r="G228" s="37">
        <f t="shared" si="120"/>
        <v>0</v>
      </c>
      <c r="H228" s="36">
        <f t="shared" si="120"/>
        <v>0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0</v>
      </c>
      <c r="M228" s="37">
        <f t="shared" si="120"/>
        <v>0</v>
      </c>
      <c r="N228" s="36">
        <f>SUM(N225:N227)</f>
        <v>0</v>
      </c>
      <c r="O228" s="37">
        <f>SUM(O225:O227)</f>
        <v>0</v>
      </c>
      <c r="P228" s="36">
        <f t="shared" si="120"/>
        <v>0</v>
      </c>
      <c r="Q228" s="37">
        <f t="shared" si="120"/>
        <v>0</v>
      </c>
      <c r="R228" s="36">
        <f t="shared" si="120"/>
        <v>0</v>
      </c>
      <c r="S228" s="37">
        <f t="shared" si="120"/>
        <v>0</v>
      </c>
      <c r="T228" s="36">
        <f t="shared" si="120"/>
        <v>2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0</v>
      </c>
      <c r="AE228" s="37">
        <f t="shared" si="120"/>
        <v>0</v>
      </c>
      <c r="AF228" s="36">
        <f t="shared" si="120"/>
        <v>0</v>
      </c>
      <c r="AG228" s="37">
        <f t="shared" si="120"/>
        <v>0</v>
      </c>
      <c r="AH228" s="36">
        <f t="shared" si="120"/>
        <v>0</v>
      </c>
      <c r="AI228" s="37">
        <f t="shared" si="120"/>
        <v>0</v>
      </c>
      <c r="AJ228" s="36">
        <f t="shared" ref="AJ228:BC228" si="121">SUM(AJ225:AJ227)</f>
        <v>0</v>
      </c>
      <c r="AK228" s="37">
        <f t="shared" si="121"/>
        <v>0</v>
      </c>
      <c r="AL228" s="36">
        <f t="shared" si="121"/>
        <v>5</v>
      </c>
      <c r="AM228" s="37">
        <f t="shared" si="121"/>
        <v>0</v>
      </c>
      <c r="AN228" s="36">
        <f t="shared" si="121"/>
        <v>0</v>
      </c>
      <c r="AO228" s="37">
        <f t="shared" si="121"/>
        <v>0</v>
      </c>
      <c r="AP228" s="36">
        <f t="shared" si="121"/>
        <v>0</v>
      </c>
      <c r="AQ228" s="37">
        <f t="shared" si="121"/>
        <v>0</v>
      </c>
      <c r="AR228" s="36">
        <f t="shared" si="121"/>
        <v>0</v>
      </c>
      <c r="AS228" s="37">
        <f t="shared" si="121"/>
        <v>0</v>
      </c>
      <c r="AT228" s="36">
        <f t="shared" si="121"/>
        <v>0</v>
      </c>
      <c r="AU228" s="37">
        <f t="shared" si="121"/>
        <v>0</v>
      </c>
      <c r="AV228" s="36">
        <f t="shared" si="121"/>
        <v>0</v>
      </c>
      <c r="AW228" s="37">
        <f t="shared" si="121"/>
        <v>0</v>
      </c>
      <c r="AX228" s="36">
        <f t="shared" si="121"/>
        <v>2</v>
      </c>
      <c r="AY228" s="37">
        <f t="shared" si="121"/>
        <v>0</v>
      </c>
      <c r="AZ228" s="36">
        <f t="shared" si="121"/>
        <v>0</v>
      </c>
      <c r="BA228" s="37">
        <f t="shared" si="121"/>
        <v>0</v>
      </c>
      <c r="BB228" s="38">
        <f t="shared" si="121"/>
        <v>9</v>
      </c>
      <c r="BC228" s="39">
        <f t="shared" si="121"/>
        <v>0</v>
      </c>
    </row>
    <row r="229" spans="1:55" ht="17.100000000000001" customHeight="1" x14ac:dyDescent="0.15">
      <c r="A229" s="78" t="s">
        <v>222</v>
      </c>
      <c r="B229" s="40">
        <f t="shared" ref="B229:AI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0</v>
      </c>
      <c r="G229" s="41">
        <f t="shared" si="122"/>
        <v>0</v>
      </c>
      <c r="H229" s="40">
        <f t="shared" si="122"/>
        <v>0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1</v>
      </c>
      <c r="M229" s="41">
        <f t="shared" si="122"/>
        <v>0</v>
      </c>
      <c r="N229" s="40">
        <f>SUM(N228,N224,N221)</f>
        <v>0</v>
      </c>
      <c r="O229" s="41">
        <f>SUM(O228,O224,O221)</f>
        <v>0</v>
      </c>
      <c r="P229" s="40">
        <f t="shared" si="122"/>
        <v>0</v>
      </c>
      <c r="Q229" s="41">
        <f t="shared" si="122"/>
        <v>0</v>
      </c>
      <c r="R229" s="40">
        <f t="shared" si="122"/>
        <v>0</v>
      </c>
      <c r="S229" s="41">
        <f t="shared" si="122"/>
        <v>0</v>
      </c>
      <c r="T229" s="40">
        <f t="shared" si="122"/>
        <v>4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0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1</v>
      </c>
      <c r="AE229" s="41">
        <f t="shared" si="122"/>
        <v>0</v>
      </c>
      <c r="AF229" s="40">
        <f t="shared" si="122"/>
        <v>2</v>
      </c>
      <c r="AG229" s="41">
        <f t="shared" si="122"/>
        <v>0</v>
      </c>
      <c r="AH229" s="40">
        <f t="shared" si="122"/>
        <v>3</v>
      </c>
      <c r="AI229" s="41">
        <f t="shared" si="122"/>
        <v>0</v>
      </c>
      <c r="AJ229" s="40">
        <f t="shared" ref="AJ229:BC229" si="123">SUM(AJ228,AJ224,AJ221)</f>
        <v>4</v>
      </c>
      <c r="AK229" s="41">
        <f t="shared" si="123"/>
        <v>0</v>
      </c>
      <c r="AL229" s="40">
        <f t="shared" si="123"/>
        <v>18</v>
      </c>
      <c r="AM229" s="41">
        <f t="shared" si="123"/>
        <v>0</v>
      </c>
      <c r="AN229" s="40">
        <f t="shared" si="123"/>
        <v>1</v>
      </c>
      <c r="AO229" s="41">
        <f t="shared" si="123"/>
        <v>0</v>
      </c>
      <c r="AP229" s="40">
        <f t="shared" si="123"/>
        <v>0</v>
      </c>
      <c r="AQ229" s="41">
        <f t="shared" si="123"/>
        <v>0</v>
      </c>
      <c r="AR229" s="40">
        <f t="shared" si="123"/>
        <v>1</v>
      </c>
      <c r="AS229" s="41">
        <f t="shared" si="123"/>
        <v>0</v>
      </c>
      <c r="AT229" s="40">
        <f t="shared" si="123"/>
        <v>0</v>
      </c>
      <c r="AU229" s="41">
        <f t="shared" si="123"/>
        <v>0</v>
      </c>
      <c r="AV229" s="40">
        <f t="shared" si="123"/>
        <v>0</v>
      </c>
      <c r="AW229" s="41">
        <f t="shared" si="123"/>
        <v>0</v>
      </c>
      <c r="AX229" s="40">
        <f t="shared" si="123"/>
        <v>7</v>
      </c>
      <c r="AY229" s="41">
        <f t="shared" si="123"/>
        <v>0</v>
      </c>
      <c r="AZ229" s="40">
        <f t="shared" si="123"/>
        <v>0</v>
      </c>
      <c r="BA229" s="41">
        <f t="shared" si="123"/>
        <v>0</v>
      </c>
      <c r="BB229" s="42">
        <f t="shared" si="123"/>
        <v>42</v>
      </c>
      <c r="BC229" s="43">
        <f t="shared" si="123"/>
        <v>0</v>
      </c>
    </row>
    <row r="230" spans="1:55" ht="17.100000000000001" hidden="1" customHeight="1" outlineLevel="2" x14ac:dyDescent="0.15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1</v>
      </c>
      <c r="AE230" s="32">
        <v>0</v>
      </c>
      <c r="AF230" s="31">
        <v>0</v>
      </c>
      <c r="AG230" s="32">
        <v>0</v>
      </c>
      <c r="AH230" s="31">
        <v>0</v>
      </c>
      <c r="AI230" s="32">
        <v>0</v>
      </c>
      <c r="AJ230" s="31">
        <v>0</v>
      </c>
      <c r="AK230" s="32">
        <v>0</v>
      </c>
      <c r="AL230" s="31">
        <v>1</v>
      </c>
      <c r="AM230" s="32">
        <v>0</v>
      </c>
      <c r="AN230" s="31">
        <v>0</v>
      </c>
      <c r="AO230" s="32">
        <v>0</v>
      </c>
      <c r="AP230" s="31">
        <v>0</v>
      </c>
      <c r="AQ230" s="32">
        <v>0</v>
      </c>
      <c r="AR230" s="31">
        <v>0</v>
      </c>
      <c r="AS230" s="32">
        <v>0</v>
      </c>
      <c r="AT230" s="31">
        <v>0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1">
        <v>0</v>
      </c>
      <c r="BA230" s="32">
        <v>0</v>
      </c>
      <c r="BB230" s="33">
        <v>2</v>
      </c>
      <c r="BC230" s="34">
        <v>0</v>
      </c>
    </row>
    <row r="231" spans="1:55" ht="17.100000000000001" hidden="1" customHeight="1" outlineLevel="2" x14ac:dyDescent="0.15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7">
        <v>4</v>
      </c>
      <c r="S231" s="58">
        <v>0</v>
      </c>
      <c r="T231" s="57">
        <v>1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0</v>
      </c>
      <c r="AG231" s="58">
        <v>0</v>
      </c>
      <c r="AH231" s="57">
        <v>1</v>
      </c>
      <c r="AI231" s="58">
        <v>0</v>
      </c>
      <c r="AJ231" s="57">
        <v>0</v>
      </c>
      <c r="AK231" s="58">
        <v>0</v>
      </c>
      <c r="AL231" s="57">
        <v>2</v>
      </c>
      <c r="AM231" s="58">
        <v>0</v>
      </c>
      <c r="AN231" s="57">
        <v>0</v>
      </c>
      <c r="AO231" s="58">
        <v>0</v>
      </c>
      <c r="AP231" s="57">
        <v>1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7">
        <v>0</v>
      </c>
      <c r="BA231" s="58">
        <v>0</v>
      </c>
      <c r="BB231" s="59">
        <v>10</v>
      </c>
      <c r="BC231" s="60">
        <v>0</v>
      </c>
    </row>
    <row r="232" spans="1:55" ht="17.100000000000001" hidden="1" customHeight="1" outlineLevel="2" x14ac:dyDescent="0.15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0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0</v>
      </c>
      <c r="AK232" s="58">
        <v>0</v>
      </c>
      <c r="AL232" s="57">
        <v>2</v>
      </c>
      <c r="AM232" s="58">
        <v>0</v>
      </c>
      <c r="AN232" s="57">
        <v>1</v>
      </c>
      <c r="AO232" s="58">
        <v>0</v>
      </c>
      <c r="AP232" s="57">
        <v>1</v>
      </c>
      <c r="AQ232" s="58">
        <v>0</v>
      </c>
      <c r="AR232" s="57">
        <v>2</v>
      </c>
      <c r="AS232" s="58">
        <v>0</v>
      </c>
      <c r="AT232" s="57">
        <v>0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7">
        <v>0</v>
      </c>
      <c r="BA232" s="58">
        <v>0</v>
      </c>
      <c r="BB232" s="59">
        <v>6</v>
      </c>
      <c r="BC232" s="60">
        <v>0</v>
      </c>
    </row>
    <row r="233" spans="1:55" ht="17.100000000000001" hidden="1" customHeight="1" outlineLevel="2" x14ac:dyDescent="0.15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7">
        <v>0</v>
      </c>
      <c r="BA233" s="58">
        <v>0</v>
      </c>
      <c r="BB233" s="59">
        <v>0</v>
      </c>
      <c r="BC233" s="60">
        <v>0</v>
      </c>
    </row>
    <row r="234" spans="1:55" ht="17.100000000000001" hidden="1" customHeight="1" outlineLevel="2" x14ac:dyDescent="0.15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1</v>
      </c>
      <c r="AG234" s="58">
        <v>0</v>
      </c>
      <c r="AH234" s="57">
        <v>1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7">
        <v>0</v>
      </c>
      <c r="BA234" s="58">
        <v>0</v>
      </c>
      <c r="BB234" s="59">
        <v>2</v>
      </c>
      <c r="BC234" s="60">
        <v>0</v>
      </c>
    </row>
    <row r="235" spans="1:55" ht="17.100000000000001" hidden="1" customHeight="1" outlineLevel="2" x14ac:dyDescent="0.15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1</v>
      </c>
      <c r="AG235" s="58">
        <v>0</v>
      </c>
      <c r="AH235" s="57">
        <v>0</v>
      </c>
      <c r="AI235" s="58">
        <v>0</v>
      </c>
      <c r="AJ235" s="57">
        <v>0</v>
      </c>
      <c r="AK235" s="58">
        <v>0</v>
      </c>
      <c r="AL235" s="57">
        <v>0</v>
      </c>
      <c r="AM235" s="58">
        <v>0</v>
      </c>
      <c r="AN235" s="57">
        <v>1</v>
      </c>
      <c r="AO235" s="58">
        <v>0</v>
      </c>
      <c r="AP235" s="57">
        <v>1</v>
      </c>
      <c r="AQ235" s="58">
        <v>0</v>
      </c>
      <c r="AR235" s="57">
        <v>1</v>
      </c>
      <c r="AS235" s="58">
        <v>0</v>
      </c>
      <c r="AT235" s="57">
        <v>1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7">
        <v>0</v>
      </c>
      <c r="BA235" s="58">
        <v>0</v>
      </c>
      <c r="BB235" s="59">
        <v>6</v>
      </c>
      <c r="BC235" s="60">
        <v>0</v>
      </c>
    </row>
    <row r="236" spans="1:55" ht="17.100000000000001" customHeight="1" outlineLevel="1" collapsed="1" x14ac:dyDescent="0.15">
      <c r="A236" s="56" t="s">
        <v>229</v>
      </c>
      <c r="B236" s="36">
        <f t="shared" ref="B236:AI236" si="124">SUM(B230:B235)</f>
        <v>0</v>
      </c>
      <c r="C236" s="37">
        <f t="shared" si="124"/>
        <v>0</v>
      </c>
      <c r="D236" s="36">
        <f t="shared" si="124"/>
        <v>0</v>
      </c>
      <c r="E236" s="37">
        <f t="shared" si="124"/>
        <v>0</v>
      </c>
      <c r="F236" s="36">
        <f t="shared" si="124"/>
        <v>0</v>
      </c>
      <c r="G236" s="37">
        <f t="shared" si="124"/>
        <v>0</v>
      </c>
      <c r="H236" s="36">
        <f t="shared" si="124"/>
        <v>1</v>
      </c>
      <c r="I236" s="37">
        <f t="shared" si="124"/>
        <v>0</v>
      </c>
      <c r="J236" s="36">
        <f t="shared" si="124"/>
        <v>0</v>
      </c>
      <c r="K236" s="37">
        <f t="shared" si="124"/>
        <v>0</v>
      </c>
      <c r="L236" s="36">
        <f t="shared" si="124"/>
        <v>1</v>
      </c>
      <c r="M236" s="37">
        <f t="shared" si="124"/>
        <v>0</v>
      </c>
      <c r="N236" s="36">
        <f>SUM(N230:N235)</f>
        <v>0</v>
      </c>
      <c r="O236" s="37">
        <f>SUM(O230:O235)</f>
        <v>0</v>
      </c>
      <c r="P236" s="36">
        <f t="shared" si="124"/>
        <v>0</v>
      </c>
      <c r="Q236" s="37">
        <f t="shared" si="124"/>
        <v>0</v>
      </c>
      <c r="R236" s="36">
        <f t="shared" si="124"/>
        <v>4</v>
      </c>
      <c r="S236" s="37">
        <f t="shared" si="124"/>
        <v>0</v>
      </c>
      <c r="T236" s="36">
        <f t="shared" si="124"/>
        <v>1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1</v>
      </c>
      <c r="AE236" s="37">
        <f t="shared" si="124"/>
        <v>0</v>
      </c>
      <c r="AF236" s="36">
        <f t="shared" si="124"/>
        <v>2</v>
      </c>
      <c r="AG236" s="37">
        <f t="shared" si="124"/>
        <v>0</v>
      </c>
      <c r="AH236" s="36">
        <f t="shared" si="124"/>
        <v>2</v>
      </c>
      <c r="AI236" s="37">
        <f t="shared" si="124"/>
        <v>0</v>
      </c>
      <c r="AJ236" s="36">
        <f t="shared" ref="AJ236:BC236" si="125">SUM(AJ230:AJ235)</f>
        <v>0</v>
      </c>
      <c r="AK236" s="37">
        <f t="shared" si="125"/>
        <v>0</v>
      </c>
      <c r="AL236" s="36">
        <f t="shared" si="125"/>
        <v>5</v>
      </c>
      <c r="AM236" s="37">
        <f t="shared" si="125"/>
        <v>0</v>
      </c>
      <c r="AN236" s="36">
        <f t="shared" si="125"/>
        <v>2</v>
      </c>
      <c r="AO236" s="37">
        <f t="shared" si="125"/>
        <v>0</v>
      </c>
      <c r="AP236" s="36">
        <f t="shared" si="125"/>
        <v>3</v>
      </c>
      <c r="AQ236" s="37">
        <f t="shared" si="125"/>
        <v>0</v>
      </c>
      <c r="AR236" s="36">
        <f t="shared" si="125"/>
        <v>3</v>
      </c>
      <c r="AS236" s="37">
        <f t="shared" si="125"/>
        <v>0</v>
      </c>
      <c r="AT236" s="36">
        <f t="shared" si="125"/>
        <v>1</v>
      </c>
      <c r="AU236" s="37">
        <f t="shared" si="125"/>
        <v>0</v>
      </c>
      <c r="AV236" s="36">
        <f t="shared" si="125"/>
        <v>0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6">
        <f t="shared" si="125"/>
        <v>0</v>
      </c>
      <c r="BA236" s="37">
        <f t="shared" si="125"/>
        <v>0</v>
      </c>
      <c r="BB236" s="38">
        <f t="shared" si="125"/>
        <v>26</v>
      </c>
      <c r="BC236" s="39">
        <f t="shared" si="125"/>
        <v>0</v>
      </c>
    </row>
    <row r="237" spans="1:55" ht="17.100000000000001" customHeight="1" x14ac:dyDescent="0.15">
      <c r="A237" s="78" t="s">
        <v>230</v>
      </c>
      <c r="B237" s="40">
        <f t="shared" ref="B237:AI237" si="126">SUM(B236)</f>
        <v>0</v>
      </c>
      <c r="C237" s="41">
        <f t="shared" si="126"/>
        <v>0</v>
      </c>
      <c r="D237" s="40">
        <f t="shared" si="126"/>
        <v>0</v>
      </c>
      <c r="E237" s="41">
        <f t="shared" si="126"/>
        <v>0</v>
      </c>
      <c r="F237" s="40">
        <f t="shared" si="126"/>
        <v>0</v>
      </c>
      <c r="G237" s="41">
        <f t="shared" si="126"/>
        <v>0</v>
      </c>
      <c r="H237" s="40">
        <f t="shared" si="126"/>
        <v>1</v>
      </c>
      <c r="I237" s="41">
        <f t="shared" si="126"/>
        <v>0</v>
      </c>
      <c r="J237" s="40">
        <f t="shared" si="126"/>
        <v>0</v>
      </c>
      <c r="K237" s="41">
        <f t="shared" si="126"/>
        <v>0</v>
      </c>
      <c r="L237" s="40">
        <f t="shared" si="126"/>
        <v>1</v>
      </c>
      <c r="M237" s="41">
        <f t="shared" si="126"/>
        <v>0</v>
      </c>
      <c r="N237" s="40">
        <f>SUM(N236)</f>
        <v>0</v>
      </c>
      <c r="O237" s="41">
        <f>SUM(O236)</f>
        <v>0</v>
      </c>
      <c r="P237" s="40">
        <f t="shared" si="126"/>
        <v>0</v>
      </c>
      <c r="Q237" s="41">
        <f t="shared" si="126"/>
        <v>0</v>
      </c>
      <c r="R237" s="40">
        <f t="shared" si="126"/>
        <v>4</v>
      </c>
      <c r="S237" s="41">
        <f t="shared" si="126"/>
        <v>0</v>
      </c>
      <c r="T237" s="40">
        <f t="shared" si="126"/>
        <v>1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1</v>
      </c>
      <c r="AE237" s="41">
        <f t="shared" si="126"/>
        <v>0</v>
      </c>
      <c r="AF237" s="40">
        <f t="shared" si="126"/>
        <v>2</v>
      </c>
      <c r="AG237" s="41">
        <f t="shared" si="126"/>
        <v>0</v>
      </c>
      <c r="AH237" s="40">
        <f t="shared" si="126"/>
        <v>2</v>
      </c>
      <c r="AI237" s="41">
        <f t="shared" si="126"/>
        <v>0</v>
      </c>
      <c r="AJ237" s="40">
        <f t="shared" ref="AJ237:BC237" si="127">SUM(AJ236)</f>
        <v>0</v>
      </c>
      <c r="AK237" s="41">
        <f t="shared" si="127"/>
        <v>0</v>
      </c>
      <c r="AL237" s="40">
        <f t="shared" si="127"/>
        <v>5</v>
      </c>
      <c r="AM237" s="41">
        <f t="shared" si="127"/>
        <v>0</v>
      </c>
      <c r="AN237" s="40">
        <f t="shared" si="127"/>
        <v>2</v>
      </c>
      <c r="AO237" s="41">
        <f t="shared" si="127"/>
        <v>0</v>
      </c>
      <c r="AP237" s="40">
        <f t="shared" si="127"/>
        <v>3</v>
      </c>
      <c r="AQ237" s="41">
        <f t="shared" si="127"/>
        <v>0</v>
      </c>
      <c r="AR237" s="40">
        <f t="shared" si="127"/>
        <v>3</v>
      </c>
      <c r="AS237" s="41">
        <f t="shared" si="127"/>
        <v>0</v>
      </c>
      <c r="AT237" s="40">
        <f t="shared" si="127"/>
        <v>1</v>
      </c>
      <c r="AU237" s="41">
        <f t="shared" si="127"/>
        <v>0</v>
      </c>
      <c r="AV237" s="40">
        <f t="shared" si="127"/>
        <v>0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0">
        <f t="shared" si="127"/>
        <v>0</v>
      </c>
      <c r="BA237" s="41">
        <f t="shared" si="127"/>
        <v>0</v>
      </c>
      <c r="BB237" s="42">
        <f t="shared" si="127"/>
        <v>26</v>
      </c>
      <c r="BC237" s="43">
        <f t="shared" si="127"/>
        <v>0</v>
      </c>
    </row>
    <row r="238" spans="1:55" ht="17.100000000000001" hidden="1" customHeight="1" outlineLevel="2" x14ac:dyDescent="0.15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1">
        <v>0</v>
      </c>
      <c r="BA238" s="32">
        <v>0</v>
      </c>
      <c r="BB238" s="33">
        <v>0</v>
      </c>
      <c r="BC238" s="34">
        <v>0</v>
      </c>
    </row>
    <row r="239" spans="1:55" ht="17.100000000000001" customHeight="1" outlineLevel="1" collapsed="1" x14ac:dyDescent="0.15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O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si="128"/>
        <v>0</v>
      </c>
      <c r="O239" s="58">
        <f t="shared" si="128"/>
        <v>0</v>
      </c>
      <c r="P239" s="57">
        <f t="shared" ref="P239:Y240" si="129">SUM(P238)</f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si="129"/>
        <v>0</v>
      </c>
      <c r="Y239" s="58">
        <f t="shared" si="129"/>
        <v>0</v>
      </c>
      <c r="Z239" s="57">
        <f t="shared" ref="Z239:AI240" si="130">SUM(Z238)</f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si="130"/>
        <v>0</v>
      </c>
      <c r="AI239" s="58">
        <f t="shared" si="130"/>
        <v>0</v>
      </c>
      <c r="AJ239" s="57">
        <f t="shared" ref="AJ239:AS240" si="131">SUM(AJ238)</f>
        <v>0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si="131"/>
        <v>0</v>
      </c>
      <c r="AS239" s="58">
        <f t="shared" si="131"/>
        <v>0</v>
      </c>
      <c r="AT239" s="57">
        <f t="shared" ref="AT239:BC240" si="132">SUM(AT238)</f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7">
        <f t="shared" si="132"/>
        <v>0</v>
      </c>
      <c r="BA239" s="58">
        <f t="shared" si="132"/>
        <v>0</v>
      </c>
      <c r="BB239" s="59">
        <f t="shared" si="132"/>
        <v>0</v>
      </c>
      <c r="BC239" s="60">
        <f t="shared" si="132"/>
        <v>0</v>
      </c>
    </row>
    <row r="240" spans="1:55" ht="17.100000000000001" customHeight="1" x14ac:dyDescent="0.15">
      <c r="A240" s="78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8"/>
        <v>0</v>
      </c>
      <c r="O240" s="41">
        <f t="shared" si="128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29"/>
        <v>0</v>
      </c>
      <c r="Y240" s="41">
        <f t="shared" si="129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0"/>
        <v>0</v>
      </c>
      <c r="AI240" s="41">
        <f t="shared" si="130"/>
        <v>0</v>
      </c>
      <c r="AJ240" s="40">
        <f t="shared" si="131"/>
        <v>0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1"/>
        <v>0</v>
      </c>
      <c r="AS240" s="41">
        <f t="shared" si="131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0">
        <f t="shared" si="132"/>
        <v>0</v>
      </c>
      <c r="BA240" s="41">
        <f t="shared" si="132"/>
        <v>0</v>
      </c>
      <c r="BB240" s="42">
        <f t="shared" si="132"/>
        <v>0</v>
      </c>
      <c r="BC240" s="43">
        <f t="shared" si="132"/>
        <v>0</v>
      </c>
    </row>
    <row r="241" spans="1:55" ht="17.100000000000001" hidden="1" customHeight="1" outlineLevel="2" x14ac:dyDescent="0.15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1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6">
        <v>0</v>
      </c>
      <c r="BA241" s="37">
        <v>0</v>
      </c>
      <c r="BB241" s="38">
        <v>1</v>
      </c>
      <c r="BC241" s="39">
        <v>0</v>
      </c>
    </row>
    <row r="242" spans="1:55" ht="17.100000000000001" customHeight="1" outlineLevel="1" collapsed="1" x14ac:dyDescent="0.15">
      <c r="A242" s="56" t="s">
        <v>235</v>
      </c>
      <c r="B242" s="36">
        <f t="shared" ref="B242:AI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0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>SUM(N241)</f>
        <v>0</v>
      </c>
      <c r="O242" s="37">
        <f>SUM(O241)</f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1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si="133"/>
        <v>0</v>
      </c>
      <c r="AI242" s="37">
        <f t="shared" si="133"/>
        <v>0</v>
      </c>
      <c r="AJ242" s="36">
        <f t="shared" ref="AJ242:BC242" si="134">SUM(AJ241)</f>
        <v>0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6">
        <f t="shared" si="134"/>
        <v>0</v>
      </c>
      <c r="BA242" s="37">
        <f t="shared" si="134"/>
        <v>0</v>
      </c>
      <c r="BB242" s="38">
        <f t="shared" si="134"/>
        <v>1</v>
      </c>
      <c r="BC242" s="39">
        <f t="shared" si="134"/>
        <v>0</v>
      </c>
    </row>
    <row r="243" spans="1:55" ht="17.100000000000001" hidden="1" customHeight="1" outlineLevel="2" x14ac:dyDescent="0.15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1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1">
        <v>0</v>
      </c>
      <c r="S243" s="32">
        <v>0</v>
      </c>
      <c r="T243" s="31">
        <v>1</v>
      </c>
      <c r="U243" s="32">
        <v>1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1</v>
      </c>
      <c r="AG243" s="32">
        <v>0</v>
      </c>
      <c r="AH243" s="31">
        <v>0</v>
      </c>
      <c r="AI243" s="32">
        <v>0</v>
      </c>
      <c r="AJ243" s="31">
        <v>0</v>
      </c>
      <c r="AK243" s="32">
        <v>0</v>
      </c>
      <c r="AL243" s="31">
        <v>4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0</v>
      </c>
      <c r="AS243" s="32">
        <v>0</v>
      </c>
      <c r="AT243" s="31">
        <v>0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1">
        <v>0</v>
      </c>
      <c r="BA243" s="32">
        <v>0</v>
      </c>
      <c r="BB243" s="33">
        <v>7</v>
      </c>
      <c r="BC243" s="34">
        <v>1</v>
      </c>
    </row>
    <row r="244" spans="1:55" s="44" customFormat="1" ht="17.100000000000001" hidden="1" customHeight="1" outlineLevel="2" x14ac:dyDescent="0.15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7">
        <v>0</v>
      </c>
      <c r="BA244" s="58">
        <v>0</v>
      </c>
      <c r="BB244" s="59">
        <v>0</v>
      </c>
      <c r="BC244" s="60">
        <v>0</v>
      </c>
    </row>
    <row r="245" spans="1:55" s="44" customFormat="1" ht="17.100000000000001" hidden="1" customHeight="1" outlineLevel="2" x14ac:dyDescent="0.15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1</v>
      </c>
      <c r="M245" s="58">
        <v>0</v>
      </c>
      <c r="N245" s="57">
        <v>0</v>
      </c>
      <c r="O245" s="58">
        <v>0</v>
      </c>
      <c r="P245" s="57">
        <v>0</v>
      </c>
      <c r="Q245" s="58">
        <v>0</v>
      </c>
      <c r="R245" s="57">
        <v>3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0</v>
      </c>
      <c r="AE245" s="58">
        <v>0</v>
      </c>
      <c r="AF245" s="57">
        <v>0</v>
      </c>
      <c r="AG245" s="58">
        <v>0</v>
      </c>
      <c r="AH245" s="57">
        <v>1</v>
      </c>
      <c r="AI245" s="58">
        <v>0</v>
      </c>
      <c r="AJ245" s="57">
        <v>2</v>
      </c>
      <c r="AK245" s="58">
        <v>0</v>
      </c>
      <c r="AL245" s="57">
        <v>2</v>
      </c>
      <c r="AM245" s="58">
        <v>0</v>
      </c>
      <c r="AN245" s="57">
        <v>0</v>
      </c>
      <c r="AO245" s="58">
        <v>0</v>
      </c>
      <c r="AP245" s="57">
        <v>0</v>
      </c>
      <c r="AQ245" s="58">
        <v>0</v>
      </c>
      <c r="AR245" s="57">
        <v>0</v>
      </c>
      <c r="AS245" s="58">
        <v>0</v>
      </c>
      <c r="AT245" s="57">
        <v>0</v>
      </c>
      <c r="AU245" s="58">
        <v>0</v>
      </c>
      <c r="AV245" s="57">
        <v>0</v>
      </c>
      <c r="AW245" s="58">
        <v>0</v>
      </c>
      <c r="AX245" s="57">
        <v>2</v>
      </c>
      <c r="AY245" s="58">
        <v>0</v>
      </c>
      <c r="AZ245" s="57">
        <v>0</v>
      </c>
      <c r="BA245" s="58">
        <v>0</v>
      </c>
      <c r="BB245" s="59">
        <v>11</v>
      </c>
      <c r="BC245" s="60">
        <v>0</v>
      </c>
    </row>
    <row r="246" spans="1:55" s="44" customFormat="1" ht="17.100000000000001" customHeight="1" outlineLevel="1" collapsed="1" x14ac:dyDescent="0.15">
      <c r="A246" s="56" t="s">
        <v>239</v>
      </c>
      <c r="B246" s="36">
        <f t="shared" ref="B246:AI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1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1</v>
      </c>
      <c r="M246" s="37">
        <f t="shared" si="135"/>
        <v>0</v>
      </c>
      <c r="N246" s="36">
        <f>SUM(N243:N245)</f>
        <v>0</v>
      </c>
      <c r="O246" s="37">
        <f>SUM(O243:O245)</f>
        <v>0</v>
      </c>
      <c r="P246" s="36">
        <f t="shared" si="135"/>
        <v>0</v>
      </c>
      <c r="Q246" s="37">
        <f t="shared" si="135"/>
        <v>0</v>
      </c>
      <c r="R246" s="36">
        <f t="shared" si="135"/>
        <v>3</v>
      </c>
      <c r="S246" s="37">
        <f t="shared" si="135"/>
        <v>0</v>
      </c>
      <c r="T246" s="36">
        <f t="shared" si="135"/>
        <v>1</v>
      </c>
      <c r="U246" s="37">
        <f t="shared" si="135"/>
        <v>1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0</v>
      </c>
      <c r="AE246" s="37">
        <f t="shared" si="135"/>
        <v>0</v>
      </c>
      <c r="AF246" s="36">
        <f t="shared" si="135"/>
        <v>1</v>
      </c>
      <c r="AG246" s="37">
        <f t="shared" si="135"/>
        <v>0</v>
      </c>
      <c r="AH246" s="36">
        <f t="shared" si="135"/>
        <v>1</v>
      </c>
      <c r="AI246" s="37">
        <f t="shared" si="135"/>
        <v>0</v>
      </c>
      <c r="AJ246" s="36">
        <f t="shared" ref="AJ246:BC246" si="136">SUM(AJ243:AJ245)</f>
        <v>2</v>
      </c>
      <c r="AK246" s="37">
        <f t="shared" si="136"/>
        <v>0</v>
      </c>
      <c r="AL246" s="36">
        <f t="shared" si="136"/>
        <v>6</v>
      </c>
      <c r="AM246" s="37">
        <f t="shared" si="136"/>
        <v>0</v>
      </c>
      <c r="AN246" s="36">
        <f t="shared" si="136"/>
        <v>0</v>
      </c>
      <c r="AO246" s="37">
        <f t="shared" si="136"/>
        <v>0</v>
      </c>
      <c r="AP246" s="36">
        <f t="shared" si="136"/>
        <v>0</v>
      </c>
      <c r="AQ246" s="37">
        <f t="shared" si="136"/>
        <v>0</v>
      </c>
      <c r="AR246" s="36">
        <f t="shared" si="136"/>
        <v>0</v>
      </c>
      <c r="AS246" s="37">
        <f t="shared" si="136"/>
        <v>0</v>
      </c>
      <c r="AT246" s="36">
        <f t="shared" si="136"/>
        <v>0</v>
      </c>
      <c r="AU246" s="37">
        <f t="shared" si="136"/>
        <v>0</v>
      </c>
      <c r="AV246" s="36">
        <f t="shared" si="136"/>
        <v>0</v>
      </c>
      <c r="AW246" s="37">
        <f t="shared" si="136"/>
        <v>0</v>
      </c>
      <c r="AX246" s="36">
        <f t="shared" si="136"/>
        <v>2</v>
      </c>
      <c r="AY246" s="37">
        <f t="shared" si="136"/>
        <v>0</v>
      </c>
      <c r="AZ246" s="36">
        <f t="shared" si="136"/>
        <v>0</v>
      </c>
      <c r="BA246" s="37">
        <f t="shared" si="136"/>
        <v>0</v>
      </c>
      <c r="BB246" s="38">
        <f t="shared" si="136"/>
        <v>18</v>
      </c>
      <c r="BC246" s="39">
        <f t="shared" si="136"/>
        <v>1</v>
      </c>
    </row>
    <row r="247" spans="1:55" s="44" customFormat="1" ht="17.100000000000001" customHeight="1" x14ac:dyDescent="0.15">
      <c r="A247" s="78" t="s">
        <v>240</v>
      </c>
      <c r="B247" s="40">
        <f t="shared" ref="B247:AI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1</v>
      </c>
      <c r="I247" s="41">
        <f t="shared" si="137"/>
        <v>0</v>
      </c>
      <c r="J247" s="40">
        <f t="shared" si="137"/>
        <v>0</v>
      </c>
      <c r="K247" s="41">
        <f t="shared" si="137"/>
        <v>0</v>
      </c>
      <c r="L247" s="40">
        <f t="shared" si="137"/>
        <v>1</v>
      </c>
      <c r="M247" s="41">
        <f t="shared" si="137"/>
        <v>0</v>
      </c>
      <c r="N247" s="40">
        <f>SUM(N246,N242)</f>
        <v>0</v>
      </c>
      <c r="O247" s="41">
        <f>SUM(O246,O242)</f>
        <v>0</v>
      </c>
      <c r="P247" s="40">
        <f t="shared" si="137"/>
        <v>0</v>
      </c>
      <c r="Q247" s="41">
        <f t="shared" si="137"/>
        <v>0</v>
      </c>
      <c r="R247" s="40">
        <f t="shared" si="137"/>
        <v>3</v>
      </c>
      <c r="S247" s="41">
        <f t="shared" si="137"/>
        <v>0</v>
      </c>
      <c r="T247" s="40">
        <f t="shared" si="137"/>
        <v>2</v>
      </c>
      <c r="U247" s="41">
        <f t="shared" si="137"/>
        <v>1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0</v>
      </c>
      <c r="AE247" s="41">
        <f t="shared" si="137"/>
        <v>0</v>
      </c>
      <c r="AF247" s="40">
        <f t="shared" si="137"/>
        <v>1</v>
      </c>
      <c r="AG247" s="41">
        <f t="shared" si="137"/>
        <v>0</v>
      </c>
      <c r="AH247" s="40">
        <f t="shared" si="137"/>
        <v>1</v>
      </c>
      <c r="AI247" s="41">
        <f t="shared" si="137"/>
        <v>0</v>
      </c>
      <c r="AJ247" s="40">
        <f t="shared" ref="AJ247:BC247" si="138">SUM(AJ246,AJ242)</f>
        <v>2</v>
      </c>
      <c r="AK247" s="41">
        <f t="shared" si="138"/>
        <v>0</v>
      </c>
      <c r="AL247" s="40">
        <f t="shared" si="138"/>
        <v>6</v>
      </c>
      <c r="AM247" s="41">
        <f t="shared" si="138"/>
        <v>0</v>
      </c>
      <c r="AN247" s="40">
        <f t="shared" si="138"/>
        <v>0</v>
      </c>
      <c r="AO247" s="41">
        <f t="shared" si="138"/>
        <v>0</v>
      </c>
      <c r="AP247" s="40">
        <f t="shared" si="138"/>
        <v>0</v>
      </c>
      <c r="AQ247" s="41">
        <f t="shared" si="138"/>
        <v>0</v>
      </c>
      <c r="AR247" s="40">
        <f t="shared" si="138"/>
        <v>0</v>
      </c>
      <c r="AS247" s="41">
        <f t="shared" si="138"/>
        <v>0</v>
      </c>
      <c r="AT247" s="40">
        <f t="shared" si="138"/>
        <v>0</v>
      </c>
      <c r="AU247" s="41">
        <f t="shared" si="138"/>
        <v>0</v>
      </c>
      <c r="AV247" s="40">
        <f t="shared" si="138"/>
        <v>0</v>
      </c>
      <c r="AW247" s="41">
        <f t="shared" si="138"/>
        <v>0</v>
      </c>
      <c r="AX247" s="40">
        <f t="shared" si="138"/>
        <v>2</v>
      </c>
      <c r="AY247" s="41">
        <f t="shared" si="138"/>
        <v>0</v>
      </c>
      <c r="AZ247" s="40">
        <f t="shared" si="138"/>
        <v>0</v>
      </c>
      <c r="BA247" s="41">
        <f t="shared" si="138"/>
        <v>0</v>
      </c>
      <c r="BB247" s="42">
        <f t="shared" si="138"/>
        <v>19</v>
      </c>
      <c r="BC247" s="43">
        <f t="shared" si="138"/>
        <v>1</v>
      </c>
    </row>
    <row r="248" spans="1:55" ht="17.100000000000001" customHeight="1" x14ac:dyDescent="0.15">
      <c r="A248" s="77" t="s">
        <v>241</v>
      </c>
      <c r="B248" s="45">
        <f t="shared" ref="B248:AI248" si="139">SUM(B247,B240,B237,B229,B219,B209,B204,B201,B196,B187,B169,B163,B157,B150,B134,B111,B99)</f>
        <v>0</v>
      </c>
      <c r="C248" s="46">
        <f t="shared" si="139"/>
        <v>0</v>
      </c>
      <c r="D248" s="45">
        <f t="shared" si="139"/>
        <v>0</v>
      </c>
      <c r="E248" s="46">
        <f t="shared" si="139"/>
        <v>0</v>
      </c>
      <c r="F248" s="45">
        <f t="shared" si="139"/>
        <v>11</v>
      </c>
      <c r="G248" s="46">
        <f t="shared" si="139"/>
        <v>0</v>
      </c>
      <c r="H248" s="45">
        <f t="shared" si="139"/>
        <v>14</v>
      </c>
      <c r="I248" s="46">
        <f t="shared" si="139"/>
        <v>0</v>
      </c>
      <c r="J248" s="45">
        <f t="shared" si="139"/>
        <v>25</v>
      </c>
      <c r="K248" s="46">
        <f t="shared" si="139"/>
        <v>0</v>
      </c>
      <c r="L248" s="45">
        <f t="shared" si="139"/>
        <v>47</v>
      </c>
      <c r="M248" s="46">
        <f t="shared" si="139"/>
        <v>1</v>
      </c>
      <c r="N248" s="45">
        <f>SUM(N247,N240,N237,N229,N219,N209,N204,N201,N196,N187,N169,N163,N157,N150,N134,N111,N99)</f>
        <v>1</v>
      </c>
      <c r="O248" s="46">
        <f>SUM(O247,O240,O237,O229,O219,O209,O204,O201,O196,O187,O169,O163,O157,O150,O134,O111,O99)</f>
        <v>0</v>
      </c>
      <c r="P248" s="45">
        <f t="shared" si="139"/>
        <v>8</v>
      </c>
      <c r="Q248" s="46">
        <f t="shared" si="139"/>
        <v>0</v>
      </c>
      <c r="R248" s="45">
        <f t="shared" si="139"/>
        <v>96</v>
      </c>
      <c r="S248" s="46">
        <f t="shared" si="139"/>
        <v>2</v>
      </c>
      <c r="T248" s="45">
        <f t="shared" si="139"/>
        <v>56</v>
      </c>
      <c r="U248" s="46">
        <f t="shared" si="139"/>
        <v>1</v>
      </c>
      <c r="V248" s="45">
        <f t="shared" si="139"/>
        <v>0</v>
      </c>
      <c r="W248" s="46">
        <f t="shared" si="139"/>
        <v>0</v>
      </c>
      <c r="X248" s="45">
        <f t="shared" si="139"/>
        <v>1</v>
      </c>
      <c r="Y248" s="46">
        <f t="shared" si="139"/>
        <v>0</v>
      </c>
      <c r="Z248" s="45">
        <f t="shared" si="139"/>
        <v>2</v>
      </c>
      <c r="AA248" s="46">
        <f t="shared" si="139"/>
        <v>0</v>
      </c>
      <c r="AB248" s="45">
        <f t="shared" si="139"/>
        <v>0</v>
      </c>
      <c r="AC248" s="46">
        <f t="shared" si="139"/>
        <v>0</v>
      </c>
      <c r="AD248" s="45">
        <f t="shared" si="139"/>
        <v>5</v>
      </c>
      <c r="AE248" s="46">
        <f t="shared" si="139"/>
        <v>0</v>
      </c>
      <c r="AF248" s="45">
        <f t="shared" si="139"/>
        <v>47</v>
      </c>
      <c r="AG248" s="46">
        <f t="shared" si="139"/>
        <v>0</v>
      </c>
      <c r="AH248" s="45">
        <f t="shared" si="139"/>
        <v>83</v>
      </c>
      <c r="AI248" s="46">
        <f t="shared" si="139"/>
        <v>0</v>
      </c>
      <c r="AJ248" s="45">
        <f t="shared" ref="AJ248:BC248" si="140">SUM(AJ247,AJ240,AJ237,AJ229,AJ219,AJ209,AJ204,AJ201,AJ196,AJ187,AJ169,AJ163,AJ157,AJ150,AJ134,AJ111,AJ99)</f>
        <v>23</v>
      </c>
      <c r="AK248" s="46">
        <f t="shared" si="140"/>
        <v>0</v>
      </c>
      <c r="AL248" s="45">
        <f t="shared" si="140"/>
        <v>173</v>
      </c>
      <c r="AM248" s="46">
        <f t="shared" si="140"/>
        <v>1</v>
      </c>
      <c r="AN248" s="45">
        <f t="shared" si="140"/>
        <v>6</v>
      </c>
      <c r="AO248" s="46">
        <f t="shared" si="140"/>
        <v>0</v>
      </c>
      <c r="AP248" s="45">
        <f t="shared" si="140"/>
        <v>23</v>
      </c>
      <c r="AQ248" s="46">
        <f t="shared" si="140"/>
        <v>0</v>
      </c>
      <c r="AR248" s="45">
        <f t="shared" si="140"/>
        <v>28</v>
      </c>
      <c r="AS248" s="46">
        <f t="shared" si="140"/>
        <v>1</v>
      </c>
      <c r="AT248" s="45">
        <f t="shared" si="140"/>
        <v>21</v>
      </c>
      <c r="AU248" s="46">
        <f t="shared" si="140"/>
        <v>1</v>
      </c>
      <c r="AV248" s="45">
        <f t="shared" si="140"/>
        <v>3</v>
      </c>
      <c r="AW248" s="46">
        <f t="shared" si="140"/>
        <v>0</v>
      </c>
      <c r="AX248" s="45">
        <f t="shared" si="140"/>
        <v>67</v>
      </c>
      <c r="AY248" s="46">
        <f t="shared" si="140"/>
        <v>0</v>
      </c>
      <c r="AZ248" s="45">
        <f t="shared" si="140"/>
        <v>0</v>
      </c>
      <c r="BA248" s="46">
        <f t="shared" si="140"/>
        <v>0</v>
      </c>
      <c r="BB248" s="47">
        <f t="shared" si="140"/>
        <v>740</v>
      </c>
      <c r="BC248" s="48">
        <f t="shared" si="140"/>
        <v>7</v>
      </c>
    </row>
    <row r="249" spans="1:55" ht="17.100000000000001" customHeight="1" x14ac:dyDescent="0.15">
      <c r="A249" s="28" t="s">
        <v>242</v>
      </c>
      <c r="B249" s="49"/>
      <c r="D249" s="49"/>
      <c r="AD249" s="49"/>
    </row>
  </sheetData>
  <mergeCells count="27">
    <mergeCell ref="AB5:AC5"/>
    <mergeCell ref="AZ5:BA5"/>
    <mergeCell ref="BB5:BC5"/>
    <mergeCell ref="AN5:AO5"/>
    <mergeCell ref="AP5:AQ5"/>
    <mergeCell ref="AR5:AS5"/>
    <mergeCell ref="AT5:AU5"/>
    <mergeCell ref="AV5:AW5"/>
    <mergeCell ref="AX5:AY5"/>
    <mergeCell ref="AD5:AE5"/>
    <mergeCell ref="AF5:AG5"/>
    <mergeCell ref="AH5:AI5"/>
    <mergeCell ref="AJ5:AK5"/>
    <mergeCell ref="AL5:AM5"/>
    <mergeCell ref="Z5:AA5"/>
    <mergeCell ref="N5:O5"/>
    <mergeCell ref="B5:C5"/>
    <mergeCell ref="D5:E5"/>
    <mergeCell ref="F5:G5"/>
    <mergeCell ref="H5:I5"/>
    <mergeCell ref="J5:K5"/>
    <mergeCell ref="L5:M5"/>
    <mergeCell ref="P5:Q5"/>
    <mergeCell ref="R5:S5"/>
    <mergeCell ref="T5:U5"/>
    <mergeCell ref="V5:W5"/>
    <mergeCell ref="X5:Y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49" pageOrder="overThenDown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N261"/>
  <sheetViews>
    <sheetView showGridLines="0" showZeros="0" zoomScaleNormal="100" zoomScaleSheetLayoutView="40" workbookViewId="0">
      <pane xSplit="1" ySplit="5" topLeftCell="B192" activePane="bottomRight" state="frozen"/>
      <selection pane="topRight"/>
      <selection pane="bottomLeft"/>
      <selection pane="bottomRight" activeCell="HJ22" sqref="HJ22"/>
    </sheetView>
  </sheetViews>
  <sheetFormatPr defaultColWidth="12" defaultRowHeight="11.25" outlineLevelRow="2" x14ac:dyDescent="0.15"/>
  <cols>
    <col min="1" max="1" width="30.83203125" style="1" customWidth="1"/>
    <col min="2" max="215" width="8.1640625" style="2" customWidth="1"/>
    <col min="216" max="224" width="8.1640625" style="1" customWidth="1"/>
    <col min="225" max="16384" width="12" style="1"/>
  </cols>
  <sheetData>
    <row r="1" spans="1:222" s="26" customFormat="1" ht="32.25" x14ac:dyDescent="0.15">
      <c r="A1" s="82">
        <f>中分類!A1</f>
        <v>44166</v>
      </c>
      <c r="B1" s="61" t="str">
        <f>IF(A1&lt;&gt;"",IF(AND(A1&gt;=DATE(2019,5,1),A1&lt;=DATE(2019,12,31)),TEXT(A1,"平成 31年 "),TEXT(A1,"ggg e年 "))&amp;"業種別起因物別労働災害発生状況（"&amp;TEXT(A1,"m月末累計")&amp;"）　　　　　","")</f>
        <v>令和 2年 業種別起因物別労働災害発生状況（12月末累計）　　　　　</v>
      </c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9"/>
      <c r="BC1" s="80"/>
      <c r="BD1" s="62"/>
      <c r="BE1" s="64"/>
      <c r="BF1" s="64"/>
      <c r="BG1" s="64"/>
      <c r="BH1" s="85" t="str">
        <f>IF(A1&lt;&gt;"",IF(AND(A1&gt;=DATE(2019,5,1),A1&lt;=DATE(2019,12,31)),TEXT(A1,"平成 31年 "),TEXT(A1,"ggg e年 "))&amp;"業種別起因物別労働災害発生状況（"&amp;TEXT(A1,"m月末累計")&amp;"）　　　　　","")</f>
        <v>令和 2年 業種別起因物別労働災害発生状況（12月末累計）　　　　　</v>
      </c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9"/>
      <c r="DC1" s="69"/>
      <c r="DD1" s="64"/>
      <c r="DE1" s="64"/>
      <c r="DF1" s="64"/>
      <c r="DG1" s="64"/>
      <c r="DH1" s="64"/>
      <c r="DI1" s="64"/>
      <c r="DJ1" s="64"/>
      <c r="DK1" s="64"/>
      <c r="DL1" s="51"/>
      <c r="DM1" s="64"/>
      <c r="DN1" s="74" t="str">
        <f>IF(A1&lt;&gt;"",IF(AND(A1&gt;=DATE(2019,5,1),A1&lt;=DATE(2019,12,31)),TEXT(A1,"平成 31年 "),TEXT(A1,"ggg e年 "))&amp;"業種別起因物別労働災害発生状況（"&amp;TEXT(A1,"m月末累計")&amp;"）　　　　　","")</f>
        <v>令和 2年 業種別起因物別労働災害発生状況（12月末累計）　　　　　</v>
      </c>
      <c r="DO1" s="64"/>
      <c r="DP1" s="62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9"/>
      <c r="EM1" s="69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51"/>
      <c r="FM1" s="64"/>
      <c r="FN1" s="69"/>
      <c r="FO1" s="69"/>
      <c r="FP1" s="64"/>
      <c r="FQ1" s="64"/>
      <c r="FR1" s="51"/>
      <c r="FS1" s="64"/>
      <c r="FT1" s="74" t="str">
        <f>IF(A1&lt;&gt;"",IF(AND(A1&gt;=DATE(2019,5,1),A1&lt;=DATE(2019,12,31)),TEXT(A1,"平成 31年 "),TEXT(A1,"ggg e年 "))&amp;"業種別起因物別労働災害発生状況（"&amp;TEXT(A1,"m月末累計")&amp;"）　　　　　","")</f>
        <v>令和 2年 業種別起因物別労働災害発生状況（12月末累計）　　　　　</v>
      </c>
      <c r="FU1" s="64"/>
      <c r="FV1" s="64"/>
      <c r="FW1" s="64"/>
      <c r="FX1" s="64"/>
      <c r="FY1" s="64"/>
      <c r="FZ1" s="71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50"/>
    </row>
    <row r="2" spans="1:222" s="26" customFormat="1" ht="27" customHeight="1" x14ac:dyDescent="0.15">
      <c r="A2" s="86" t="str">
        <f>IF(中分類!A2&lt;&gt;"",中分類!A2,"")</f>
        <v/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7"/>
      <c r="DC2" s="67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63"/>
      <c r="DP2" s="65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7"/>
      <c r="EM2" s="67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67"/>
      <c r="FO2" s="67"/>
      <c r="FP2" s="50"/>
      <c r="FQ2" s="63"/>
      <c r="FR2" s="65"/>
      <c r="FS2" s="50"/>
      <c r="FT2" s="50"/>
      <c r="FU2" s="50"/>
      <c r="FV2" s="50"/>
      <c r="FW2" s="50"/>
      <c r="FX2" s="50"/>
      <c r="FY2" s="50"/>
      <c r="FZ2" s="65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63"/>
      <c r="HN2" s="75"/>
    </row>
    <row r="3" spans="1:222" s="26" customFormat="1" ht="13.5" customHeight="1" x14ac:dyDescent="0.15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B3" s="67"/>
      <c r="BC3" s="72"/>
      <c r="BD3" s="65"/>
      <c r="BE3" s="50"/>
      <c r="BF3" s="50"/>
      <c r="BG3" s="73" t="str">
        <f>中分類!BC3</f>
        <v>豊橋労働基準監督署管内（愛知県東三河地域）</v>
      </c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B3" s="67"/>
      <c r="DD3" s="50"/>
      <c r="DE3" s="50"/>
      <c r="DF3" s="50"/>
      <c r="DG3" s="50"/>
      <c r="DH3" s="50"/>
      <c r="DI3" s="50"/>
      <c r="DJ3" s="50"/>
      <c r="DL3" s="50"/>
      <c r="DM3" s="72" t="str">
        <f>中分類!BC3</f>
        <v>豊橋労働基準監督署管内（愛知県東三河地域）</v>
      </c>
      <c r="DN3" s="50"/>
      <c r="DO3" s="63"/>
      <c r="DP3" s="65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7"/>
      <c r="EM3" s="67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B3" s="50"/>
      <c r="FD3" s="50"/>
      <c r="FE3" s="50"/>
      <c r="FF3" s="50"/>
      <c r="FG3" s="50"/>
      <c r="FH3" s="50"/>
      <c r="FI3" s="50"/>
      <c r="FJ3" s="50"/>
      <c r="FL3" s="50"/>
      <c r="FM3" s="50"/>
      <c r="FN3" s="67"/>
      <c r="FO3" s="67"/>
      <c r="FP3" s="50"/>
      <c r="FQ3" s="63"/>
      <c r="FR3" s="65"/>
      <c r="FS3" s="63" t="str">
        <f>中分類!BC3</f>
        <v>豊橋労働基準監督署管内（愛知県東三河地域）</v>
      </c>
      <c r="FT3" s="50"/>
      <c r="FU3" s="50"/>
      <c r="FV3" s="50"/>
      <c r="FW3" s="50"/>
      <c r="FX3" s="50"/>
      <c r="FY3" s="50"/>
      <c r="FZ3" s="65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B3" s="50"/>
      <c r="HC3" s="50"/>
      <c r="HD3" s="50"/>
      <c r="HE3" s="50"/>
      <c r="HF3" s="50"/>
      <c r="HG3" s="75" t="str">
        <f>中分類!BC3</f>
        <v>豊橋労働基準監督署管内（愛知県東三河地域）</v>
      </c>
      <c r="HN3" s="75"/>
    </row>
    <row r="4" spans="1:222" s="28" customFormat="1" ht="12" customHeight="1" x14ac:dyDescent="0.15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8"/>
      <c r="BR4" s="3"/>
      <c r="BS4" s="8"/>
      <c r="BT4" s="3"/>
      <c r="BU4" s="8"/>
      <c r="BV4" s="3"/>
      <c r="BW4" s="8"/>
      <c r="BX4" s="3"/>
      <c r="BY4" s="3"/>
      <c r="BZ4" s="24"/>
      <c r="CA4" s="3"/>
      <c r="CB4" s="24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3"/>
      <c r="EO4" s="8"/>
      <c r="EP4" s="3"/>
      <c r="EQ4" s="8"/>
      <c r="ER4" s="3"/>
      <c r="ES4" s="8"/>
      <c r="ET4" s="3"/>
      <c r="EU4" s="8"/>
      <c r="EV4" s="3"/>
      <c r="EW4" s="8"/>
      <c r="EX4" s="24"/>
      <c r="EY4" s="3"/>
      <c r="EZ4" s="24"/>
      <c r="FA4" s="8"/>
      <c r="FB4" s="3"/>
      <c r="FC4" s="8"/>
      <c r="FD4" s="3"/>
      <c r="FE4" s="8"/>
      <c r="FF4" s="3"/>
      <c r="FG4" s="8"/>
      <c r="FH4" s="3"/>
      <c r="FI4" s="8"/>
      <c r="FJ4" s="3"/>
      <c r="FK4" s="8"/>
      <c r="FL4" s="3"/>
      <c r="FM4" s="8"/>
      <c r="FN4" s="3"/>
      <c r="FO4" s="8"/>
      <c r="FP4" s="3"/>
      <c r="FQ4" s="8"/>
      <c r="FR4" s="3"/>
      <c r="FS4" s="8"/>
      <c r="FT4" s="24"/>
      <c r="FU4" s="3"/>
      <c r="FV4" s="24"/>
      <c r="FW4" s="8"/>
      <c r="FX4" s="3"/>
      <c r="FY4" s="8"/>
      <c r="FZ4" s="3"/>
      <c r="GA4" s="8"/>
      <c r="GB4" s="24"/>
      <c r="GC4" s="3"/>
      <c r="GD4" s="24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3"/>
      <c r="GW4" s="8"/>
      <c r="GX4" s="3"/>
      <c r="GY4" s="8"/>
      <c r="GZ4" s="3"/>
      <c r="HA4" s="8"/>
      <c r="HB4" s="3"/>
      <c r="HC4" s="8"/>
      <c r="HD4" s="3"/>
      <c r="HE4" s="8"/>
      <c r="HF4" s="19"/>
      <c r="HG4" s="10"/>
    </row>
    <row r="5" spans="1:222" s="28" customFormat="1" ht="158.1" customHeight="1" x14ac:dyDescent="0.15">
      <c r="A5" s="29" t="s">
        <v>2</v>
      </c>
      <c r="B5" s="91" t="s">
        <v>367</v>
      </c>
      <c r="C5" s="89"/>
      <c r="D5" s="88" t="s">
        <v>366</v>
      </c>
      <c r="E5" s="89"/>
      <c r="F5" s="88" t="s">
        <v>365</v>
      </c>
      <c r="G5" s="89"/>
      <c r="H5" s="88" t="s">
        <v>364</v>
      </c>
      <c r="I5" s="89"/>
      <c r="J5" s="88" t="s">
        <v>363</v>
      </c>
      <c r="K5" s="89"/>
      <c r="L5" s="88" t="s">
        <v>362</v>
      </c>
      <c r="M5" s="89"/>
      <c r="N5" s="88" t="s">
        <v>361</v>
      </c>
      <c r="O5" s="89"/>
      <c r="P5" s="88" t="s">
        <v>371</v>
      </c>
      <c r="Q5" s="89"/>
      <c r="R5" s="88" t="s">
        <v>360</v>
      </c>
      <c r="S5" s="89"/>
      <c r="T5" s="88" t="s">
        <v>372</v>
      </c>
      <c r="U5" s="89"/>
      <c r="V5" s="88" t="s">
        <v>359</v>
      </c>
      <c r="W5" s="89"/>
      <c r="X5" s="88" t="s">
        <v>358</v>
      </c>
      <c r="Y5" s="89"/>
      <c r="Z5" s="88" t="s">
        <v>357</v>
      </c>
      <c r="AA5" s="89"/>
      <c r="AB5" s="88" t="s">
        <v>356</v>
      </c>
      <c r="AC5" s="89"/>
      <c r="AD5" s="88" t="s">
        <v>355</v>
      </c>
      <c r="AE5" s="89"/>
      <c r="AF5" s="88" t="s">
        <v>373</v>
      </c>
      <c r="AG5" s="89"/>
      <c r="AH5" s="88" t="s">
        <v>354</v>
      </c>
      <c r="AI5" s="89"/>
      <c r="AJ5" s="88" t="s">
        <v>353</v>
      </c>
      <c r="AK5" s="89"/>
      <c r="AL5" s="88" t="s">
        <v>352</v>
      </c>
      <c r="AM5" s="89"/>
      <c r="AN5" s="88" t="s">
        <v>351</v>
      </c>
      <c r="AO5" s="89"/>
      <c r="AP5" s="88" t="s">
        <v>350</v>
      </c>
      <c r="AQ5" s="89"/>
      <c r="AR5" s="88" t="s">
        <v>349</v>
      </c>
      <c r="AS5" s="89"/>
      <c r="AT5" s="88" t="s">
        <v>348</v>
      </c>
      <c r="AU5" s="89"/>
      <c r="AV5" s="88" t="s">
        <v>347</v>
      </c>
      <c r="AW5" s="89"/>
      <c r="AX5" s="88" t="s">
        <v>346</v>
      </c>
      <c r="AY5" s="89"/>
      <c r="AZ5" s="88" t="s">
        <v>374</v>
      </c>
      <c r="BA5" s="89"/>
      <c r="BB5" s="88" t="s">
        <v>345</v>
      </c>
      <c r="BC5" s="89"/>
      <c r="BD5" s="88" t="s">
        <v>344</v>
      </c>
      <c r="BE5" s="89"/>
      <c r="BF5" s="88" t="s">
        <v>343</v>
      </c>
      <c r="BG5" s="89"/>
      <c r="BH5" s="88" t="s">
        <v>342</v>
      </c>
      <c r="BI5" s="89"/>
      <c r="BJ5" s="88" t="s">
        <v>341</v>
      </c>
      <c r="BK5" s="89"/>
      <c r="BL5" s="88" t="s">
        <v>375</v>
      </c>
      <c r="BM5" s="89"/>
      <c r="BN5" s="88" t="s">
        <v>376</v>
      </c>
      <c r="BO5" s="89"/>
      <c r="BP5" s="88" t="s">
        <v>377</v>
      </c>
      <c r="BQ5" s="89"/>
      <c r="BR5" s="88" t="s">
        <v>378</v>
      </c>
      <c r="BS5" s="89"/>
      <c r="BT5" s="88" t="s">
        <v>340</v>
      </c>
      <c r="BU5" s="89"/>
      <c r="BV5" s="88" t="s">
        <v>339</v>
      </c>
      <c r="BW5" s="89"/>
      <c r="BX5" s="88" t="s">
        <v>338</v>
      </c>
      <c r="BY5" s="89"/>
      <c r="BZ5" s="88" t="s">
        <v>337</v>
      </c>
      <c r="CA5" s="89"/>
      <c r="CB5" s="88" t="s">
        <v>335</v>
      </c>
      <c r="CC5" s="89"/>
      <c r="CD5" s="88" t="s">
        <v>336</v>
      </c>
      <c r="CE5" s="89"/>
      <c r="CF5" s="88" t="s">
        <v>334</v>
      </c>
      <c r="CG5" s="89"/>
      <c r="CH5" s="88" t="s">
        <v>379</v>
      </c>
      <c r="CI5" s="89"/>
      <c r="CJ5" s="88" t="s">
        <v>333</v>
      </c>
      <c r="CK5" s="89"/>
      <c r="CL5" s="88" t="s">
        <v>332</v>
      </c>
      <c r="CM5" s="89"/>
      <c r="CN5" s="88" t="s">
        <v>331</v>
      </c>
      <c r="CO5" s="89"/>
      <c r="CP5" s="88" t="s">
        <v>330</v>
      </c>
      <c r="CQ5" s="89"/>
      <c r="CR5" s="88" t="s">
        <v>329</v>
      </c>
      <c r="CS5" s="89"/>
      <c r="CT5" s="88" t="s">
        <v>328</v>
      </c>
      <c r="CU5" s="89"/>
      <c r="CV5" s="88" t="s">
        <v>327</v>
      </c>
      <c r="CW5" s="89"/>
      <c r="CX5" s="88" t="s">
        <v>326</v>
      </c>
      <c r="CY5" s="89"/>
      <c r="CZ5" s="88" t="s">
        <v>325</v>
      </c>
      <c r="DA5" s="89"/>
      <c r="DB5" s="88" t="s">
        <v>324</v>
      </c>
      <c r="DC5" s="89"/>
      <c r="DD5" s="88" t="s">
        <v>323</v>
      </c>
      <c r="DE5" s="89"/>
      <c r="DF5" s="88" t="s">
        <v>322</v>
      </c>
      <c r="DG5" s="89"/>
      <c r="DH5" s="88" t="s">
        <v>321</v>
      </c>
      <c r="DI5" s="89"/>
      <c r="DJ5" s="88" t="s">
        <v>265</v>
      </c>
      <c r="DK5" s="89"/>
      <c r="DL5" s="88" t="s">
        <v>320</v>
      </c>
      <c r="DM5" s="89"/>
      <c r="DN5" s="88" t="s">
        <v>266</v>
      </c>
      <c r="DO5" s="89"/>
      <c r="DP5" s="88" t="s">
        <v>319</v>
      </c>
      <c r="DQ5" s="89"/>
      <c r="DR5" s="88" t="s">
        <v>318</v>
      </c>
      <c r="DS5" s="89"/>
      <c r="DT5" s="88" t="s">
        <v>317</v>
      </c>
      <c r="DU5" s="89"/>
      <c r="DV5" s="88" t="s">
        <v>316</v>
      </c>
      <c r="DW5" s="89"/>
      <c r="DX5" s="88" t="s">
        <v>315</v>
      </c>
      <c r="DY5" s="89"/>
      <c r="DZ5" s="88" t="s">
        <v>314</v>
      </c>
      <c r="EA5" s="89"/>
      <c r="EB5" s="88" t="s">
        <v>313</v>
      </c>
      <c r="EC5" s="89"/>
      <c r="ED5" s="88" t="s">
        <v>312</v>
      </c>
      <c r="EE5" s="89"/>
      <c r="EF5" s="88" t="s">
        <v>311</v>
      </c>
      <c r="EG5" s="89"/>
      <c r="EH5" s="88" t="s">
        <v>310</v>
      </c>
      <c r="EI5" s="89"/>
      <c r="EJ5" s="88" t="s">
        <v>309</v>
      </c>
      <c r="EK5" s="89"/>
      <c r="EL5" s="88" t="s">
        <v>308</v>
      </c>
      <c r="EM5" s="89"/>
      <c r="EN5" s="88" t="s">
        <v>307</v>
      </c>
      <c r="EO5" s="89"/>
      <c r="EP5" s="88" t="s">
        <v>306</v>
      </c>
      <c r="EQ5" s="89"/>
      <c r="ER5" s="88" t="s">
        <v>305</v>
      </c>
      <c r="ES5" s="89"/>
      <c r="ET5" s="88" t="s">
        <v>304</v>
      </c>
      <c r="EU5" s="89"/>
      <c r="EV5" s="88" t="s">
        <v>272</v>
      </c>
      <c r="EW5" s="89"/>
      <c r="EX5" s="88" t="s">
        <v>303</v>
      </c>
      <c r="EY5" s="89"/>
      <c r="EZ5" s="88" t="s">
        <v>302</v>
      </c>
      <c r="FA5" s="89"/>
      <c r="FB5" s="88" t="s">
        <v>380</v>
      </c>
      <c r="FC5" s="89"/>
      <c r="FD5" s="88" t="s">
        <v>301</v>
      </c>
      <c r="FE5" s="89"/>
      <c r="FF5" s="88" t="s">
        <v>300</v>
      </c>
      <c r="FG5" s="89"/>
      <c r="FH5" s="88" t="s">
        <v>299</v>
      </c>
      <c r="FI5" s="89"/>
      <c r="FJ5" s="88" t="s">
        <v>298</v>
      </c>
      <c r="FK5" s="89"/>
      <c r="FL5" s="88" t="s">
        <v>297</v>
      </c>
      <c r="FM5" s="89"/>
      <c r="FN5" s="88" t="s">
        <v>296</v>
      </c>
      <c r="FO5" s="89"/>
      <c r="FP5" s="88" t="s">
        <v>295</v>
      </c>
      <c r="FQ5" s="89"/>
      <c r="FR5" s="88" t="s">
        <v>294</v>
      </c>
      <c r="FS5" s="89"/>
      <c r="FT5" s="88" t="s">
        <v>293</v>
      </c>
      <c r="FU5" s="89"/>
      <c r="FV5" s="88" t="s">
        <v>292</v>
      </c>
      <c r="FW5" s="89"/>
      <c r="FX5" s="88" t="s">
        <v>291</v>
      </c>
      <c r="FY5" s="89"/>
      <c r="FZ5" s="88" t="s">
        <v>290</v>
      </c>
      <c r="GA5" s="89"/>
      <c r="GB5" s="88" t="s">
        <v>289</v>
      </c>
      <c r="GC5" s="89"/>
      <c r="GD5" s="88" t="s">
        <v>288</v>
      </c>
      <c r="GE5" s="89"/>
      <c r="GF5" s="88" t="s">
        <v>287</v>
      </c>
      <c r="GG5" s="89"/>
      <c r="GH5" s="88" t="s">
        <v>286</v>
      </c>
      <c r="GI5" s="89"/>
      <c r="GJ5" s="88" t="s">
        <v>285</v>
      </c>
      <c r="GK5" s="89"/>
      <c r="GL5" s="88" t="s">
        <v>284</v>
      </c>
      <c r="GM5" s="89"/>
      <c r="GN5" s="88" t="s">
        <v>283</v>
      </c>
      <c r="GO5" s="89"/>
      <c r="GP5" s="88" t="s">
        <v>282</v>
      </c>
      <c r="GQ5" s="89"/>
      <c r="GR5" s="88" t="s">
        <v>281</v>
      </c>
      <c r="GS5" s="89"/>
      <c r="GT5" s="88" t="s">
        <v>280</v>
      </c>
      <c r="GU5" s="89"/>
      <c r="GV5" s="88" t="s">
        <v>279</v>
      </c>
      <c r="GW5" s="89"/>
      <c r="GX5" s="88" t="s">
        <v>278</v>
      </c>
      <c r="GY5" s="89"/>
      <c r="GZ5" s="88" t="s">
        <v>275</v>
      </c>
      <c r="HA5" s="89"/>
      <c r="HB5" s="88" t="s">
        <v>276</v>
      </c>
      <c r="HC5" s="89"/>
      <c r="HD5" s="88" t="s">
        <v>277</v>
      </c>
      <c r="HE5" s="92"/>
      <c r="HF5" s="91" t="s">
        <v>256</v>
      </c>
      <c r="HG5" s="92"/>
    </row>
    <row r="6" spans="1:222" ht="16.5" hidden="1" customHeight="1" outlineLevel="2" x14ac:dyDescent="0.15">
      <c r="A6" s="76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0</v>
      </c>
      <c r="CQ6" s="4">
        <v>0</v>
      </c>
      <c r="CR6" s="14">
        <v>1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3</v>
      </c>
      <c r="EK6" s="4">
        <v>0</v>
      </c>
      <c r="EL6" s="14">
        <v>0</v>
      </c>
      <c r="EM6" s="4">
        <v>0</v>
      </c>
      <c r="EN6" s="14">
        <v>4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1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14">
        <v>0</v>
      </c>
      <c r="GW6" s="4">
        <v>0</v>
      </c>
      <c r="GX6" s="14">
        <v>0</v>
      </c>
      <c r="GY6" s="4">
        <v>0</v>
      </c>
      <c r="GZ6" s="14">
        <v>0</v>
      </c>
      <c r="HA6" s="4">
        <v>0</v>
      </c>
      <c r="HB6" s="14">
        <v>0</v>
      </c>
      <c r="HC6" s="4">
        <v>0</v>
      </c>
      <c r="HD6" s="14">
        <v>0</v>
      </c>
      <c r="HE6" s="4">
        <v>0</v>
      </c>
      <c r="HF6" s="20">
        <v>11</v>
      </c>
      <c r="HG6" s="18">
        <v>0</v>
      </c>
    </row>
    <row r="7" spans="1:222" ht="16.5" hidden="1" customHeight="1" outlineLevel="2" x14ac:dyDescent="0.15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0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0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0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2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0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1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0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4">
        <v>0</v>
      </c>
      <c r="GW7" s="53">
        <v>0</v>
      </c>
      <c r="GX7" s="54">
        <v>0</v>
      </c>
      <c r="GY7" s="53">
        <v>0</v>
      </c>
      <c r="GZ7" s="54">
        <v>0</v>
      </c>
      <c r="HA7" s="53">
        <v>0</v>
      </c>
      <c r="HB7" s="54">
        <v>0</v>
      </c>
      <c r="HC7" s="53">
        <v>0</v>
      </c>
      <c r="HD7" s="54">
        <v>0</v>
      </c>
      <c r="HE7" s="53">
        <v>0</v>
      </c>
      <c r="HF7" s="52">
        <v>3</v>
      </c>
      <c r="HG7" s="55">
        <v>0</v>
      </c>
    </row>
    <row r="8" spans="1:222" ht="16.5" hidden="1" customHeight="1" outlineLevel="2" x14ac:dyDescent="0.15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1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0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2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0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4">
        <v>0</v>
      </c>
      <c r="GW8" s="53">
        <v>0</v>
      </c>
      <c r="GX8" s="54">
        <v>0</v>
      </c>
      <c r="GY8" s="53">
        <v>0</v>
      </c>
      <c r="GZ8" s="54">
        <v>0</v>
      </c>
      <c r="HA8" s="53">
        <v>0</v>
      </c>
      <c r="HB8" s="54">
        <v>0</v>
      </c>
      <c r="HC8" s="53">
        <v>0</v>
      </c>
      <c r="HD8" s="54">
        <v>0</v>
      </c>
      <c r="HE8" s="53">
        <v>0</v>
      </c>
      <c r="HF8" s="52">
        <v>3</v>
      </c>
      <c r="HG8" s="55">
        <v>0</v>
      </c>
    </row>
    <row r="9" spans="1:222" ht="16.5" hidden="1" customHeight="1" outlineLevel="2" x14ac:dyDescent="0.15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2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2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0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0</v>
      </c>
      <c r="EE9" s="53">
        <v>0</v>
      </c>
      <c r="EF9" s="54">
        <v>0</v>
      </c>
      <c r="EG9" s="53">
        <v>0</v>
      </c>
      <c r="EH9" s="54">
        <v>0</v>
      </c>
      <c r="EI9" s="53">
        <v>0</v>
      </c>
      <c r="EJ9" s="54">
        <v>0</v>
      </c>
      <c r="EK9" s="53">
        <v>0</v>
      </c>
      <c r="EL9" s="54">
        <v>0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2</v>
      </c>
      <c r="EU9" s="53">
        <v>0</v>
      </c>
      <c r="EV9" s="54">
        <v>0</v>
      </c>
      <c r="EW9" s="53">
        <v>0</v>
      </c>
      <c r="EX9" s="54">
        <v>0</v>
      </c>
      <c r="EY9" s="53">
        <v>0</v>
      </c>
      <c r="EZ9" s="54">
        <v>0</v>
      </c>
      <c r="FA9" s="53">
        <v>0</v>
      </c>
      <c r="FB9" s="54">
        <v>2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1</v>
      </c>
      <c r="FI9" s="53">
        <v>0</v>
      </c>
      <c r="FJ9" s="54">
        <v>1</v>
      </c>
      <c r="FK9" s="53">
        <v>0</v>
      </c>
      <c r="FL9" s="54">
        <v>1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0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0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4">
        <v>0</v>
      </c>
      <c r="GW9" s="53">
        <v>0</v>
      </c>
      <c r="GX9" s="54">
        <v>0</v>
      </c>
      <c r="GY9" s="53">
        <v>0</v>
      </c>
      <c r="GZ9" s="54">
        <v>0</v>
      </c>
      <c r="HA9" s="53">
        <v>0</v>
      </c>
      <c r="HB9" s="54">
        <v>2</v>
      </c>
      <c r="HC9" s="53">
        <v>0</v>
      </c>
      <c r="HD9" s="54">
        <v>0</v>
      </c>
      <c r="HE9" s="53">
        <v>0</v>
      </c>
      <c r="HF9" s="52">
        <v>13</v>
      </c>
      <c r="HG9" s="55">
        <v>0</v>
      </c>
    </row>
    <row r="10" spans="1:222" ht="16.5" hidden="1" customHeight="1" outlineLevel="2" x14ac:dyDescent="0.15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0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4">
        <v>0</v>
      </c>
      <c r="GW10" s="53">
        <v>0</v>
      </c>
      <c r="GX10" s="54">
        <v>0</v>
      </c>
      <c r="GY10" s="53">
        <v>0</v>
      </c>
      <c r="GZ10" s="54">
        <v>0</v>
      </c>
      <c r="HA10" s="53">
        <v>0</v>
      </c>
      <c r="HB10" s="54">
        <v>0</v>
      </c>
      <c r="HC10" s="53">
        <v>0</v>
      </c>
      <c r="HD10" s="54">
        <v>0</v>
      </c>
      <c r="HE10" s="53">
        <v>0</v>
      </c>
      <c r="HF10" s="52">
        <v>0</v>
      </c>
      <c r="HG10" s="55">
        <v>0</v>
      </c>
    </row>
    <row r="11" spans="1:222" ht="16.5" hidden="1" customHeight="1" outlineLevel="2" x14ac:dyDescent="0.15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1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1</v>
      </c>
      <c r="EW11" s="53">
        <v>0</v>
      </c>
      <c r="EX11" s="54">
        <v>0</v>
      </c>
      <c r="EY11" s="53">
        <v>0</v>
      </c>
      <c r="EZ11" s="54">
        <v>0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4">
        <v>0</v>
      </c>
      <c r="GW11" s="53">
        <v>0</v>
      </c>
      <c r="GX11" s="54">
        <v>0</v>
      </c>
      <c r="GY11" s="53">
        <v>0</v>
      </c>
      <c r="GZ11" s="54">
        <v>0</v>
      </c>
      <c r="HA11" s="53">
        <v>0</v>
      </c>
      <c r="HB11" s="54">
        <v>0</v>
      </c>
      <c r="HC11" s="53">
        <v>0</v>
      </c>
      <c r="HD11" s="54">
        <v>0</v>
      </c>
      <c r="HE11" s="53">
        <v>0</v>
      </c>
      <c r="HF11" s="52">
        <v>2</v>
      </c>
      <c r="HG11" s="55">
        <v>0</v>
      </c>
    </row>
    <row r="12" spans="1:222" ht="16.5" hidden="1" customHeight="1" outlineLevel="2" x14ac:dyDescent="0.15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1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0</v>
      </c>
      <c r="AY12" s="53">
        <v>0</v>
      </c>
      <c r="AZ12" s="54">
        <v>0</v>
      </c>
      <c r="BA12" s="53">
        <v>0</v>
      </c>
      <c r="BB12" s="54">
        <v>0</v>
      </c>
      <c r="BC12" s="53">
        <v>0</v>
      </c>
      <c r="BD12" s="54">
        <v>1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0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0</v>
      </c>
      <c r="CI12" s="53">
        <v>0</v>
      </c>
      <c r="CJ12" s="54">
        <v>0</v>
      </c>
      <c r="CK12" s="53">
        <v>0</v>
      </c>
      <c r="CL12" s="54">
        <v>2</v>
      </c>
      <c r="CM12" s="53">
        <v>0</v>
      </c>
      <c r="CN12" s="54">
        <v>1</v>
      </c>
      <c r="CO12" s="53">
        <v>0</v>
      </c>
      <c r="CP12" s="54">
        <v>0</v>
      </c>
      <c r="CQ12" s="53">
        <v>0</v>
      </c>
      <c r="CR12" s="54">
        <v>1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0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0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0</v>
      </c>
      <c r="EA12" s="53">
        <v>0</v>
      </c>
      <c r="EB12" s="54">
        <v>0</v>
      </c>
      <c r="EC12" s="53">
        <v>0</v>
      </c>
      <c r="ED12" s="54">
        <v>0</v>
      </c>
      <c r="EE12" s="53">
        <v>0</v>
      </c>
      <c r="EF12" s="54">
        <v>0</v>
      </c>
      <c r="EG12" s="53">
        <v>0</v>
      </c>
      <c r="EH12" s="54">
        <v>0</v>
      </c>
      <c r="EI12" s="53">
        <v>0</v>
      </c>
      <c r="EJ12" s="54">
        <v>6</v>
      </c>
      <c r="EK12" s="53">
        <v>0</v>
      </c>
      <c r="EL12" s="54">
        <v>0</v>
      </c>
      <c r="EM12" s="53">
        <v>0</v>
      </c>
      <c r="EN12" s="54">
        <v>1</v>
      </c>
      <c r="EO12" s="53">
        <v>0</v>
      </c>
      <c r="EP12" s="54">
        <v>1</v>
      </c>
      <c r="EQ12" s="53">
        <v>0</v>
      </c>
      <c r="ER12" s="54">
        <v>0</v>
      </c>
      <c r="ES12" s="53">
        <v>0</v>
      </c>
      <c r="ET12" s="54">
        <v>3</v>
      </c>
      <c r="EU12" s="53">
        <v>0</v>
      </c>
      <c r="EV12" s="54">
        <v>0</v>
      </c>
      <c r="EW12" s="53">
        <v>0</v>
      </c>
      <c r="EX12" s="54">
        <v>0</v>
      </c>
      <c r="EY12" s="53">
        <v>0</v>
      </c>
      <c r="EZ12" s="54">
        <v>0</v>
      </c>
      <c r="FA12" s="53">
        <v>0</v>
      </c>
      <c r="FB12" s="54">
        <v>1</v>
      </c>
      <c r="FC12" s="53">
        <v>0</v>
      </c>
      <c r="FD12" s="54">
        <v>0</v>
      </c>
      <c r="FE12" s="53">
        <v>0</v>
      </c>
      <c r="FF12" s="54">
        <v>0</v>
      </c>
      <c r="FG12" s="53">
        <v>0</v>
      </c>
      <c r="FH12" s="54">
        <v>2</v>
      </c>
      <c r="FI12" s="53">
        <v>0</v>
      </c>
      <c r="FJ12" s="54">
        <v>7</v>
      </c>
      <c r="FK12" s="53">
        <v>0</v>
      </c>
      <c r="FL12" s="54">
        <v>1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0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0</v>
      </c>
      <c r="GI12" s="53">
        <v>0</v>
      </c>
      <c r="GJ12" s="54">
        <v>3</v>
      </c>
      <c r="GK12" s="53">
        <v>0</v>
      </c>
      <c r="GL12" s="54">
        <v>0</v>
      </c>
      <c r="GM12" s="53">
        <v>0</v>
      </c>
      <c r="GN12" s="54">
        <v>0</v>
      </c>
      <c r="GO12" s="53">
        <v>0</v>
      </c>
      <c r="GP12" s="54">
        <v>0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4">
        <v>1</v>
      </c>
      <c r="GW12" s="53">
        <v>0</v>
      </c>
      <c r="GX12" s="54">
        <v>0</v>
      </c>
      <c r="GY12" s="53">
        <v>0</v>
      </c>
      <c r="GZ12" s="54">
        <v>0</v>
      </c>
      <c r="HA12" s="53">
        <v>0</v>
      </c>
      <c r="HB12" s="54">
        <v>1</v>
      </c>
      <c r="HC12" s="53">
        <v>0</v>
      </c>
      <c r="HD12" s="54">
        <v>0</v>
      </c>
      <c r="HE12" s="53">
        <v>0</v>
      </c>
      <c r="HF12" s="52">
        <v>34</v>
      </c>
      <c r="HG12" s="55">
        <v>0</v>
      </c>
    </row>
    <row r="13" spans="1:222" ht="17.100000000000001" customHeight="1" outlineLevel="1" collapsed="1" x14ac:dyDescent="0.15">
      <c r="A13" s="56" t="s">
        <v>10</v>
      </c>
      <c r="B13" s="15">
        <f t="shared" ref="B13:BU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1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0</v>
      </c>
      <c r="AY13" s="5">
        <f t="shared" si="0"/>
        <v>0</v>
      </c>
      <c r="AZ13" s="15">
        <f t="shared" si="0"/>
        <v>0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4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3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si="0"/>
        <v>0</v>
      </c>
      <c r="BO13" s="5">
        <f t="shared" si="0"/>
        <v>0</v>
      </c>
      <c r="BP13" s="15">
        <f>SUM(BP6:BP12)</f>
        <v>0</v>
      </c>
      <c r="BQ13" s="5">
        <f>SUM(BQ6:BQ12)</f>
        <v>0</v>
      </c>
      <c r="BR13" s="15">
        <f>SUM(BR6:BR12)</f>
        <v>0</v>
      </c>
      <c r="BS13" s="5">
        <f>SUM(BS6:BS12)</f>
        <v>0</v>
      </c>
      <c r="BT13" s="15">
        <f t="shared" si="0"/>
        <v>0</v>
      </c>
      <c r="BU13" s="5">
        <f t="shared" si="0"/>
        <v>0</v>
      </c>
      <c r="BV13" s="15">
        <f t="shared" ref="BV13:EI13" si="1">SUM(BV6:BV12)</f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0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>SUM(CH6:CH12)</f>
        <v>0</v>
      </c>
      <c r="CI13" s="5">
        <f>SUM(CI6:CI12)</f>
        <v>0</v>
      </c>
      <c r="CJ13" s="15">
        <f t="shared" si="1"/>
        <v>0</v>
      </c>
      <c r="CK13" s="5">
        <f t="shared" si="1"/>
        <v>0</v>
      </c>
      <c r="CL13" s="15">
        <f t="shared" si="1"/>
        <v>2</v>
      </c>
      <c r="CM13" s="5">
        <f t="shared" si="1"/>
        <v>0</v>
      </c>
      <c r="CN13" s="15">
        <f t="shared" si="1"/>
        <v>1</v>
      </c>
      <c r="CO13" s="5">
        <f t="shared" si="1"/>
        <v>0</v>
      </c>
      <c r="CP13" s="15">
        <f t="shared" si="1"/>
        <v>0</v>
      </c>
      <c r="CQ13" s="5">
        <f t="shared" si="1"/>
        <v>0</v>
      </c>
      <c r="CR13" s="15">
        <f t="shared" si="1"/>
        <v>3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1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0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0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si="1"/>
        <v>0</v>
      </c>
      <c r="EA13" s="5">
        <f t="shared" si="1"/>
        <v>0</v>
      </c>
      <c r="EB13" s="15">
        <f t="shared" si="1"/>
        <v>0</v>
      </c>
      <c r="EC13" s="5">
        <f t="shared" si="1"/>
        <v>0</v>
      </c>
      <c r="ED13" s="15">
        <f t="shared" si="1"/>
        <v>0</v>
      </c>
      <c r="EE13" s="5">
        <f t="shared" si="1"/>
        <v>0</v>
      </c>
      <c r="EF13" s="15">
        <f t="shared" si="1"/>
        <v>0</v>
      </c>
      <c r="EG13" s="5">
        <f t="shared" si="1"/>
        <v>0</v>
      </c>
      <c r="EH13" s="15">
        <f t="shared" si="1"/>
        <v>0</v>
      </c>
      <c r="EI13" s="5">
        <f t="shared" si="1"/>
        <v>0</v>
      </c>
      <c r="EJ13" s="15">
        <f t="shared" ref="EJ13:GU13" si="2">SUM(EJ6:EJ12)</f>
        <v>9</v>
      </c>
      <c r="EK13" s="5">
        <f t="shared" si="2"/>
        <v>0</v>
      </c>
      <c r="EL13" s="15">
        <f t="shared" si="2"/>
        <v>0</v>
      </c>
      <c r="EM13" s="5">
        <f t="shared" si="2"/>
        <v>0</v>
      </c>
      <c r="EN13" s="15">
        <f t="shared" si="2"/>
        <v>5</v>
      </c>
      <c r="EO13" s="5">
        <f t="shared" si="2"/>
        <v>0</v>
      </c>
      <c r="EP13" s="15">
        <f t="shared" si="2"/>
        <v>1</v>
      </c>
      <c r="EQ13" s="5">
        <f t="shared" si="2"/>
        <v>0</v>
      </c>
      <c r="ER13" s="15">
        <f t="shared" si="2"/>
        <v>0</v>
      </c>
      <c r="ES13" s="5">
        <f t="shared" si="2"/>
        <v>0</v>
      </c>
      <c r="ET13" s="15">
        <f t="shared" si="2"/>
        <v>9</v>
      </c>
      <c r="EU13" s="5">
        <f t="shared" si="2"/>
        <v>0</v>
      </c>
      <c r="EV13" s="15">
        <f t="shared" si="2"/>
        <v>1</v>
      </c>
      <c r="EW13" s="5">
        <f t="shared" si="2"/>
        <v>0</v>
      </c>
      <c r="EX13" s="15">
        <f t="shared" si="2"/>
        <v>0</v>
      </c>
      <c r="EY13" s="5">
        <f t="shared" si="2"/>
        <v>0</v>
      </c>
      <c r="EZ13" s="15">
        <f t="shared" si="2"/>
        <v>0</v>
      </c>
      <c r="FA13" s="5">
        <f t="shared" si="2"/>
        <v>0</v>
      </c>
      <c r="FB13" s="15">
        <f t="shared" si="2"/>
        <v>4</v>
      </c>
      <c r="FC13" s="5">
        <f t="shared" si="2"/>
        <v>0</v>
      </c>
      <c r="FD13" s="15">
        <f t="shared" si="2"/>
        <v>0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4</v>
      </c>
      <c r="FI13" s="5">
        <f t="shared" si="2"/>
        <v>0</v>
      </c>
      <c r="FJ13" s="15">
        <f t="shared" si="2"/>
        <v>9</v>
      </c>
      <c r="FK13" s="5">
        <f t="shared" si="2"/>
        <v>0</v>
      </c>
      <c r="FL13" s="15">
        <f t="shared" si="2"/>
        <v>2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0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0</v>
      </c>
      <c r="GI13" s="5">
        <f t="shared" si="2"/>
        <v>0</v>
      </c>
      <c r="GJ13" s="15">
        <f t="shared" si="2"/>
        <v>3</v>
      </c>
      <c r="GK13" s="5">
        <f t="shared" si="2"/>
        <v>0</v>
      </c>
      <c r="GL13" s="15">
        <f t="shared" si="2"/>
        <v>0</v>
      </c>
      <c r="GM13" s="5">
        <f t="shared" si="2"/>
        <v>0</v>
      </c>
      <c r="GN13" s="15">
        <f t="shared" si="2"/>
        <v>0</v>
      </c>
      <c r="GO13" s="5">
        <f t="shared" si="2"/>
        <v>0</v>
      </c>
      <c r="GP13" s="15">
        <f t="shared" si="2"/>
        <v>0</v>
      </c>
      <c r="GQ13" s="5">
        <f t="shared" si="2"/>
        <v>0</v>
      </c>
      <c r="GR13" s="15">
        <f t="shared" si="2"/>
        <v>0</v>
      </c>
      <c r="GS13" s="5">
        <f t="shared" si="2"/>
        <v>0</v>
      </c>
      <c r="GT13" s="15">
        <f t="shared" si="2"/>
        <v>0</v>
      </c>
      <c r="GU13" s="5">
        <f t="shared" si="2"/>
        <v>0</v>
      </c>
      <c r="GV13" s="15">
        <f t="shared" ref="GV13:HG13" si="3">SUM(GV6:GV12)</f>
        <v>1</v>
      </c>
      <c r="GW13" s="5">
        <f t="shared" si="3"/>
        <v>0</v>
      </c>
      <c r="GX13" s="15">
        <f t="shared" si="3"/>
        <v>0</v>
      </c>
      <c r="GY13" s="5">
        <f t="shared" si="3"/>
        <v>0</v>
      </c>
      <c r="GZ13" s="15">
        <f t="shared" si="3"/>
        <v>0</v>
      </c>
      <c r="HA13" s="5">
        <f t="shared" si="3"/>
        <v>0</v>
      </c>
      <c r="HB13" s="15">
        <f t="shared" si="3"/>
        <v>3</v>
      </c>
      <c r="HC13" s="5">
        <f t="shared" si="3"/>
        <v>0</v>
      </c>
      <c r="HD13" s="15">
        <f t="shared" si="3"/>
        <v>0</v>
      </c>
      <c r="HE13" s="5">
        <f t="shared" si="3"/>
        <v>0</v>
      </c>
      <c r="HF13" s="21">
        <f t="shared" si="3"/>
        <v>66</v>
      </c>
      <c r="HG13" s="11">
        <f t="shared" si="3"/>
        <v>0</v>
      </c>
    </row>
    <row r="14" spans="1:222" ht="17.100000000000001" hidden="1" customHeight="1" outlineLevel="2" x14ac:dyDescent="0.15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1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14">
        <v>0</v>
      </c>
      <c r="GW14" s="4">
        <v>0</v>
      </c>
      <c r="GX14" s="14">
        <v>0</v>
      </c>
      <c r="GY14" s="4">
        <v>0</v>
      </c>
      <c r="GZ14" s="14">
        <v>0</v>
      </c>
      <c r="HA14" s="4">
        <v>0</v>
      </c>
      <c r="HB14" s="14">
        <v>1</v>
      </c>
      <c r="HC14" s="4">
        <v>0</v>
      </c>
      <c r="HD14" s="14">
        <v>0</v>
      </c>
      <c r="HE14" s="4">
        <v>0</v>
      </c>
      <c r="HF14" s="20">
        <v>2</v>
      </c>
      <c r="HG14" s="18">
        <v>0</v>
      </c>
    </row>
    <row r="15" spans="1:222" ht="17.100000000000001" hidden="1" customHeight="1" outlineLevel="2" x14ac:dyDescent="0.15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4">
        <v>0</v>
      </c>
      <c r="GW15" s="53">
        <v>0</v>
      </c>
      <c r="GX15" s="54">
        <v>0</v>
      </c>
      <c r="GY15" s="53">
        <v>0</v>
      </c>
      <c r="GZ15" s="54">
        <v>0</v>
      </c>
      <c r="HA15" s="53">
        <v>0</v>
      </c>
      <c r="HB15" s="54">
        <v>0</v>
      </c>
      <c r="HC15" s="53">
        <v>0</v>
      </c>
      <c r="HD15" s="54">
        <v>0</v>
      </c>
      <c r="HE15" s="53">
        <v>0</v>
      </c>
      <c r="HF15" s="52">
        <v>1</v>
      </c>
      <c r="HG15" s="55">
        <v>0</v>
      </c>
    </row>
    <row r="16" spans="1:222" ht="17.100000000000001" hidden="1" customHeight="1" outlineLevel="2" x14ac:dyDescent="0.15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0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1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0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1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4">
        <v>0</v>
      </c>
      <c r="GW16" s="53">
        <v>0</v>
      </c>
      <c r="GX16" s="54">
        <v>0</v>
      </c>
      <c r="GY16" s="53">
        <v>0</v>
      </c>
      <c r="GZ16" s="54">
        <v>0</v>
      </c>
      <c r="HA16" s="53">
        <v>0</v>
      </c>
      <c r="HB16" s="54">
        <v>0</v>
      </c>
      <c r="HC16" s="53">
        <v>0</v>
      </c>
      <c r="HD16" s="54">
        <v>0</v>
      </c>
      <c r="HE16" s="53">
        <v>0</v>
      </c>
      <c r="HF16" s="52">
        <v>2</v>
      </c>
      <c r="HG16" s="55">
        <v>0</v>
      </c>
    </row>
    <row r="17" spans="1:215" ht="17.100000000000001" hidden="1" customHeight="1" outlineLevel="2" x14ac:dyDescent="0.15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0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1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1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1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0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4">
        <v>0</v>
      </c>
      <c r="GW17" s="53">
        <v>0</v>
      </c>
      <c r="GX17" s="54">
        <v>0</v>
      </c>
      <c r="GY17" s="53">
        <v>0</v>
      </c>
      <c r="GZ17" s="54">
        <v>0</v>
      </c>
      <c r="HA17" s="53">
        <v>0</v>
      </c>
      <c r="HB17" s="54">
        <v>0</v>
      </c>
      <c r="HC17" s="53">
        <v>0</v>
      </c>
      <c r="HD17" s="54">
        <v>0</v>
      </c>
      <c r="HE17" s="53">
        <v>0</v>
      </c>
      <c r="HF17" s="52">
        <v>3</v>
      </c>
      <c r="HG17" s="55">
        <v>0</v>
      </c>
    </row>
    <row r="18" spans="1:215" ht="17.100000000000001" hidden="1" customHeight="1" outlineLevel="2" x14ac:dyDescent="0.15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1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1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1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0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0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0</v>
      </c>
      <c r="EW18" s="53">
        <v>0</v>
      </c>
      <c r="EX18" s="54">
        <v>0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0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0</v>
      </c>
      <c r="GA18" s="53">
        <v>0</v>
      </c>
      <c r="GB18" s="54">
        <v>1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4">
        <v>0</v>
      </c>
      <c r="GW18" s="53">
        <v>0</v>
      </c>
      <c r="GX18" s="54">
        <v>0</v>
      </c>
      <c r="GY18" s="53">
        <v>0</v>
      </c>
      <c r="GZ18" s="54">
        <v>0</v>
      </c>
      <c r="HA18" s="53">
        <v>0</v>
      </c>
      <c r="HB18" s="54">
        <v>0</v>
      </c>
      <c r="HC18" s="53">
        <v>0</v>
      </c>
      <c r="HD18" s="54">
        <v>0</v>
      </c>
      <c r="HE18" s="53">
        <v>0</v>
      </c>
      <c r="HF18" s="52">
        <v>4</v>
      </c>
      <c r="HG18" s="55">
        <v>0</v>
      </c>
    </row>
    <row r="19" spans="1:215" ht="17.100000000000001" customHeight="1" outlineLevel="1" collapsed="1" x14ac:dyDescent="0.15">
      <c r="A19" s="56" t="s">
        <v>16</v>
      </c>
      <c r="B19" s="52">
        <f t="shared" ref="B19:BU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2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4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si="4"/>
        <v>0</v>
      </c>
      <c r="BO19" s="53">
        <f t="shared" si="4"/>
        <v>0</v>
      </c>
      <c r="BP19" s="54">
        <f>SUM(BP14:BP18)</f>
        <v>0</v>
      </c>
      <c r="BQ19" s="53">
        <f>SUM(BQ14:BQ18)</f>
        <v>0</v>
      </c>
      <c r="BR19" s="54">
        <f>SUM(BR14:BR18)</f>
        <v>0</v>
      </c>
      <c r="BS19" s="53">
        <f>SUM(BS14:BS18)</f>
        <v>0</v>
      </c>
      <c r="BT19" s="54">
        <f t="shared" si="4"/>
        <v>0</v>
      </c>
      <c r="BU19" s="53">
        <f t="shared" si="4"/>
        <v>0</v>
      </c>
      <c r="BV19" s="54">
        <f t="shared" ref="BV19:EI19" si="5">SUM(BV14:BV18)</f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>SUM(CH14:CH18)</f>
        <v>0</v>
      </c>
      <c r="CI19" s="53">
        <f>SUM(CI14:CI18)</f>
        <v>0</v>
      </c>
      <c r="CJ19" s="54">
        <f t="shared" si="5"/>
        <v>0</v>
      </c>
      <c r="CK19" s="53">
        <f t="shared" si="5"/>
        <v>0</v>
      </c>
      <c r="CL19" s="54">
        <f t="shared" si="5"/>
        <v>1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si="5"/>
        <v>0</v>
      </c>
      <c r="EA19" s="53">
        <f t="shared" si="5"/>
        <v>0</v>
      </c>
      <c r="EB19" s="54">
        <f t="shared" si="5"/>
        <v>0</v>
      </c>
      <c r="EC19" s="53">
        <f t="shared" si="5"/>
        <v>0</v>
      </c>
      <c r="ED19" s="54">
        <f t="shared" si="5"/>
        <v>0</v>
      </c>
      <c r="EE19" s="53">
        <f t="shared" si="5"/>
        <v>0</v>
      </c>
      <c r="EF19" s="54">
        <f t="shared" si="5"/>
        <v>0</v>
      </c>
      <c r="EG19" s="53">
        <f t="shared" si="5"/>
        <v>0</v>
      </c>
      <c r="EH19" s="54">
        <f t="shared" si="5"/>
        <v>0</v>
      </c>
      <c r="EI19" s="53">
        <f t="shared" si="5"/>
        <v>0</v>
      </c>
      <c r="EJ19" s="54">
        <f t="shared" ref="EJ19:GU19" si="6">SUM(EJ14:EJ18)</f>
        <v>0</v>
      </c>
      <c r="EK19" s="53">
        <f t="shared" si="6"/>
        <v>0</v>
      </c>
      <c r="EL19" s="54">
        <f t="shared" si="6"/>
        <v>0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1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1</v>
      </c>
      <c r="EU19" s="53">
        <f t="shared" si="6"/>
        <v>0</v>
      </c>
      <c r="EV19" s="54">
        <f t="shared" si="6"/>
        <v>0</v>
      </c>
      <c r="EW19" s="53">
        <f t="shared" si="6"/>
        <v>0</v>
      </c>
      <c r="EX19" s="54">
        <f t="shared" si="6"/>
        <v>0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1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0</v>
      </c>
      <c r="FQ19" s="53">
        <f t="shared" si="6"/>
        <v>0</v>
      </c>
      <c r="FR19" s="54">
        <f t="shared" si="6"/>
        <v>0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0</v>
      </c>
      <c r="GA19" s="53">
        <f t="shared" si="6"/>
        <v>0</v>
      </c>
      <c r="GB19" s="54">
        <f t="shared" si="6"/>
        <v>1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si="6"/>
        <v>0</v>
      </c>
      <c r="GM19" s="53">
        <f t="shared" si="6"/>
        <v>0</v>
      </c>
      <c r="GN19" s="54">
        <f t="shared" si="6"/>
        <v>0</v>
      </c>
      <c r="GO19" s="53">
        <f t="shared" si="6"/>
        <v>0</v>
      </c>
      <c r="GP19" s="54">
        <f t="shared" si="6"/>
        <v>0</v>
      </c>
      <c r="GQ19" s="53">
        <f t="shared" si="6"/>
        <v>0</v>
      </c>
      <c r="GR19" s="54">
        <f t="shared" si="6"/>
        <v>0</v>
      </c>
      <c r="GS19" s="53">
        <f t="shared" si="6"/>
        <v>0</v>
      </c>
      <c r="GT19" s="54">
        <f t="shared" si="6"/>
        <v>0</v>
      </c>
      <c r="GU19" s="53">
        <f t="shared" si="6"/>
        <v>0</v>
      </c>
      <c r="GV19" s="54">
        <f t="shared" ref="GV19:HG19" si="7">SUM(GV14:GV18)</f>
        <v>0</v>
      </c>
      <c r="GW19" s="53">
        <f t="shared" si="7"/>
        <v>0</v>
      </c>
      <c r="GX19" s="54">
        <f t="shared" si="7"/>
        <v>0</v>
      </c>
      <c r="GY19" s="53">
        <f t="shared" si="7"/>
        <v>0</v>
      </c>
      <c r="GZ19" s="54">
        <f t="shared" si="7"/>
        <v>0</v>
      </c>
      <c r="HA19" s="53">
        <f t="shared" si="7"/>
        <v>0</v>
      </c>
      <c r="HB19" s="54">
        <f t="shared" si="7"/>
        <v>1</v>
      </c>
      <c r="HC19" s="53">
        <f t="shared" si="7"/>
        <v>0</v>
      </c>
      <c r="HD19" s="54">
        <f t="shared" si="7"/>
        <v>0</v>
      </c>
      <c r="HE19" s="53">
        <f t="shared" si="7"/>
        <v>0</v>
      </c>
      <c r="HF19" s="52">
        <f t="shared" si="7"/>
        <v>12</v>
      </c>
      <c r="HG19" s="55">
        <f t="shared" si="7"/>
        <v>0</v>
      </c>
    </row>
    <row r="20" spans="1:215" ht="17.100000000000001" hidden="1" customHeight="1" outlineLevel="2" x14ac:dyDescent="0.15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0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0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0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4">
        <v>0</v>
      </c>
      <c r="GW20" s="53">
        <v>0</v>
      </c>
      <c r="GX20" s="54">
        <v>0</v>
      </c>
      <c r="GY20" s="53">
        <v>0</v>
      </c>
      <c r="GZ20" s="54">
        <v>0</v>
      </c>
      <c r="HA20" s="53">
        <v>0</v>
      </c>
      <c r="HB20" s="54">
        <v>0</v>
      </c>
      <c r="HC20" s="53">
        <v>0</v>
      </c>
      <c r="HD20" s="54">
        <v>0</v>
      </c>
      <c r="HE20" s="53">
        <v>0</v>
      </c>
      <c r="HF20" s="52">
        <v>0</v>
      </c>
      <c r="HG20" s="55">
        <v>0</v>
      </c>
    </row>
    <row r="21" spans="1:215" ht="17.100000000000001" hidden="1" customHeight="1" outlineLevel="2" x14ac:dyDescent="0.15">
      <c r="A21" s="56" t="s">
        <v>18</v>
      </c>
      <c r="B21" s="52">
        <v>0</v>
      </c>
      <c r="C21" s="53">
        <v>0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0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0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0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0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1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0</v>
      </c>
      <c r="FY21" s="53">
        <v>0</v>
      </c>
      <c r="FZ21" s="54">
        <v>0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4">
        <v>0</v>
      </c>
      <c r="GW21" s="53">
        <v>0</v>
      </c>
      <c r="GX21" s="54">
        <v>0</v>
      </c>
      <c r="GY21" s="53">
        <v>0</v>
      </c>
      <c r="GZ21" s="54">
        <v>0</v>
      </c>
      <c r="HA21" s="53">
        <v>0</v>
      </c>
      <c r="HB21" s="54">
        <v>0</v>
      </c>
      <c r="HC21" s="53">
        <v>0</v>
      </c>
      <c r="HD21" s="54">
        <v>0</v>
      </c>
      <c r="HE21" s="53">
        <v>0</v>
      </c>
      <c r="HF21" s="52">
        <v>1</v>
      </c>
      <c r="HG21" s="55">
        <v>0</v>
      </c>
    </row>
    <row r="22" spans="1:215" ht="17.100000000000001" customHeight="1" outlineLevel="1" collapsed="1" x14ac:dyDescent="0.15">
      <c r="A22" s="56" t="s">
        <v>19</v>
      </c>
      <c r="B22" s="52">
        <f t="shared" ref="B22:BU22" si="8">SUM(B20:B21)</f>
        <v>0</v>
      </c>
      <c r="C22" s="53">
        <f t="shared" si="8"/>
        <v>0</v>
      </c>
      <c r="D22" s="54">
        <f t="shared" si="8"/>
        <v>0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0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0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si="8"/>
        <v>0</v>
      </c>
      <c r="BO22" s="53">
        <f t="shared" si="8"/>
        <v>0</v>
      </c>
      <c r="BP22" s="54">
        <f>SUM(BP20:BP21)</f>
        <v>0</v>
      </c>
      <c r="BQ22" s="53">
        <f>SUM(BQ20:BQ21)</f>
        <v>0</v>
      </c>
      <c r="BR22" s="54">
        <f>SUM(BR20:BR21)</f>
        <v>0</v>
      </c>
      <c r="BS22" s="53">
        <f>SUM(BS20:BS21)</f>
        <v>0</v>
      </c>
      <c r="BT22" s="54">
        <f t="shared" si="8"/>
        <v>0</v>
      </c>
      <c r="BU22" s="53">
        <f t="shared" si="8"/>
        <v>0</v>
      </c>
      <c r="BV22" s="54">
        <f t="shared" ref="BV22:EI22" si="9">SUM(BV20:BV21)</f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>SUM(CH20:CH21)</f>
        <v>0</v>
      </c>
      <c r="CI22" s="53">
        <f>SUM(CI20:CI21)</f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si="9"/>
        <v>0</v>
      </c>
      <c r="EA22" s="53">
        <f t="shared" si="9"/>
        <v>0</v>
      </c>
      <c r="EB22" s="54">
        <f t="shared" si="9"/>
        <v>0</v>
      </c>
      <c r="EC22" s="53">
        <f t="shared" si="9"/>
        <v>0</v>
      </c>
      <c r="ED22" s="54">
        <f t="shared" si="9"/>
        <v>0</v>
      </c>
      <c r="EE22" s="53">
        <f t="shared" si="9"/>
        <v>0</v>
      </c>
      <c r="EF22" s="54">
        <f t="shared" si="9"/>
        <v>0</v>
      </c>
      <c r="EG22" s="53">
        <f t="shared" si="9"/>
        <v>0</v>
      </c>
      <c r="EH22" s="54">
        <f t="shared" si="9"/>
        <v>0</v>
      </c>
      <c r="EI22" s="53">
        <f t="shared" si="9"/>
        <v>0</v>
      </c>
      <c r="EJ22" s="54">
        <f t="shared" ref="EJ22:GU22" si="10">SUM(EJ20:EJ21)</f>
        <v>0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0</v>
      </c>
      <c r="FA22" s="53">
        <f t="shared" si="10"/>
        <v>0</v>
      </c>
      <c r="FB22" s="54">
        <f t="shared" si="10"/>
        <v>0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1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0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0</v>
      </c>
      <c r="FY22" s="53">
        <f t="shared" si="10"/>
        <v>0</v>
      </c>
      <c r="FZ22" s="54">
        <f t="shared" si="10"/>
        <v>0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si="10"/>
        <v>0</v>
      </c>
      <c r="GM22" s="53">
        <f t="shared" si="10"/>
        <v>0</v>
      </c>
      <c r="GN22" s="54">
        <f t="shared" si="10"/>
        <v>0</v>
      </c>
      <c r="GO22" s="53">
        <f t="shared" si="10"/>
        <v>0</v>
      </c>
      <c r="GP22" s="54">
        <f t="shared" si="10"/>
        <v>0</v>
      </c>
      <c r="GQ22" s="53">
        <f t="shared" si="10"/>
        <v>0</v>
      </c>
      <c r="GR22" s="54">
        <f t="shared" si="10"/>
        <v>0</v>
      </c>
      <c r="GS22" s="53">
        <f t="shared" si="10"/>
        <v>0</v>
      </c>
      <c r="GT22" s="54">
        <f t="shared" si="10"/>
        <v>0</v>
      </c>
      <c r="GU22" s="53">
        <f t="shared" si="10"/>
        <v>0</v>
      </c>
      <c r="GV22" s="54">
        <f t="shared" ref="GV22:HG22" si="11">SUM(GV20:GV21)</f>
        <v>0</v>
      </c>
      <c r="GW22" s="53">
        <f t="shared" si="11"/>
        <v>0</v>
      </c>
      <c r="GX22" s="54">
        <f t="shared" si="11"/>
        <v>0</v>
      </c>
      <c r="GY22" s="53">
        <f t="shared" si="11"/>
        <v>0</v>
      </c>
      <c r="GZ22" s="54">
        <f t="shared" si="11"/>
        <v>0</v>
      </c>
      <c r="HA22" s="53">
        <f t="shared" si="11"/>
        <v>0</v>
      </c>
      <c r="HB22" s="54">
        <f t="shared" si="11"/>
        <v>0</v>
      </c>
      <c r="HC22" s="53">
        <f t="shared" si="11"/>
        <v>0</v>
      </c>
      <c r="HD22" s="54">
        <f t="shared" si="11"/>
        <v>0</v>
      </c>
      <c r="HE22" s="53">
        <f t="shared" si="11"/>
        <v>0</v>
      </c>
      <c r="HF22" s="52">
        <f t="shared" si="11"/>
        <v>1</v>
      </c>
      <c r="HG22" s="55">
        <f t="shared" si="11"/>
        <v>0</v>
      </c>
    </row>
    <row r="23" spans="1:215" ht="17.100000000000001" hidden="1" customHeight="1" outlineLevel="2" x14ac:dyDescent="0.15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1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0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0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1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1</v>
      </c>
      <c r="GE23" s="53">
        <v>0</v>
      </c>
      <c r="GF23" s="54">
        <v>0</v>
      </c>
      <c r="GG23" s="53">
        <v>0</v>
      </c>
      <c r="GH23" s="54">
        <v>0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4">
        <v>0</v>
      </c>
      <c r="GW23" s="53">
        <v>0</v>
      </c>
      <c r="GX23" s="54">
        <v>0</v>
      </c>
      <c r="GY23" s="53">
        <v>0</v>
      </c>
      <c r="GZ23" s="54">
        <v>0</v>
      </c>
      <c r="HA23" s="53">
        <v>0</v>
      </c>
      <c r="HB23" s="54">
        <v>0</v>
      </c>
      <c r="HC23" s="53">
        <v>0</v>
      </c>
      <c r="HD23" s="54">
        <v>0</v>
      </c>
      <c r="HE23" s="53">
        <v>0</v>
      </c>
      <c r="HF23" s="52">
        <v>3</v>
      </c>
      <c r="HG23" s="55">
        <v>0</v>
      </c>
    </row>
    <row r="24" spans="1:215" ht="17.100000000000001" hidden="1" customHeight="1" outlineLevel="2" x14ac:dyDescent="0.15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1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1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0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1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4">
        <v>0</v>
      </c>
      <c r="GW24" s="53">
        <v>0</v>
      </c>
      <c r="GX24" s="54">
        <v>0</v>
      </c>
      <c r="GY24" s="53">
        <v>0</v>
      </c>
      <c r="GZ24" s="54">
        <v>0</v>
      </c>
      <c r="HA24" s="53">
        <v>0</v>
      </c>
      <c r="HB24" s="54">
        <v>0</v>
      </c>
      <c r="HC24" s="53">
        <v>0</v>
      </c>
      <c r="HD24" s="54">
        <v>0</v>
      </c>
      <c r="HE24" s="53">
        <v>0</v>
      </c>
      <c r="HF24" s="52">
        <v>3</v>
      </c>
      <c r="HG24" s="55">
        <v>0</v>
      </c>
    </row>
    <row r="25" spans="1:215" ht="17.100000000000001" hidden="1" customHeight="1" outlineLevel="2" x14ac:dyDescent="0.15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1</v>
      </c>
      <c r="G25" s="53">
        <v>0</v>
      </c>
      <c r="H25" s="54">
        <v>0</v>
      </c>
      <c r="I25" s="53">
        <v>0</v>
      </c>
      <c r="J25" s="54">
        <v>1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1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0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1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0</v>
      </c>
      <c r="EE25" s="53">
        <v>0</v>
      </c>
      <c r="EF25" s="54">
        <v>0</v>
      </c>
      <c r="EG25" s="53">
        <v>0</v>
      </c>
      <c r="EH25" s="54">
        <v>0</v>
      </c>
      <c r="EI25" s="53">
        <v>0</v>
      </c>
      <c r="EJ25" s="54">
        <v>0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0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0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4">
        <v>0</v>
      </c>
      <c r="GW25" s="53">
        <v>0</v>
      </c>
      <c r="GX25" s="54">
        <v>0</v>
      </c>
      <c r="GY25" s="53">
        <v>0</v>
      </c>
      <c r="GZ25" s="54">
        <v>0</v>
      </c>
      <c r="HA25" s="53">
        <v>0</v>
      </c>
      <c r="HB25" s="54">
        <v>0</v>
      </c>
      <c r="HC25" s="53">
        <v>0</v>
      </c>
      <c r="HD25" s="54">
        <v>0</v>
      </c>
      <c r="HE25" s="53">
        <v>0</v>
      </c>
      <c r="HF25" s="52">
        <v>4</v>
      </c>
      <c r="HG25" s="55">
        <v>0</v>
      </c>
    </row>
    <row r="26" spans="1:215" ht="17.100000000000001" customHeight="1" outlineLevel="1" collapsed="1" x14ac:dyDescent="0.15">
      <c r="A26" s="56" t="s">
        <v>23</v>
      </c>
      <c r="B26" s="52">
        <f t="shared" ref="B26:BU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2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1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1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0</v>
      </c>
      <c r="BM26" s="53">
        <f t="shared" si="12"/>
        <v>0</v>
      </c>
      <c r="BN26" s="54">
        <f t="shared" si="12"/>
        <v>0</v>
      </c>
      <c r="BO26" s="53">
        <f t="shared" si="12"/>
        <v>0</v>
      </c>
      <c r="BP26" s="54">
        <f>SUM(BP23:BP25)</f>
        <v>0</v>
      </c>
      <c r="BQ26" s="53">
        <f>SUM(BQ23:BQ25)</f>
        <v>0</v>
      </c>
      <c r="BR26" s="54">
        <f>SUM(BR23:BR25)</f>
        <v>0</v>
      </c>
      <c r="BS26" s="53">
        <f>SUM(BS23:BS25)</f>
        <v>0</v>
      </c>
      <c r="BT26" s="54">
        <f t="shared" si="12"/>
        <v>0</v>
      </c>
      <c r="BU26" s="53">
        <f t="shared" si="12"/>
        <v>0</v>
      </c>
      <c r="BV26" s="54">
        <f t="shared" ref="BV26:EI26" si="13">SUM(BV23:BV25)</f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>SUM(CH23:CH25)</f>
        <v>0</v>
      </c>
      <c r="CI26" s="53">
        <f>SUM(CI23:CI25)</f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3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si="13"/>
        <v>0</v>
      </c>
      <c r="EA26" s="53">
        <f t="shared" si="13"/>
        <v>0</v>
      </c>
      <c r="EB26" s="54">
        <f t="shared" si="13"/>
        <v>0</v>
      </c>
      <c r="EC26" s="53">
        <f t="shared" si="13"/>
        <v>0</v>
      </c>
      <c r="ED26" s="54">
        <f t="shared" si="13"/>
        <v>0</v>
      </c>
      <c r="EE26" s="53">
        <f t="shared" si="13"/>
        <v>0</v>
      </c>
      <c r="EF26" s="54">
        <f t="shared" si="13"/>
        <v>0</v>
      </c>
      <c r="EG26" s="53">
        <f t="shared" si="13"/>
        <v>0</v>
      </c>
      <c r="EH26" s="54">
        <f t="shared" si="13"/>
        <v>0</v>
      </c>
      <c r="EI26" s="53">
        <f t="shared" si="13"/>
        <v>0</v>
      </c>
      <c r="EJ26" s="54">
        <f t="shared" ref="EJ26:GU26" si="14">SUM(EJ23:EJ25)</f>
        <v>0</v>
      </c>
      <c r="EK26" s="53">
        <f t="shared" si="14"/>
        <v>0</v>
      </c>
      <c r="EL26" s="54">
        <f t="shared" si="14"/>
        <v>0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1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0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1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0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1</v>
      </c>
      <c r="GE26" s="53">
        <f t="shared" si="14"/>
        <v>0</v>
      </c>
      <c r="GF26" s="54">
        <f t="shared" si="14"/>
        <v>0</v>
      </c>
      <c r="GG26" s="53">
        <f t="shared" si="14"/>
        <v>0</v>
      </c>
      <c r="GH26" s="54">
        <f t="shared" si="14"/>
        <v>0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si="14"/>
        <v>0</v>
      </c>
      <c r="GM26" s="53">
        <f t="shared" si="14"/>
        <v>0</v>
      </c>
      <c r="GN26" s="54">
        <f t="shared" si="14"/>
        <v>0</v>
      </c>
      <c r="GO26" s="53">
        <f t="shared" si="14"/>
        <v>0</v>
      </c>
      <c r="GP26" s="54">
        <f t="shared" si="14"/>
        <v>0</v>
      </c>
      <c r="GQ26" s="53">
        <f t="shared" si="14"/>
        <v>0</v>
      </c>
      <c r="GR26" s="54">
        <f t="shared" si="14"/>
        <v>0</v>
      </c>
      <c r="GS26" s="53">
        <f t="shared" si="14"/>
        <v>0</v>
      </c>
      <c r="GT26" s="54">
        <f t="shared" si="14"/>
        <v>0</v>
      </c>
      <c r="GU26" s="53">
        <f t="shared" si="14"/>
        <v>0</v>
      </c>
      <c r="GV26" s="54">
        <f t="shared" ref="GV26:HG26" si="15">SUM(GV23:GV25)</f>
        <v>0</v>
      </c>
      <c r="GW26" s="53">
        <f t="shared" si="15"/>
        <v>0</v>
      </c>
      <c r="GX26" s="54">
        <f t="shared" si="15"/>
        <v>0</v>
      </c>
      <c r="GY26" s="53">
        <f t="shared" si="15"/>
        <v>0</v>
      </c>
      <c r="GZ26" s="54">
        <f t="shared" si="15"/>
        <v>0</v>
      </c>
      <c r="HA26" s="53">
        <f t="shared" si="15"/>
        <v>0</v>
      </c>
      <c r="HB26" s="54">
        <f t="shared" si="15"/>
        <v>0</v>
      </c>
      <c r="HC26" s="53">
        <f t="shared" si="15"/>
        <v>0</v>
      </c>
      <c r="HD26" s="54">
        <f t="shared" si="15"/>
        <v>0</v>
      </c>
      <c r="HE26" s="53">
        <f t="shared" si="15"/>
        <v>0</v>
      </c>
      <c r="HF26" s="52">
        <f t="shared" si="15"/>
        <v>10</v>
      </c>
      <c r="HG26" s="55">
        <f t="shared" si="15"/>
        <v>0</v>
      </c>
    </row>
    <row r="27" spans="1:215" ht="17.100000000000001" hidden="1" customHeight="1" outlineLevel="2" x14ac:dyDescent="0.15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1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4">
        <v>0</v>
      </c>
      <c r="GW27" s="53">
        <v>0</v>
      </c>
      <c r="GX27" s="54">
        <v>0</v>
      </c>
      <c r="GY27" s="53">
        <v>0</v>
      </c>
      <c r="GZ27" s="54">
        <v>0</v>
      </c>
      <c r="HA27" s="53">
        <v>0</v>
      </c>
      <c r="HB27" s="54">
        <v>1</v>
      </c>
      <c r="HC27" s="53">
        <v>0</v>
      </c>
      <c r="HD27" s="54">
        <v>0</v>
      </c>
      <c r="HE27" s="53">
        <v>0</v>
      </c>
      <c r="HF27" s="52">
        <v>2</v>
      </c>
      <c r="HG27" s="55">
        <v>0</v>
      </c>
    </row>
    <row r="28" spans="1:215" ht="17.100000000000001" hidden="1" customHeight="1" outlineLevel="2" x14ac:dyDescent="0.15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4">
        <v>0</v>
      </c>
      <c r="GW28" s="53">
        <v>0</v>
      </c>
      <c r="GX28" s="54">
        <v>0</v>
      </c>
      <c r="GY28" s="53">
        <v>0</v>
      </c>
      <c r="GZ28" s="54">
        <v>0</v>
      </c>
      <c r="HA28" s="53">
        <v>0</v>
      </c>
      <c r="HB28" s="54">
        <v>0</v>
      </c>
      <c r="HC28" s="53">
        <v>0</v>
      </c>
      <c r="HD28" s="54">
        <v>0</v>
      </c>
      <c r="HE28" s="53">
        <v>0</v>
      </c>
      <c r="HF28" s="52">
        <v>0</v>
      </c>
      <c r="HG28" s="55">
        <v>0</v>
      </c>
    </row>
    <row r="29" spans="1:215" ht="17.100000000000001" hidden="1" customHeight="1" outlineLevel="2" x14ac:dyDescent="0.15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1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0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4">
        <v>0</v>
      </c>
      <c r="GW29" s="53">
        <v>0</v>
      </c>
      <c r="GX29" s="54">
        <v>0</v>
      </c>
      <c r="GY29" s="53">
        <v>0</v>
      </c>
      <c r="GZ29" s="54">
        <v>0</v>
      </c>
      <c r="HA29" s="53">
        <v>0</v>
      </c>
      <c r="HB29" s="54">
        <v>0</v>
      </c>
      <c r="HC29" s="53">
        <v>0</v>
      </c>
      <c r="HD29" s="54">
        <v>0</v>
      </c>
      <c r="HE29" s="53">
        <v>0</v>
      </c>
      <c r="HF29" s="52">
        <v>1</v>
      </c>
      <c r="HG29" s="55">
        <v>0</v>
      </c>
    </row>
    <row r="30" spans="1:215" ht="17.100000000000001" hidden="1" customHeight="1" outlineLevel="2" x14ac:dyDescent="0.15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0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0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4">
        <v>0</v>
      </c>
      <c r="GW30" s="53">
        <v>0</v>
      </c>
      <c r="GX30" s="54">
        <v>0</v>
      </c>
      <c r="GY30" s="53">
        <v>0</v>
      </c>
      <c r="GZ30" s="54">
        <v>0</v>
      </c>
      <c r="HA30" s="53">
        <v>0</v>
      </c>
      <c r="HB30" s="54">
        <v>0</v>
      </c>
      <c r="HC30" s="53">
        <v>0</v>
      </c>
      <c r="HD30" s="54">
        <v>0</v>
      </c>
      <c r="HE30" s="53">
        <v>0</v>
      </c>
      <c r="HF30" s="52">
        <v>0</v>
      </c>
      <c r="HG30" s="55">
        <v>0</v>
      </c>
    </row>
    <row r="31" spans="1:215" ht="17.100000000000001" customHeight="1" outlineLevel="1" collapsed="1" x14ac:dyDescent="0.15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W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1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0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>SUM(BP27:BP30)</f>
        <v>0</v>
      </c>
      <c r="BQ31" s="53">
        <f>SUM(BQ27:BQ30)</f>
        <v>0</v>
      </c>
      <c r="BR31" s="54">
        <f>SUM(BR27:BR30)</f>
        <v>0</v>
      </c>
      <c r="BS31" s="53">
        <f>SUM(BS27:BS30)</f>
        <v>0</v>
      </c>
      <c r="BT31" s="54">
        <f t="shared" si="16"/>
        <v>0</v>
      </c>
      <c r="BU31" s="53">
        <f t="shared" si="16"/>
        <v>0</v>
      </c>
      <c r="BV31" s="54">
        <f t="shared" si="16"/>
        <v>0</v>
      </c>
      <c r="BW31" s="53">
        <f t="shared" si="16"/>
        <v>0</v>
      </c>
      <c r="BX31" s="54">
        <f t="shared" ref="BX31:EK31" si="17">SUM(BX27:BX30)</f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>SUM(CH27:CH30)</f>
        <v>0</v>
      </c>
      <c r="CI31" s="53">
        <f>SUM(CI27:CI30)</f>
        <v>0</v>
      </c>
      <c r="CJ31" s="54">
        <f t="shared" si="17"/>
        <v>0</v>
      </c>
      <c r="CK31" s="53">
        <f t="shared" si="17"/>
        <v>0</v>
      </c>
      <c r="CL31" s="54">
        <f t="shared" si="17"/>
        <v>1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si="17"/>
        <v>0</v>
      </c>
      <c r="EC31" s="53">
        <f t="shared" si="17"/>
        <v>0</v>
      </c>
      <c r="ED31" s="54">
        <f t="shared" si="17"/>
        <v>0</v>
      </c>
      <c r="EE31" s="53">
        <f t="shared" si="17"/>
        <v>0</v>
      </c>
      <c r="EF31" s="54">
        <f t="shared" si="17"/>
        <v>0</v>
      </c>
      <c r="EG31" s="53">
        <f t="shared" si="17"/>
        <v>0</v>
      </c>
      <c r="EH31" s="54">
        <f t="shared" si="17"/>
        <v>0</v>
      </c>
      <c r="EI31" s="53">
        <f t="shared" si="17"/>
        <v>0</v>
      </c>
      <c r="EJ31" s="54">
        <f t="shared" si="17"/>
        <v>0</v>
      </c>
      <c r="EK31" s="53">
        <f t="shared" si="17"/>
        <v>0</v>
      </c>
      <c r="EL31" s="54">
        <f t="shared" ref="EL31:GW31" si="18">SUM(EL27:EL30)</f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si="18"/>
        <v>0</v>
      </c>
      <c r="GO31" s="53">
        <f t="shared" si="18"/>
        <v>0</v>
      </c>
      <c r="GP31" s="54">
        <f t="shared" si="18"/>
        <v>0</v>
      </c>
      <c r="GQ31" s="53">
        <f t="shared" si="18"/>
        <v>0</v>
      </c>
      <c r="GR31" s="54">
        <f t="shared" si="18"/>
        <v>0</v>
      </c>
      <c r="GS31" s="53">
        <f t="shared" si="18"/>
        <v>0</v>
      </c>
      <c r="GT31" s="54">
        <f t="shared" si="18"/>
        <v>0</v>
      </c>
      <c r="GU31" s="53">
        <f t="shared" si="18"/>
        <v>0</v>
      </c>
      <c r="GV31" s="54">
        <f t="shared" si="18"/>
        <v>0</v>
      </c>
      <c r="GW31" s="53">
        <f t="shared" si="18"/>
        <v>0</v>
      </c>
      <c r="GX31" s="54">
        <f t="shared" ref="GX31:HG31" si="19">SUM(GX27:GX30)</f>
        <v>0</v>
      </c>
      <c r="GY31" s="53">
        <f t="shared" si="19"/>
        <v>0</v>
      </c>
      <c r="GZ31" s="54">
        <f t="shared" si="19"/>
        <v>0</v>
      </c>
      <c r="HA31" s="53">
        <f t="shared" si="19"/>
        <v>0</v>
      </c>
      <c r="HB31" s="54">
        <f t="shared" si="19"/>
        <v>1</v>
      </c>
      <c r="HC31" s="53">
        <f t="shared" si="19"/>
        <v>0</v>
      </c>
      <c r="HD31" s="54">
        <f t="shared" si="19"/>
        <v>0</v>
      </c>
      <c r="HE31" s="53">
        <f t="shared" si="19"/>
        <v>0</v>
      </c>
      <c r="HF31" s="52">
        <f t="shared" si="19"/>
        <v>3</v>
      </c>
      <c r="HG31" s="55">
        <f t="shared" si="19"/>
        <v>0</v>
      </c>
    </row>
    <row r="32" spans="1:215" ht="17.100000000000001" hidden="1" customHeight="1" outlineLevel="2" x14ac:dyDescent="0.15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0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4">
        <v>0</v>
      </c>
      <c r="GW32" s="53">
        <v>0</v>
      </c>
      <c r="GX32" s="54">
        <v>0</v>
      </c>
      <c r="GY32" s="53">
        <v>0</v>
      </c>
      <c r="GZ32" s="54">
        <v>0</v>
      </c>
      <c r="HA32" s="53">
        <v>0</v>
      </c>
      <c r="HB32" s="54">
        <v>0</v>
      </c>
      <c r="HC32" s="53">
        <v>0</v>
      </c>
      <c r="HD32" s="54">
        <v>0</v>
      </c>
      <c r="HE32" s="53">
        <v>0</v>
      </c>
      <c r="HF32" s="52">
        <v>0</v>
      </c>
      <c r="HG32" s="55">
        <v>0</v>
      </c>
    </row>
    <row r="33" spans="1:215" ht="17.100000000000001" hidden="1" customHeight="1" outlineLevel="2" x14ac:dyDescent="0.15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0</v>
      </c>
      <c r="AY33" s="53">
        <v>0</v>
      </c>
      <c r="AZ33" s="54">
        <v>0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0</v>
      </c>
      <c r="BG33" s="53">
        <v>0</v>
      </c>
      <c r="BH33" s="54">
        <v>0</v>
      </c>
      <c r="BI33" s="53">
        <v>0</v>
      </c>
      <c r="BJ33" s="54">
        <v>2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0</v>
      </c>
      <c r="CC33" s="53">
        <v>0</v>
      </c>
      <c r="CD33" s="54">
        <v>0</v>
      </c>
      <c r="CE33" s="53">
        <v>0</v>
      </c>
      <c r="CF33" s="54">
        <v>0</v>
      </c>
      <c r="CG33" s="53">
        <v>0</v>
      </c>
      <c r="CH33" s="54">
        <v>0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0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4">
        <v>0</v>
      </c>
      <c r="GW33" s="53">
        <v>0</v>
      </c>
      <c r="GX33" s="54">
        <v>0</v>
      </c>
      <c r="GY33" s="53">
        <v>0</v>
      </c>
      <c r="GZ33" s="54">
        <v>0</v>
      </c>
      <c r="HA33" s="53">
        <v>0</v>
      </c>
      <c r="HB33" s="54">
        <v>0</v>
      </c>
      <c r="HC33" s="53">
        <v>0</v>
      </c>
      <c r="HD33" s="54">
        <v>0</v>
      </c>
      <c r="HE33" s="53">
        <v>0</v>
      </c>
      <c r="HF33" s="52">
        <v>2</v>
      </c>
      <c r="HG33" s="55">
        <v>0</v>
      </c>
    </row>
    <row r="34" spans="1:215" ht="17.100000000000001" hidden="1" customHeight="1" outlineLevel="2" x14ac:dyDescent="0.15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0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0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1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4">
        <v>0</v>
      </c>
      <c r="GW34" s="53">
        <v>0</v>
      </c>
      <c r="GX34" s="54">
        <v>0</v>
      </c>
      <c r="GY34" s="53">
        <v>0</v>
      </c>
      <c r="GZ34" s="54">
        <v>0</v>
      </c>
      <c r="HA34" s="53">
        <v>0</v>
      </c>
      <c r="HB34" s="54">
        <v>0</v>
      </c>
      <c r="HC34" s="53">
        <v>0</v>
      </c>
      <c r="HD34" s="54">
        <v>0</v>
      </c>
      <c r="HE34" s="53">
        <v>0</v>
      </c>
      <c r="HF34" s="52">
        <v>1</v>
      </c>
      <c r="HG34" s="55">
        <v>0</v>
      </c>
    </row>
    <row r="35" spans="1:215" ht="17.100000000000001" customHeight="1" outlineLevel="1" collapsed="1" x14ac:dyDescent="0.15">
      <c r="A35" s="56" t="s">
        <v>31</v>
      </c>
      <c r="B35" s="52">
        <f t="shared" ref="B35:BU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0</v>
      </c>
      <c r="AY35" s="53">
        <f t="shared" si="20"/>
        <v>0</v>
      </c>
      <c r="AZ35" s="54">
        <f t="shared" si="20"/>
        <v>0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0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2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si="20"/>
        <v>0</v>
      </c>
      <c r="BO35" s="53">
        <f t="shared" si="20"/>
        <v>0</v>
      </c>
      <c r="BP35" s="54">
        <f>SUM(BP32:BP34)</f>
        <v>0</v>
      </c>
      <c r="BQ35" s="53">
        <f>SUM(BQ32:BQ34)</f>
        <v>0</v>
      </c>
      <c r="BR35" s="54">
        <f>SUM(BR32:BR34)</f>
        <v>0</v>
      </c>
      <c r="BS35" s="53">
        <f>SUM(BS32:BS34)</f>
        <v>0</v>
      </c>
      <c r="BT35" s="54">
        <f t="shared" si="20"/>
        <v>0</v>
      </c>
      <c r="BU35" s="53">
        <f t="shared" si="20"/>
        <v>0</v>
      </c>
      <c r="BV35" s="54">
        <f t="shared" ref="BV35:EI35" si="21">SUM(BV32:BV34)</f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0</v>
      </c>
      <c r="CC35" s="53">
        <f t="shared" si="21"/>
        <v>0</v>
      </c>
      <c r="CD35" s="54">
        <f t="shared" si="21"/>
        <v>0</v>
      </c>
      <c r="CE35" s="53">
        <f t="shared" si="21"/>
        <v>0</v>
      </c>
      <c r="CF35" s="54">
        <f t="shared" si="21"/>
        <v>0</v>
      </c>
      <c r="CG35" s="53">
        <f t="shared" si="21"/>
        <v>0</v>
      </c>
      <c r="CH35" s="54">
        <f>SUM(CH32:CH34)</f>
        <v>0</v>
      </c>
      <c r="CI35" s="53">
        <f>SUM(CI32:CI34)</f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si="21"/>
        <v>0</v>
      </c>
      <c r="EA35" s="53">
        <f t="shared" si="21"/>
        <v>0</v>
      </c>
      <c r="EB35" s="54">
        <f t="shared" si="21"/>
        <v>0</v>
      </c>
      <c r="EC35" s="53">
        <f t="shared" si="21"/>
        <v>0</v>
      </c>
      <c r="ED35" s="54">
        <f t="shared" si="21"/>
        <v>0</v>
      </c>
      <c r="EE35" s="53">
        <f t="shared" si="21"/>
        <v>0</v>
      </c>
      <c r="EF35" s="54">
        <f t="shared" si="21"/>
        <v>0</v>
      </c>
      <c r="EG35" s="53">
        <f t="shared" si="21"/>
        <v>0</v>
      </c>
      <c r="EH35" s="54">
        <f t="shared" si="21"/>
        <v>0</v>
      </c>
      <c r="EI35" s="53">
        <f t="shared" si="21"/>
        <v>0</v>
      </c>
      <c r="EJ35" s="54">
        <f t="shared" ref="EJ35:GU35" si="22">SUM(EJ32:EJ34)</f>
        <v>0</v>
      </c>
      <c r="EK35" s="53">
        <f t="shared" si="22"/>
        <v>0</v>
      </c>
      <c r="EL35" s="54">
        <f t="shared" si="22"/>
        <v>0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0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1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si="22"/>
        <v>0</v>
      </c>
      <c r="GM35" s="53">
        <f t="shared" si="22"/>
        <v>0</v>
      </c>
      <c r="GN35" s="54">
        <f t="shared" si="22"/>
        <v>0</v>
      </c>
      <c r="GO35" s="53">
        <f t="shared" si="22"/>
        <v>0</v>
      </c>
      <c r="GP35" s="54">
        <f t="shared" si="22"/>
        <v>0</v>
      </c>
      <c r="GQ35" s="53">
        <f t="shared" si="22"/>
        <v>0</v>
      </c>
      <c r="GR35" s="54">
        <f t="shared" si="22"/>
        <v>0</v>
      </c>
      <c r="GS35" s="53">
        <f t="shared" si="22"/>
        <v>0</v>
      </c>
      <c r="GT35" s="54">
        <f t="shared" si="22"/>
        <v>0</v>
      </c>
      <c r="GU35" s="53">
        <f t="shared" si="22"/>
        <v>0</v>
      </c>
      <c r="GV35" s="54">
        <f t="shared" ref="GV35:HG35" si="23">SUM(GV32:GV34)</f>
        <v>0</v>
      </c>
      <c r="GW35" s="53">
        <f t="shared" si="23"/>
        <v>0</v>
      </c>
      <c r="GX35" s="54">
        <f t="shared" si="23"/>
        <v>0</v>
      </c>
      <c r="GY35" s="53">
        <f t="shared" si="23"/>
        <v>0</v>
      </c>
      <c r="GZ35" s="54">
        <f t="shared" si="23"/>
        <v>0</v>
      </c>
      <c r="HA35" s="53">
        <f t="shared" si="23"/>
        <v>0</v>
      </c>
      <c r="HB35" s="54">
        <f t="shared" si="23"/>
        <v>0</v>
      </c>
      <c r="HC35" s="53">
        <f t="shared" si="23"/>
        <v>0</v>
      </c>
      <c r="HD35" s="54">
        <f t="shared" si="23"/>
        <v>0</v>
      </c>
      <c r="HE35" s="53">
        <f t="shared" si="23"/>
        <v>0</v>
      </c>
      <c r="HF35" s="52">
        <f t="shared" si="23"/>
        <v>3</v>
      </c>
      <c r="HG35" s="55">
        <f t="shared" si="23"/>
        <v>0</v>
      </c>
    </row>
    <row r="36" spans="1:215" ht="17.100000000000001" hidden="1" customHeight="1" outlineLevel="2" x14ac:dyDescent="0.15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0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0</v>
      </c>
      <c r="FC36" s="53">
        <v>0</v>
      </c>
      <c r="FD36" s="54">
        <v>0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4">
        <v>0</v>
      </c>
      <c r="GW36" s="53">
        <v>0</v>
      </c>
      <c r="GX36" s="54">
        <v>0</v>
      </c>
      <c r="GY36" s="53">
        <v>0</v>
      </c>
      <c r="GZ36" s="54">
        <v>0</v>
      </c>
      <c r="HA36" s="53">
        <v>0</v>
      </c>
      <c r="HB36" s="54">
        <v>0</v>
      </c>
      <c r="HC36" s="53">
        <v>0</v>
      </c>
      <c r="HD36" s="54">
        <v>0</v>
      </c>
      <c r="HE36" s="53">
        <v>0</v>
      </c>
      <c r="HF36" s="52">
        <v>0</v>
      </c>
      <c r="HG36" s="55">
        <v>0</v>
      </c>
    </row>
    <row r="37" spans="1:215" ht="17.100000000000001" hidden="1" customHeight="1" outlineLevel="2" x14ac:dyDescent="0.15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4">
        <v>0</v>
      </c>
      <c r="GW37" s="53">
        <v>0</v>
      </c>
      <c r="GX37" s="54">
        <v>0</v>
      </c>
      <c r="GY37" s="53">
        <v>0</v>
      </c>
      <c r="GZ37" s="54">
        <v>0</v>
      </c>
      <c r="HA37" s="53">
        <v>0</v>
      </c>
      <c r="HB37" s="54">
        <v>0</v>
      </c>
      <c r="HC37" s="53">
        <v>0</v>
      </c>
      <c r="HD37" s="54">
        <v>0</v>
      </c>
      <c r="HE37" s="53">
        <v>0</v>
      </c>
      <c r="HF37" s="52">
        <v>0</v>
      </c>
      <c r="HG37" s="55">
        <v>0</v>
      </c>
    </row>
    <row r="38" spans="1:215" ht="17.100000000000001" hidden="1" customHeight="1" outlineLevel="2" x14ac:dyDescent="0.15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1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1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1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4">
        <v>0</v>
      </c>
      <c r="GW38" s="53">
        <v>0</v>
      </c>
      <c r="GX38" s="54">
        <v>0</v>
      </c>
      <c r="GY38" s="53">
        <v>0</v>
      </c>
      <c r="GZ38" s="54">
        <v>0</v>
      </c>
      <c r="HA38" s="53">
        <v>0</v>
      </c>
      <c r="HB38" s="54">
        <v>0</v>
      </c>
      <c r="HC38" s="53">
        <v>0</v>
      </c>
      <c r="HD38" s="54">
        <v>0</v>
      </c>
      <c r="HE38" s="53">
        <v>0</v>
      </c>
      <c r="HF38" s="52">
        <v>3</v>
      </c>
      <c r="HG38" s="55">
        <v>0</v>
      </c>
    </row>
    <row r="39" spans="1:215" ht="17.100000000000001" customHeight="1" outlineLevel="1" collapsed="1" x14ac:dyDescent="0.15">
      <c r="A39" s="56" t="s">
        <v>35</v>
      </c>
      <c r="B39" s="52">
        <f t="shared" ref="B39:BU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0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si="24"/>
        <v>0</v>
      </c>
      <c r="BO39" s="53">
        <f t="shared" si="24"/>
        <v>0</v>
      </c>
      <c r="BP39" s="54">
        <f>SUM(BP36:BP38)</f>
        <v>0</v>
      </c>
      <c r="BQ39" s="53">
        <f>SUM(BQ36:BQ38)</f>
        <v>0</v>
      </c>
      <c r="BR39" s="54">
        <f>SUM(BR36:BR38)</f>
        <v>0</v>
      </c>
      <c r="BS39" s="53">
        <f>SUM(BS36:BS38)</f>
        <v>0</v>
      </c>
      <c r="BT39" s="54">
        <f t="shared" si="24"/>
        <v>0</v>
      </c>
      <c r="BU39" s="53">
        <f t="shared" si="24"/>
        <v>0</v>
      </c>
      <c r="BV39" s="54">
        <f t="shared" ref="BV39:EI39" si="25">SUM(BV36:BV38)</f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>SUM(CH36:CH38)</f>
        <v>0</v>
      </c>
      <c r="CI39" s="53">
        <f>SUM(CI36:CI38)</f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si="25"/>
        <v>0</v>
      </c>
      <c r="EA39" s="53">
        <f t="shared" si="25"/>
        <v>0</v>
      </c>
      <c r="EB39" s="54">
        <f t="shared" si="25"/>
        <v>0</v>
      </c>
      <c r="EC39" s="53">
        <f t="shared" si="25"/>
        <v>0</v>
      </c>
      <c r="ED39" s="54">
        <f t="shared" si="25"/>
        <v>0</v>
      </c>
      <c r="EE39" s="53">
        <f t="shared" si="25"/>
        <v>0</v>
      </c>
      <c r="EF39" s="54">
        <f t="shared" si="25"/>
        <v>0</v>
      </c>
      <c r="EG39" s="53">
        <f t="shared" si="25"/>
        <v>0</v>
      </c>
      <c r="EH39" s="54">
        <f t="shared" si="25"/>
        <v>0</v>
      </c>
      <c r="EI39" s="53">
        <f t="shared" si="25"/>
        <v>0</v>
      </c>
      <c r="EJ39" s="54">
        <f t="shared" ref="EJ39:GU39" si="26">SUM(EJ36:EJ38)</f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1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0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1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si="26"/>
        <v>0</v>
      </c>
      <c r="GM39" s="53">
        <f t="shared" si="26"/>
        <v>0</v>
      </c>
      <c r="GN39" s="54">
        <f t="shared" si="26"/>
        <v>0</v>
      </c>
      <c r="GO39" s="53">
        <f t="shared" si="26"/>
        <v>0</v>
      </c>
      <c r="GP39" s="54">
        <f t="shared" si="26"/>
        <v>0</v>
      </c>
      <c r="GQ39" s="53">
        <f t="shared" si="26"/>
        <v>0</v>
      </c>
      <c r="GR39" s="54">
        <f t="shared" si="26"/>
        <v>0</v>
      </c>
      <c r="GS39" s="53">
        <f t="shared" si="26"/>
        <v>0</v>
      </c>
      <c r="GT39" s="54">
        <f t="shared" si="26"/>
        <v>0</v>
      </c>
      <c r="GU39" s="53">
        <f t="shared" si="26"/>
        <v>0</v>
      </c>
      <c r="GV39" s="54">
        <f t="shared" ref="GV39:HG39" si="27">SUM(GV36:GV38)</f>
        <v>0</v>
      </c>
      <c r="GW39" s="53">
        <f t="shared" si="27"/>
        <v>0</v>
      </c>
      <c r="GX39" s="54">
        <f t="shared" si="27"/>
        <v>0</v>
      </c>
      <c r="GY39" s="53">
        <f t="shared" si="27"/>
        <v>0</v>
      </c>
      <c r="GZ39" s="54">
        <f t="shared" si="27"/>
        <v>0</v>
      </c>
      <c r="HA39" s="53">
        <f t="shared" si="27"/>
        <v>0</v>
      </c>
      <c r="HB39" s="54">
        <f t="shared" si="27"/>
        <v>0</v>
      </c>
      <c r="HC39" s="53">
        <f t="shared" si="27"/>
        <v>0</v>
      </c>
      <c r="HD39" s="54">
        <f t="shared" si="27"/>
        <v>0</v>
      </c>
      <c r="HE39" s="53">
        <f t="shared" si="27"/>
        <v>0</v>
      </c>
      <c r="HF39" s="52">
        <f t="shared" si="27"/>
        <v>3</v>
      </c>
      <c r="HG39" s="55">
        <f t="shared" si="27"/>
        <v>0</v>
      </c>
    </row>
    <row r="40" spans="1:215" ht="17.100000000000001" hidden="1" customHeight="1" outlineLevel="2" x14ac:dyDescent="0.15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0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0</v>
      </c>
      <c r="EK40" s="53">
        <v>0</v>
      </c>
      <c r="EL40" s="54">
        <v>0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1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4">
        <v>0</v>
      </c>
      <c r="GW40" s="53">
        <v>0</v>
      </c>
      <c r="GX40" s="54">
        <v>0</v>
      </c>
      <c r="GY40" s="53">
        <v>0</v>
      </c>
      <c r="GZ40" s="54">
        <v>0</v>
      </c>
      <c r="HA40" s="53">
        <v>0</v>
      </c>
      <c r="HB40" s="54">
        <v>0</v>
      </c>
      <c r="HC40" s="53">
        <v>0</v>
      </c>
      <c r="HD40" s="54">
        <v>0</v>
      </c>
      <c r="HE40" s="53">
        <v>0</v>
      </c>
      <c r="HF40" s="52">
        <v>1</v>
      </c>
      <c r="HG40" s="55">
        <v>0</v>
      </c>
    </row>
    <row r="41" spans="1:215" ht="17.100000000000001" hidden="1" customHeight="1" outlineLevel="2" x14ac:dyDescent="0.15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0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0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0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0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4">
        <v>0</v>
      </c>
      <c r="GW41" s="53">
        <v>0</v>
      </c>
      <c r="GX41" s="54">
        <v>0</v>
      </c>
      <c r="GY41" s="53">
        <v>0</v>
      </c>
      <c r="GZ41" s="54">
        <v>0</v>
      </c>
      <c r="HA41" s="53">
        <v>0</v>
      </c>
      <c r="HB41" s="54">
        <v>0</v>
      </c>
      <c r="HC41" s="53">
        <v>0</v>
      </c>
      <c r="HD41" s="54">
        <v>0</v>
      </c>
      <c r="HE41" s="53">
        <v>0</v>
      </c>
      <c r="HF41" s="52">
        <v>0</v>
      </c>
      <c r="HG41" s="55">
        <v>0</v>
      </c>
    </row>
    <row r="42" spans="1:215" ht="17.100000000000001" hidden="1" customHeight="1" outlineLevel="2" x14ac:dyDescent="0.15">
      <c r="A42" s="56" t="s">
        <v>38</v>
      </c>
      <c r="B42" s="52">
        <v>0</v>
      </c>
      <c r="C42" s="53">
        <v>0</v>
      </c>
      <c r="D42" s="54">
        <v>0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0</v>
      </c>
      <c r="CE42" s="53">
        <v>0</v>
      </c>
      <c r="CF42" s="54">
        <v>0</v>
      </c>
      <c r="CG42" s="53">
        <v>0</v>
      </c>
      <c r="CH42" s="54">
        <v>0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0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0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0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0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0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4">
        <v>0</v>
      </c>
      <c r="GW42" s="53">
        <v>0</v>
      </c>
      <c r="GX42" s="54">
        <v>0</v>
      </c>
      <c r="GY42" s="53">
        <v>0</v>
      </c>
      <c r="GZ42" s="54">
        <v>0</v>
      </c>
      <c r="HA42" s="53">
        <v>0</v>
      </c>
      <c r="HB42" s="54">
        <v>0</v>
      </c>
      <c r="HC42" s="53">
        <v>0</v>
      </c>
      <c r="HD42" s="54">
        <v>0</v>
      </c>
      <c r="HE42" s="53">
        <v>0</v>
      </c>
      <c r="HF42" s="52">
        <v>0</v>
      </c>
      <c r="HG42" s="55">
        <v>0</v>
      </c>
    </row>
    <row r="43" spans="1:215" ht="17.100000000000001" hidden="1" customHeight="1" outlineLevel="2" x14ac:dyDescent="0.15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0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0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0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4">
        <v>0</v>
      </c>
      <c r="GW43" s="53">
        <v>0</v>
      </c>
      <c r="GX43" s="54">
        <v>0</v>
      </c>
      <c r="GY43" s="53">
        <v>0</v>
      </c>
      <c r="GZ43" s="54">
        <v>0</v>
      </c>
      <c r="HA43" s="53">
        <v>0</v>
      </c>
      <c r="HB43" s="54">
        <v>0</v>
      </c>
      <c r="HC43" s="53">
        <v>0</v>
      </c>
      <c r="HD43" s="54">
        <v>0</v>
      </c>
      <c r="HE43" s="53">
        <v>0</v>
      </c>
      <c r="HF43" s="52">
        <v>0</v>
      </c>
      <c r="HG43" s="55">
        <v>0</v>
      </c>
    </row>
    <row r="44" spans="1:215" ht="17.100000000000001" hidden="1" customHeight="1" outlineLevel="2" x14ac:dyDescent="0.15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0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0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0</v>
      </c>
      <c r="AU44" s="53">
        <v>0</v>
      </c>
      <c r="AV44" s="54">
        <v>0</v>
      </c>
      <c r="AW44" s="53">
        <v>0</v>
      </c>
      <c r="AX44" s="54">
        <v>2</v>
      </c>
      <c r="AY44" s="53">
        <v>0</v>
      </c>
      <c r="AZ44" s="54">
        <v>0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0</v>
      </c>
      <c r="BG44" s="53">
        <v>0</v>
      </c>
      <c r="BH44" s="54">
        <v>0</v>
      </c>
      <c r="BI44" s="53">
        <v>0</v>
      </c>
      <c r="BJ44" s="54">
        <v>0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0</v>
      </c>
      <c r="CE44" s="53">
        <v>0</v>
      </c>
      <c r="CF44" s="54">
        <v>0</v>
      </c>
      <c r="CG44" s="53">
        <v>0</v>
      </c>
      <c r="CH44" s="54">
        <v>0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0</v>
      </c>
      <c r="EA44" s="53">
        <v>0</v>
      </c>
      <c r="EB44" s="54">
        <v>0</v>
      </c>
      <c r="EC44" s="53">
        <v>0</v>
      </c>
      <c r="ED44" s="54">
        <v>0</v>
      </c>
      <c r="EE44" s="53">
        <v>0</v>
      </c>
      <c r="EF44" s="54">
        <v>0</v>
      </c>
      <c r="EG44" s="53">
        <v>0</v>
      </c>
      <c r="EH44" s="54">
        <v>0</v>
      </c>
      <c r="EI44" s="53">
        <v>0</v>
      </c>
      <c r="EJ44" s="54">
        <v>0</v>
      </c>
      <c r="EK44" s="53">
        <v>0</v>
      </c>
      <c r="EL44" s="54">
        <v>0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0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1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1</v>
      </c>
      <c r="FK44" s="53">
        <v>0</v>
      </c>
      <c r="FL44" s="54">
        <v>0</v>
      </c>
      <c r="FM44" s="53">
        <v>0</v>
      </c>
      <c r="FN44" s="54">
        <v>1</v>
      </c>
      <c r="FO44" s="53">
        <v>0</v>
      </c>
      <c r="FP44" s="54">
        <v>0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0</v>
      </c>
      <c r="FY44" s="53">
        <v>0</v>
      </c>
      <c r="FZ44" s="54">
        <v>0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1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0</v>
      </c>
      <c r="GQ44" s="53">
        <v>0</v>
      </c>
      <c r="GR44" s="54">
        <v>0</v>
      </c>
      <c r="GS44" s="53">
        <v>0</v>
      </c>
      <c r="GT44" s="54">
        <v>0</v>
      </c>
      <c r="GU44" s="53">
        <v>0</v>
      </c>
      <c r="GV44" s="54">
        <v>0</v>
      </c>
      <c r="GW44" s="53">
        <v>0</v>
      </c>
      <c r="GX44" s="54">
        <v>0</v>
      </c>
      <c r="GY44" s="53">
        <v>0</v>
      </c>
      <c r="GZ44" s="54">
        <v>0</v>
      </c>
      <c r="HA44" s="53">
        <v>0</v>
      </c>
      <c r="HB44" s="54">
        <v>0</v>
      </c>
      <c r="HC44" s="53">
        <v>0</v>
      </c>
      <c r="HD44" s="54">
        <v>0</v>
      </c>
      <c r="HE44" s="53">
        <v>0</v>
      </c>
      <c r="HF44" s="52">
        <v>7</v>
      </c>
      <c r="HG44" s="55">
        <v>0</v>
      </c>
    </row>
    <row r="45" spans="1:215" ht="17.100000000000001" hidden="1" customHeight="1" outlineLevel="2" x14ac:dyDescent="0.15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0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1</v>
      </c>
      <c r="BK45" s="53">
        <v>1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0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0</v>
      </c>
      <c r="FY45" s="53">
        <v>0</v>
      </c>
      <c r="FZ45" s="54">
        <v>0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4">
        <v>0</v>
      </c>
      <c r="GW45" s="53">
        <v>0</v>
      </c>
      <c r="GX45" s="54">
        <v>0</v>
      </c>
      <c r="GY45" s="53">
        <v>0</v>
      </c>
      <c r="GZ45" s="54">
        <v>0</v>
      </c>
      <c r="HA45" s="53">
        <v>0</v>
      </c>
      <c r="HB45" s="54">
        <v>0</v>
      </c>
      <c r="HC45" s="53">
        <v>0</v>
      </c>
      <c r="HD45" s="54">
        <v>0</v>
      </c>
      <c r="HE45" s="53">
        <v>0</v>
      </c>
      <c r="HF45" s="52">
        <v>1</v>
      </c>
      <c r="HG45" s="55">
        <v>1</v>
      </c>
    </row>
    <row r="46" spans="1:215" ht="17.100000000000001" hidden="1" customHeight="1" outlineLevel="2" x14ac:dyDescent="0.15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4">
        <v>0</v>
      </c>
      <c r="GW46" s="53">
        <v>0</v>
      </c>
      <c r="GX46" s="54">
        <v>0</v>
      </c>
      <c r="GY46" s="53">
        <v>0</v>
      </c>
      <c r="GZ46" s="54">
        <v>0</v>
      </c>
      <c r="HA46" s="53">
        <v>0</v>
      </c>
      <c r="HB46" s="54">
        <v>0</v>
      </c>
      <c r="HC46" s="53">
        <v>0</v>
      </c>
      <c r="HD46" s="54">
        <v>0</v>
      </c>
      <c r="HE46" s="53">
        <v>0</v>
      </c>
      <c r="HF46" s="52">
        <v>0</v>
      </c>
      <c r="HG46" s="55">
        <v>0</v>
      </c>
    </row>
    <row r="47" spans="1:215" ht="17.100000000000001" hidden="1" customHeight="1" outlineLevel="2" x14ac:dyDescent="0.15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4">
        <v>0</v>
      </c>
      <c r="GW47" s="53">
        <v>0</v>
      </c>
      <c r="GX47" s="54">
        <v>0</v>
      </c>
      <c r="GY47" s="53">
        <v>0</v>
      </c>
      <c r="GZ47" s="54">
        <v>0</v>
      </c>
      <c r="HA47" s="53">
        <v>0</v>
      </c>
      <c r="HB47" s="54">
        <v>0</v>
      </c>
      <c r="HC47" s="53">
        <v>0</v>
      </c>
      <c r="HD47" s="54">
        <v>0</v>
      </c>
      <c r="HE47" s="53">
        <v>0</v>
      </c>
      <c r="HF47" s="52">
        <v>0</v>
      </c>
      <c r="HG47" s="55">
        <v>0</v>
      </c>
    </row>
    <row r="48" spans="1:215" ht="17.100000000000001" hidden="1" customHeight="1" outlineLevel="2" x14ac:dyDescent="0.15">
      <c r="A48" s="56" t="s">
        <v>44</v>
      </c>
      <c r="B48" s="52">
        <v>0</v>
      </c>
      <c r="C48" s="53">
        <v>0</v>
      </c>
      <c r="D48" s="54">
        <v>0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4">
        <v>0</v>
      </c>
      <c r="GW48" s="53">
        <v>0</v>
      </c>
      <c r="GX48" s="54">
        <v>0</v>
      </c>
      <c r="GY48" s="53">
        <v>0</v>
      </c>
      <c r="GZ48" s="54">
        <v>0</v>
      </c>
      <c r="HA48" s="53">
        <v>0</v>
      </c>
      <c r="HB48" s="54">
        <v>0</v>
      </c>
      <c r="HC48" s="53">
        <v>0</v>
      </c>
      <c r="HD48" s="54">
        <v>0</v>
      </c>
      <c r="HE48" s="53">
        <v>0</v>
      </c>
      <c r="HF48" s="52">
        <v>0</v>
      </c>
      <c r="HG48" s="55">
        <v>0</v>
      </c>
    </row>
    <row r="49" spans="1:215" ht="17.100000000000001" hidden="1" customHeight="1" outlineLevel="2" x14ac:dyDescent="0.15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0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0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1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0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0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4">
        <v>0</v>
      </c>
      <c r="GW49" s="53">
        <v>0</v>
      </c>
      <c r="GX49" s="54">
        <v>0</v>
      </c>
      <c r="GY49" s="53">
        <v>0</v>
      </c>
      <c r="GZ49" s="54">
        <v>0</v>
      </c>
      <c r="HA49" s="53">
        <v>0</v>
      </c>
      <c r="HB49" s="54">
        <v>1</v>
      </c>
      <c r="HC49" s="53">
        <v>0</v>
      </c>
      <c r="HD49" s="54">
        <v>0</v>
      </c>
      <c r="HE49" s="53">
        <v>0</v>
      </c>
      <c r="HF49" s="52">
        <v>2</v>
      </c>
      <c r="HG49" s="55">
        <v>0</v>
      </c>
    </row>
    <row r="50" spans="1:215" ht="17.100000000000001" customHeight="1" outlineLevel="1" collapsed="1" x14ac:dyDescent="0.15">
      <c r="A50" s="56" t="s">
        <v>46</v>
      </c>
      <c r="B50" s="52">
        <f t="shared" ref="B50:BU50" si="28">SUM(B40:B49)</f>
        <v>0</v>
      </c>
      <c r="C50" s="53">
        <f t="shared" si="28"/>
        <v>0</v>
      </c>
      <c r="D50" s="54">
        <f t="shared" si="28"/>
        <v>0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0</v>
      </c>
      <c r="AG50" s="53">
        <f t="shared" si="28"/>
        <v>0</v>
      </c>
      <c r="AH50" s="54">
        <f t="shared" si="28"/>
        <v>0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0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0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2</v>
      </c>
      <c r="AY50" s="53">
        <f t="shared" si="28"/>
        <v>0</v>
      </c>
      <c r="AZ50" s="54">
        <f t="shared" si="28"/>
        <v>0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0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1</v>
      </c>
      <c r="BK50" s="53">
        <f t="shared" si="28"/>
        <v>1</v>
      </c>
      <c r="BL50" s="54">
        <f t="shared" si="28"/>
        <v>0</v>
      </c>
      <c r="BM50" s="53">
        <f t="shared" si="28"/>
        <v>0</v>
      </c>
      <c r="BN50" s="54">
        <f t="shared" si="28"/>
        <v>0</v>
      </c>
      <c r="BO50" s="53">
        <f t="shared" si="28"/>
        <v>0</v>
      </c>
      <c r="BP50" s="54">
        <f>SUM(BP40:BP49)</f>
        <v>0</v>
      </c>
      <c r="BQ50" s="53">
        <f>SUM(BQ40:BQ49)</f>
        <v>0</v>
      </c>
      <c r="BR50" s="54">
        <f>SUM(BR40:BR49)</f>
        <v>0</v>
      </c>
      <c r="BS50" s="53">
        <f>SUM(BS40:BS49)</f>
        <v>0</v>
      </c>
      <c r="BT50" s="54">
        <f t="shared" si="28"/>
        <v>0</v>
      </c>
      <c r="BU50" s="53">
        <f t="shared" si="28"/>
        <v>0</v>
      </c>
      <c r="BV50" s="54">
        <f t="shared" ref="BV50:EI50" si="29">SUM(BV40:BV49)</f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0</v>
      </c>
      <c r="CC50" s="53">
        <f t="shared" si="29"/>
        <v>0</v>
      </c>
      <c r="CD50" s="54">
        <f t="shared" si="29"/>
        <v>0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>SUM(CH40:CH49)</f>
        <v>0</v>
      </c>
      <c r="CI50" s="53">
        <f>SUM(CI40:CI49)</f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0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si="29"/>
        <v>0</v>
      </c>
      <c r="EA50" s="53">
        <f t="shared" si="29"/>
        <v>0</v>
      </c>
      <c r="EB50" s="54">
        <f t="shared" si="29"/>
        <v>0</v>
      </c>
      <c r="EC50" s="53">
        <f t="shared" si="29"/>
        <v>0</v>
      </c>
      <c r="ED50" s="54">
        <f t="shared" si="29"/>
        <v>0</v>
      </c>
      <c r="EE50" s="53">
        <f t="shared" si="29"/>
        <v>0</v>
      </c>
      <c r="EF50" s="54">
        <f t="shared" si="29"/>
        <v>0</v>
      </c>
      <c r="EG50" s="53">
        <f t="shared" si="29"/>
        <v>0</v>
      </c>
      <c r="EH50" s="54">
        <f t="shared" si="29"/>
        <v>0</v>
      </c>
      <c r="EI50" s="53">
        <f t="shared" si="29"/>
        <v>0</v>
      </c>
      <c r="EJ50" s="54">
        <f t="shared" ref="EJ50:GU50" si="30">SUM(EJ40:EJ49)</f>
        <v>0</v>
      </c>
      <c r="EK50" s="53">
        <f t="shared" si="30"/>
        <v>0</v>
      </c>
      <c r="EL50" s="54">
        <f t="shared" si="30"/>
        <v>0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1</v>
      </c>
      <c r="EQ50" s="53">
        <f t="shared" si="30"/>
        <v>0</v>
      </c>
      <c r="ER50" s="54">
        <f t="shared" si="30"/>
        <v>0</v>
      </c>
      <c r="ES50" s="53">
        <f t="shared" si="30"/>
        <v>0</v>
      </c>
      <c r="ET50" s="54">
        <f t="shared" si="30"/>
        <v>0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0</v>
      </c>
      <c r="FE50" s="53">
        <f t="shared" si="30"/>
        <v>0</v>
      </c>
      <c r="FF50" s="54">
        <f t="shared" si="30"/>
        <v>0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1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1</v>
      </c>
      <c r="FO50" s="53">
        <f t="shared" si="30"/>
        <v>0</v>
      </c>
      <c r="FP50" s="54">
        <f t="shared" si="30"/>
        <v>0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0</v>
      </c>
      <c r="FY50" s="53">
        <f t="shared" si="30"/>
        <v>0</v>
      </c>
      <c r="FZ50" s="54">
        <f t="shared" si="30"/>
        <v>0</v>
      </c>
      <c r="GA50" s="53">
        <f t="shared" si="30"/>
        <v>0</v>
      </c>
      <c r="GB50" s="54">
        <f t="shared" si="30"/>
        <v>0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2</v>
      </c>
      <c r="GK50" s="53">
        <f t="shared" si="30"/>
        <v>0</v>
      </c>
      <c r="GL50" s="54">
        <f t="shared" si="30"/>
        <v>0</v>
      </c>
      <c r="GM50" s="53">
        <f t="shared" si="30"/>
        <v>0</v>
      </c>
      <c r="GN50" s="54">
        <f t="shared" si="30"/>
        <v>0</v>
      </c>
      <c r="GO50" s="53">
        <f t="shared" si="30"/>
        <v>0</v>
      </c>
      <c r="GP50" s="54">
        <f t="shared" si="30"/>
        <v>0</v>
      </c>
      <c r="GQ50" s="53">
        <f t="shared" si="30"/>
        <v>0</v>
      </c>
      <c r="GR50" s="54">
        <f t="shared" si="30"/>
        <v>0</v>
      </c>
      <c r="GS50" s="53">
        <f t="shared" si="30"/>
        <v>0</v>
      </c>
      <c r="GT50" s="54">
        <f t="shared" si="30"/>
        <v>0</v>
      </c>
      <c r="GU50" s="53">
        <f t="shared" si="30"/>
        <v>0</v>
      </c>
      <c r="GV50" s="54">
        <f t="shared" ref="GV50:HG50" si="31">SUM(GV40:GV49)</f>
        <v>0</v>
      </c>
      <c r="GW50" s="53">
        <f t="shared" si="31"/>
        <v>0</v>
      </c>
      <c r="GX50" s="54">
        <f t="shared" si="31"/>
        <v>0</v>
      </c>
      <c r="GY50" s="53">
        <f t="shared" si="31"/>
        <v>0</v>
      </c>
      <c r="GZ50" s="54">
        <f t="shared" si="31"/>
        <v>0</v>
      </c>
      <c r="HA50" s="53">
        <f t="shared" si="31"/>
        <v>0</v>
      </c>
      <c r="HB50" s="54">
        <f t="shared" si="31"/>
        <v>1</v>
      </c>
      <c r="HC50" s="53">
        <f t="shared" si="31"/>
        <v>0</v>
      </c>
      <c r="HD50" s="54">
        <f t="shared" si="31"/>
        <v>0</v>
      </c>
      <c r="HE50" s="53">
        <f t="shared" si="31"/>
        <v>0</v>
      </c>
      <c r="HF50" s="52">
        <f t="shared" si="31"/>
        <v>11</v>
      </c>
      <c r="HG50" s="55">
        <f t="shared" si="31"/>
        <v>1</v>
      </c>
    </row>
    <row r="51" spans="1:215" ht="17.100000000000001" hidden="1" customHeight="1" outlineLevel="2" x14ac:dyDescent="0.15">
      <c r="A51" s="56" t="s">
        <v>47</v>
      </c>
      <c r="B51" s="52">
        <v>0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0</v>
      </c>
      <c r="U51" s="53">
        <v>0</v>
      </c>
      <c r="V51" s="54">
        <v>0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0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0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0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0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0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0</v>
      </c>
      <c r="ES51" s="53">
        <v>0</v>
      </c>
      <c r="ET51" s="54">
        <v>0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0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1</v>
      </c>
      <c r="FO51" s="53">
        <v>0</v>
      </c>
      <c r="FP51" s="54">
        <v>0</v>
      </c>
      <c r="FQ51" s="53">
        <v>0</v>
      </c>
      <c r="FR51" s="54">
        <v>0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4">
        <v>1</v>
      </c>
      <c r="GW51" s="53">
        <v>1</v>
      </c>
      <c r="GX51" s="54">
        <v>0</v>
      </c>
      <c r="GY51" s="53">
        <v>0</v>
      </c>
      <c r="GZ51" s="54">
        <v>0</v>
      </c>
      <c r="HA51" s="53">
        <v>0</v>
      </c>
      <c r="HB51" s="54">
        <v>0</v>
      </c>
      <c r="HC51" s="53">
        <v>0</v>
      </c>
      <c r="HD51" s="54">
        <v>0</v>
      </c>
      <c r="HE51" s="53">
        <v>0</v>
      </c>
      <c r="HF51" s="52">
        <v>2</v>
      </c>
      <c r="HG51" s="55">
        <v>1</v>
      </c>
    </row>
    <row r="52" spans="1:215" ht="17.100000000000001" hidden="1" customHeight="1" outlineLevel="2" x14ac:dyDescent="0.15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0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0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0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0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0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0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0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0</v>
      </c>
      <c r="FC52" s="53">
        <v>0</v>
      </c>
      <c r="FD52" s="54">
        <v>0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0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4">
        <v>0</v>
      </c>
      <c r="GW52" s="53">
        <v>0</v>
      </c>
      <c r="GX52" s="54">
        <v>0</v>
      </c>
      <c r="GY52" s="53">
        <v>0</v>
      </c>
      <c r="GZ52" s="54">
        <v>0</v>
      </c>
      <c r="HA52" s="53">
        <v>0</v>
      </c>
      <c r="HB52" s="54">
        <v>0</v>
      </c>
      <c r="HC52" s="53">
        <v>0</v>
      </c>
      <c r="HD52" s="54">
        <v>0</v>
      </c>
      <c r="HE52" s="53">
        <v>0</v>
      </c>
      <c r="HF52" s="52">
        <v>0</v>
      </c>
      <c r="HG52" s="55">
        <v>0</v>
      </c>
    </row>
    <row r="53" spans="1:215" ht="17.100000000000001" hidden="1" customHeight="1" outlineLevel="2" x14ac:dyDescent="0.15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0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0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4">
        <v>0</v>
      </c>
      <c r="GW53" s="53">
        <v>0</v>
      </c>
      <c r="GX53" s="54">
        <v>0</v>
      </c>
      <c r="GY53" s="53">
        <v>0</v>
      </c>
      <c r="GZ53" s="54">
        <v>0</v>
      </c>
      <c r="HA53" s="53">
        <v>0</v>
      </c>
      <c r="HB53" s="54">
        <v>0</v>
      </c>
      <c r="HC53" s="53">
        <v>0</v>
      </c>
      <c r="HD53" s="54">
        <v>0</v>
      </c>
      <c r="HE53" s="53">
        <v>0</v>
      </c>
      <c r="HF53" s="52">
        <v>0</v>
      </c>
      <c r="HG53" s="55">
        <v>0</v>
      </c>
    </row>
    <row r="54" spans="1:215" ht="17.100000000000001" hidden="1" customHeight="1" outlineLevel="2" x14ac:dyDescent="0.15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4">
        <v>0</v>
      </c>
      <c r="GW54" s="53">
        <v>0</v>
      </c>
      <c r="GX54" s="54">
        <v>0</v>
      </c>
      <c r="GY54" s="53">
        <v>0</v>
      </c>
      <c r="GZ54" s="54">
        <v>0</v>
      </c>
      <c r="HA54" s="53">
        <v>0</v>
      </c>
      <c r="HB54" s="54">
        <v>0</v>
      </c>
      <c r="HC54" s="53">
        <v>0</v>
      </c>
      <c r="HD54" s="54">
        <v>0</v>
      </c>
      <c r="HE54" s="53">
        <v>0</v>
      </c>
      <c r="HF54" s="52">
        <v>0</v>
      </c>
      <c r="HG54" s="55">
        <v>0</v>
      </c>
    </row>
    <row r="55" spans="1:215" ht="17.100000000000001" hidden="1" customHeight="1" outlineLevel="2" x14ac:dyDescent="0.15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0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0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4">
        <v>0</v>
      </c>
      <c r="GW55" s="53">
        <v>0</v>
      </c>
      <c r="GX55" s="54">
        <v>0</v>
      </c>
      <c r="GY55" s="53">
        <v>0</v>
      </c>
      <c r="GZ55" s="54">
        <v>0</v>
      </c>
      <c r="HA55" s="53">
        <v>0</v>
      </c>
      <c r="HB55" s="54">
        <v>0</v>
      </c>
      <c r="HC55" s="53">
        <v>0</v>
      </c>
      <c r="HD55" s="54">
        <v>0</v>
      </c>
      <c r="HE55" s="53">
        <v>0</v>
      </c>
      <c r="HF55" s="52">
        <v>0</v>
      </c>
      <c r="HG55" s="55">
        <v>0</v>
      </c>
    </row>
    <row r="56" spans="1:215" ht="17.100000000000001" hidden="1" customHeight="1" outlineLevel="2" x14ac:dyDescent="0.15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0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0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0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0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0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1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0</v>
      </c>
      <c r="FC56" s="53">
        <v>0</v>
      </c>
      <c r="FD56" s="54">
        <v>0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0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0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4">
        <v>0</v>
      </c>
      <c r="GW56" s="53">
        <v>0</v>
      </c>
      <c r="GX56" s="54">
        <v>0</v>
      </c>
      <c r="GY56" s="53">
        <v>0</v>
      </c>
      <c r="GZ56" s="54">
        <v>0</v>
      </c>
      <c r="HA56" s="53">
        <v>0</v>
      </c>
      <c r="HB56" s="54">
        <v>1</v>
      </c>
      <c r="HC56" s="53">
        <v>0</v>
      </c>
      <c r="HD56" s="54">
        <v>0</v>
      </c>
      <c r="HE56" s="53">
        <v>0</v>
      </c>
      <c r="HF56" s="52">
        <v>2</v>
      </c>
      <c r="HG56" s="55">
        <v>0</v>
      </c>
    </row>
    <row r="57" spans="1:215" ht="17.100000000000001" customHeight="1" outlineLevel="1" collapsed="1" x14ac:dyDescent="0.15">
      <c r="A57" s="56" t="s">
        <v>53</v>
      </c>
      <c r="B57" s="52">
        <f t="shared" ref="B57:BU57" si="32">SUM(B51:B56)</f>
        <v>0</v>
      </c>
      <c r="C57" s="53">
        <f t="shared" si="32"/>
        <v>0</v>
      </c>
      <c r="D57" s="54">
        <f t="shared" si="32"/>
        <v>0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0</v>
      </c>
      <c r="U57" s="53">
        <f t="shared" si="32"/>
        <v>0</v>
      </c>
      <c r="V57" s="54">
        <f t="shared" si="32"/>
        <v>0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0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0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0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si="32"/>
        <v>0</v>
      </c>
      <c r="BO57" s="53">
        <f t="shared" si="32"/>
        <v>0</v>
      </c>
      <c r="BP57" s="54">
        <f>SUM(BP51:BP56)</f>
        <v>0</v>
      </c>
      <c r="BQ57" s="53">
        <f>SUM(BQ51:BQ56)</f>
        <v>0</v>
      </c>
      <c r="BR57" s="54">
        <f>SUM(BR51:BR56)</f>
        <v>0</v>
      </c>
      <c r="BS57" s="53">
        <f>SUM(BS51:BS56)</f>
        <v>0</v>
      </c>
      <c r="BT57" s="54">
        <f t="shared" si="32"/>
        <v>0</v>
      </c>
      <c r="BU57" s="53">
        <f t="shared" si="32"/>
        <v>0</v>
      </c>
      <c r="BV57" s="54">
        <f t="shared" ref="BV57:EI57" si="33">SUM(BV51:BV56)</f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0</v>
      </c>
      <c r="CC57" s="53">
        <f t="shared" si="33"/>
        <v>0</v>
      </c>
      <c r="CD57" s="54">
        <f t="shared" si="33"/>
        <v>0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>SUM(CH51:CH56)</f>
        <v>0</v>
      </c>
      <c r="CI57" s="53">
        <f>SUM(CI51:CI56)</f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0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0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si="33"/>
        <v>0</v>
      </c>
      <c r="EA57" s="53">
        <f t="shared" si="33"/>
        <v>0</v>
      </c>
      <c r="EB57" s="54">
        <f t="shared" si="33"/>
        <v>0</v>
      </c>
      <c r="EC57" s="53">
        <f t="shared" si="33"/>
        <v>0</v>
      </c>
      <c r="ED57" s="54">
        <f t="shared" si="33"/>
        <v>0</v>
      </c>
      <c r="EE57" s="53">
        <f t="shared" si="33"/>
        <v>0</v>
      </c>
      <c r="EF57" s="54">
        <f t="shared" si="33"/>
        <v>0</v>
      </c>
      <c r="EG57" s="53">
        <f t="shared" si="33"/>
        <v>0</v>
      </c>
      <c r="EH57" s="54">
        <f t="shared" si="33"/>
        <v>0</v>
      </c>
      <c r="EI57" s="53">
        <f t="shared" si="33"/>
        <v>0</v>
      </c>
      <c r="EJ57" s="54">
        <f t="shared" ref="EJ57:GU57" si="34">SUM(EJ51:EJ56)</f>
        <v>0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0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0</v>
      </c>
      <c r="FC57" s="53">
        <f t="shared" si="34"/>
        <v>0</v>
      </c>
      <c r="FD57" s="54">
        <f t="shared" si="34"/>
        <v>0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1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0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0</v>
      </c>
      <c r="FW57" s="53">
        <f t="shared" si="34"/>
        <v>0</v>
      </c>
      <c r="FX57" s="54">
        <f t="shared" si="34"/>
        <v>0</v>
      </c>
      <c r="FY57" s="53">
        <f t="shared" si="34"/>
        <v>0</v>
      </c>
      <c r="FZ57" s="54">
        <f t="shared" si="34"/>
        <v>0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si="34"/>
        <v>0</v>
      </c>
      <c r="GM57" s="53">
        <f t="shared" si="34"/>
        <v>0</v>
      </c>
      <c r="GN57" s="54">
        <f t="shared" si="34"/>
        <v>0</v>
      </c>
      <c r="GO57" s="53">
        <f t="shared" si="34"/>
        <v>0</v>
      </c>
      <c r="GP57" s="54">
        <f t="shared" si="34"/>
        <v>0</v>
      </c>
      <c r="GQ57" s="53">
        <f t="shared" si="34"/>
        <v>0</v>
      </c>
      <c r="GR57" s="54">
        <f t="shared" si="34"/>
        <v>0</v>
      </c>
      <c r="GS57" s="53">
        <f t="shared" si="34"/>
        <v>0</v>
      </c>
      <c r="GT57" s="54">
        <f t="shared" si="34"/>
        <v>0</v>
      </c>
      <c r="GU57" s="53">
        <f t="shared" si="34"/>
        <v>0</v>
      </c>
      <c r="GV57" s="54">
        <f t="shared" ref="GV57:HG57" si="35">SUM(GV51:GV56)</f>
        <v>1</v>
      </c>
      <c r="GW57" s="53">
        <f t="shared" si="35"/>
        <v>1</v>
      </c>
      <c r="GX57" s="54">
        <f t="shared" si="35"/>
        <v>0</v>
      </c>
      <c r="GY57" s="53">
        <f t="shared" si="35"/>
        <v>0</v>
      </c>
      <c r="GZ57" s="54">
        <f t="shared" si="35"/>
        <v>0</v>
      </c>
      <c r="HA57" s="53">
        <f t="shared" si="35"/>
        <v>0</v>
      </c>
      <c r="HB57" s="54">
        <f t="shared" si="35"/>
        <v>1</v>
      </c>
      <c r="HC57" s="53">
        <f t="shared" si="35"/>
        <v>0</v>
      </c>
      <c r="HD57" s="54">
        <f t="shared" si="35"/>
        <v>0</v>
      </c>
      <c r="HE57" s="53">
        <f t="shared" si="35"/>
        <v>0</v>
      </c>
      <c r="HF57" s="52">
        <f t="shared" si="35"/>
        <v>4</v>
      </c>
      <c r="HG57" s="55">
        <f t="shared" si="35"/>
        <v>1</v>
      </c>
    </row>
    <row r="58" spans="1:215" ht="17.100000000000001" hidden="1" customHeight="1" outlineLevel="2" x14ac:dyDescent="0.15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1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0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4">
        <v>0</v>
      </c>
      <c r="GW58" s="53">
        <v>0</v>
      </c>
      <c r="GX58" s="54">
        <v>0</v>
      </c>
      <c r="GY58" s="53">
        <v>0</v>
      </c>
      <c r="GZ58" s="54">
        <v>0</v>
      </c>
      <c r="HA58" s="53">
        <v>0</v>
      </c>
      <c r="HB58" s="54">
        <v>0</v>
      </c>
      <c r="HC58" s="53">
        <v>0</v>
      </c>
      <c r="HD58" s="54">
        <v>0</v>
      </c>
      <c r="HE58" s="53">
        <v>0</v>
      </c>
      <c r="HF58" s="52">
        <v>1</v>
      </c>
      <c r="HG58" s="55">
        <v>0</v>
      </c>
    </row>
    <row r="59" spans="1:215" ht="17.100000000000001" hidden="1" customHeight="1" outlineLevel="2" x14ac:dyDescent="0.15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1</v>
      </c>
      <c r="BK59" s="53">
        <v>0</v>
      </c>
      <c r="BL59" s="54">
        <v>0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0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0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0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0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0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1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4">
        <v>0</v>
      </c>
      <c r="GW59" s="53">
        <v>0</v>
      </c>
      <c r="GX59" s="54">
        <v>0</v>
      </c>
      <c r="GY59" s="53">
        <v>0</v>
      </c>
      <c r="GZ59" s="54">
        <v>0</v>
      </c>
      <c r="HA59" s="53">
        <v>0</v>
      </c>
      <c r="HB59" s="54">
        <v>0</v>
      </c>
      <c r="HC59" s="53">
        <v>0</v>
      </c>
      <c r="HD59" s="54">
        <v>0</v>
      </c>
      <c r="HE59" s="53">
        <v>0</v>
      </c>
      <c r="HF59" s="52">
        <v>2</v>
      </c>
      <c r="HG59" s="55">
        <v>0</v>
      </c>
    </row>
    <row r="60" spans="1:215" ht="17.100000000000001" hidden="1" customHeight="1" outlineLevel="2" x14ac:dyDescent="0.15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0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0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1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0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1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4">
        <v>0</v>
      </c>
      <c r="GW60" s="53">
        <v>0</v>
      </c>
      <c r="GX60" s="54">
        <v>0</v>
      </c>
      <c r="GY60" s="53">
        <v>0</v>
      </c>
      <c r="GZ60" s="54">
        <v>0</v>
      </c>
      <c r="HA60" s="53">
        <v>0</v>
      </c>
      <c r="HB60" s="54">
        <v>1</v>
      </c>
      <c r="HC60" s="53">
        <v>0</v>
      </c>
      <c r="HD60" s="54">
        <v>0</v>
      </c>
      <c r="HE60" s="53">
        <v>0</v>
      </c>
      <c r="HF60" s="52">
        <v>3</v>
      </c>
      <c r="HG60" s="55">
        <v>0</v>
      </c>
    </row>
    <row r="61" spans="1:215" ht="17.100000000000001" customHeight="1" outlineLevel="1" collapsed="1" x14ac:dyDescent="0.15">
      <c r="A61" s="56" t="s">
        <v>57</v>
      </c>
      <c r="B61" s="52">
        <f t="shared" ref="B61:BU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1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0</v>
      </c>
      <c r="BM61" s="53">
        <f t="shared" si="36"/>
        <v>0</v>
      </c>
      <c r="BN61" s="54">
        <f t="shared" si="36"/>
        <v>0</v>
      </c>
      <c r="BO61" s="53">
        <f t="shared" si="36"/>
        <v>0</v>
      </c>
      <c r="BP61" s="54">
        <f>SUM(BP58:BP60)</f>
        <v>0</v>
      </c>
      <c r="BQ61" s="53">
        <f>SUM(BQ58:BQ60)</f>
        <v>0</v>
      </c>
      <c r="BR61" s="54">
        <f>SUM(BR58:BR60)</f>
        <v>0</v>
      </c>
      <c r="BS61" s="53">
        <f>SUM(BS58:BS60)</f>
        <v>0</v>
      </c>
      <c r="BT61" s="54">
        <f t="shared" si="36"/>
        <v>0</v>
      </c>
      <c r="BU61" s="53">
        <f t="shared" si="36"/>
        <v>0</v>
      </c>
      <c r="BV61" s="54">
        <f t="shared" ref="BV61:EI61" si="37">SUM(BV58:BV60)</f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0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>SUM(CH58:CH60)</f>
        <v>0</v>
      </c>
      <c r="CI61" s="53">
        <f>SUM(CI58:CI60)</f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si="37"/>
        <v>0</v>
      </c>
      <c r="EA61" s="53">
        <f t="shared" si="37"/>
        <v>0</v>
      </c>
      <c r="EB61" s="54">
        <f t="shared" si="37"/>
        <v>0</v>
      </c>
      <c r="EC61" s="53">
        <f t="shared" si="37"/>
        <v>0</v>
      </c>
      <c r="ED61" s="54">
        <f t="shared" si="37"/>
        <v>0</v>
      </c>
      <c r="EE61" s="53">
        <f t="shared" si="37"/>
        <v>0</v>
      </c>
      <c r="EF61" s="54">
        <f t="shared" si="37"/>
        <v>0</v>
      </c>
      <c r="EG61" s="53">
        <f t="shared" si="37"/>
        <v>0</v>
      </c>
      <c r="EH61" s="54">
        <f t="shared" si="37"/>
        <v>0</v>
      </c>
      <c r="EI61" s="53">
        <f t="shared" si="37"/>
        <v>0</v>
      </c>
      <c r="EJ61" s="54">
        <f t="shared" ref="EJ61:GU61" si="38">SUM(EJ58:EJ60)</f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0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1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0</v>
      </c>
      <c r="FS61" s="53">
        <f t="shared" si="38"/>
        <v>0</v>
      </c>
      <c r="FT61" s="54">
        <f t="shared" si="38"/>
        <v>0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2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si="38"/>
        <v>0</v>
      </c>
      <c r="GM61" s="53">
        <f t="shared" si="38"/>
        <v>0</v>
      </c>
      <c r="GN61" s="54">
        <f t="shared" si="38"/>
        <v>0</v>
      </c>
      <c r="GO61" s="53">
        <f t="shared" si="38"/>
        <v>0</v>
      </c>
      <c r="GP61" s="54">
        <f t="shared" si="38"/>
        <v>0</v>
      </c>
      <c r="GQ61" s="53">
        <f t="shared" si="38"/>
        <v>0</v>
      </c>
      <c r="GR61" s="54">
        <f t="shared" si="38"/>
        <v>0</v>
      </c>
      <c r="GS61" s="53">
        <f t="shared" si="38"/>
        <v>0</v>
      </c>
      <c r="GT61" s="54">
        <f t="shared" si="38"/>
        <v>0</v>
      </c>
      <c r="GU61" s="53">
        <f t="shared" si="38"/>
        <v>0</v>
      </c>
      <c r="GV61" s="54">
        <f t="shared" ref="GV61:HG61" si="39">SUM(GV58:GV60)</f>
        <v>0</v>
      </c>
      <c r="GW61" s="53">
        <f t="shared" si="39"/>
        <v>0</v>
      </c>
      <c r="GX61" s="54">
        <f t="shared" si="39"/>
        <v>0</v>
      </c>
      <c r="GY61" s="53">
        <f t="shared" si="39"/>
        <v>0</v>
      </c>
      <c r="GZ61" s="54">
        <f t="shared" si="39"/>
        <v>0</v>
      </c>
      <c r="HA61" s="53">
        <f t="shared" si="39"/>
        <v>0</v>
      </c>
      <c r="HB61" s="54">
        <f t="shared" si="39"/>
        <v>1</v>
      </c>
      <c r="HC61" s="53">
        <f t="shared" si="39"/>
        <v>0</v>
      </c>
      <c r="HD61" s="54">
        <f t="shared" si="39"/>
        <v>0</v>
      </c>
      <c r="HE61" s="53">
        <f t="shared" si="39"/>
        <v>0</v>
      </c>
      <c r="HF61" s="52">
        <f t="shared" si="39"/>
        <v>6</v>
      </c>
      <c r="HG61" s="55">
        <f t="shared" si="39"/>
        <v>0</v>
      </c>
    </row>
    <row r="62" spans="1:215" ht="17.100000000000001" hidden="1" customHeight="1" outlineLevel="2" x14ac:dyDescent="0.15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0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4">
        <v>0</v>
      </c>
      <c r="GW62" s="53">
        <v>0</v>
      </c>
      <c r="GX62" s="54">
        <v>0</v>
      </c>
      <c r="GY62" s="53">
        <v>0</v>
      </c>
      <c r="GZ62" s="54">
        <v>0</v>
      </c>
      <c r="HA62" s="53">
        <v>0</v>
      </c>
      <c r="HB62" s="54">
        <v>0</v>
      </c>
      <c r="HC62" s="53">
        <v>0</v>
      </c>
      <c r="HD62" s="54">
        <v>0</v>
      </c>
      <c r="HE62" s="53">
        <v>0</v>
      </c>
      <c r="HF62" s="52">
        <v>0</v>
      </c>
      <c r="HG62" s="55">
        <v>0</v>
      </c>
    </row>
    <row r="63" spans="1:215" ht="17.100000000000001" hidden="1" customHeight="1" outlineLevel="2" x14ac:dyDescent="0.15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0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4">
        <v>0</v>
      </c>
      <c r="GW63" s="53">
        <v>0</v>
      </c>
      <c r="GX63" s="54">
        <v>0</v>
      </c>
      <c r="GY63" s="53">
        <v>0</v>
      </c>
      <c r="GZ63" s="54">
        <v>0</v>
      </c>
      <c r="HA63" s="53">
        <v>0</v>
      </c>
      <c r="HB63" s="54">
        <v>0</v>
      </c>
      <c r="HC63" s="53">
        <v>0</v>
      </c>
      <c r="HD63" s="54">
        <v>0</v>
      </c>
      <c r="HE63" s="53">
        <v>0</v>
      </c>
      <c r="HF63" s="52">
        <v>0</v>
      </c>
      <c r="HG63" s="55">
        <v>0</v>
      </c>
    </row>
    <row r="64" spans="1:215" ht="17.100000000000001" hidden="1" customHeight="1" outlineLevel="2" x14ac:dyDescent="0.15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0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0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0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1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0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4">
        <v>0</v>
      </c>
      <c r="GW64" s="53">
        <v>0</v>
      </c>
      <c r="GX64" s="54">
        <v>0</v>
      </c>
      <c r="GY64" s="53">
        <v>0</v>
      </c>
      <c r="GZ64" s="54">
        <v>0</v>
      </c>
      <c r="HA64" s="53">
        <v>0</v>
      </c>
      <c r="HB64" s="54">
        <v>0</v>
      </c>
      <c r="HC64" s="53">
        <v>0</v>
      </c>
      <c r="HD64" s="54">
        <v>0</v>
      </c>
      <c r="HE64" s="53">
        <v>0</v>
      </c>
      <c r="HF64" s="52">
        <v>1</v>
      </c>
      <c r="HG64" s="55">
        <v>0</v>
      </c>
    </row>
    <row r="65" spans="1:215" ht="17.100000000000001" customHeight="1" outlineLevel="1" collapsed="1" x14ac:dyDescent="0.15">
      <c r="A65" s="56" t="s">
        <v>60</v>
      </c>
      <c r="B65" s="52">
        <f t="shared" ref="B65:BU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0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0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si="40"/>
        <v>0</v>
      </c>
      <c r="BO65" s="53">
        <f t="shared" si="40"/>
        <v>0</v>
      </c>
      <c r="BP65" s="54">
        <f>SUM(BP62:BP64)</f>
        <v>0</v>
      </c>
      <c r="BQ65" s="53">
        <f>SUM(BQ62:BQ64)</f>
        <v>0</v>
      </c>
      <c r="BR65" s="54">
        <f>SUM(BR62:BR64)</f>
        <v>0</v>
      </c>
      <c r="BS65" s="53">
        <f>SUM(BS62:BS64)</f>
        <v>0</v>
      </c>
      <c r="BT65" s="54">
        <f t="shared" si="40"/>
        <v>0</v>
      </c>
      <c r="BU65" s="53">
        <f t="shared" si="40"/>
        <v>0</v>
      </c>
      <c r="BV65" s="54">
        <f t="shared" ref="BV65:EI65" si="41">SUM(BV62:BV64)</f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>SUM(CH62:CH64)</f>
        <v>0</v>
      </c>
      <c r="CI65" s="53">
        <f>SUM(CI62:CI64)</f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1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si="41"/>
        <v>0</v>
      </c>
      <c r="EA65" s="53">
        <f t="shared" si="41"/>
        <v>0</v>
      </c>
      <c r="EB65" s="54">
        <f t="shared" si="41"/>
        <v>0</v>
      </c>
      <c r="EC65" s="53">
        <f t="shared" si="41"/>
        <v>0</v>
      </c>
      <c r="ED65" s="54">
        <f t="shared" si="41"/>
        <v>0</v>
      </c>
      <c r="EE65" s="53">
        <f t="shared" si="41"/>
        <v>0</v>
      </c>
      <c r="EF65" s="54">
        <f t="shared" si="41"/>
        <v>0</v>
      </c>
      <c r="EG65" s="53">
        <f t="shared" si="41"/>
        <v>0</v>
      </c>
      <c r="EH65" s="54">
        <f t="shared" si="41"/>
        <v>0</v>
      </c>
      <c r="EI65" s="53">
        <f t="shared" si="41"/>
        <v>0</v>
      </c>
      <c r="EJ65" s="54">
        <f t="shared" ref="EJ65:GU65" si="42">SUM(EJ62:EJ64)</f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0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si="42"/>
        <v>0</v>
      </c>
      <c r="GM65" s="53">
        <f t="shared" si="42"/>
        <v>0</v>
      </c>
      <c r="GN65" s="54">
        <f t="shared" si="42"/>
        <v>0</v>
      </c>
      <c r="GO65" s="53">
        <f t="shared" si="42"/>
        <v>0</v>
      </c>
      <c r="GP65" s="54">
        <f t="shared" si="42"/>
        <v>0</v>
      </c>
      <c r="GQ65" s="53">
        <f t="shared" si="42"/>
        <v>0</v>
      </c>
      <c r="GR65" s="54">
        <f t="shared" si="42"/>
        <v>0</v>
      </c>
      <c r="GS65" s="53">
        <f t="shared" si="42"/>
        <v>0</v>
      </c>
      <c r="GT65" s="54">
        <f t="shared" si="42"/>
        <v>0</v>
      </c>
      <c r="GU65" s="53">
        <f t="shared" si="42"/>
        <v>0</v>
      </c>
      <c r="GV65" s="54">
        <f t="shared" ref="GV65:HG65" si="43">SUM(GV62:GV64)</f>
        <v>0</v>
      </c>
      <c r="GW65" s="53">
        <f t="shared" si="43"/>
        <v>0</v>
      </c>
      <c r="GX65" s="54">
        <f t="shared" si="43"/>
        <v>0</v>
      </c>
      <c r="GY65" s="53">
        <f t="shared" si="43"/>
        <v>0</v>
      </c>
      <c r="GZ65" s="54">
        <f t="shared" si="43"/>
        <v>0</v>
      </c>
      <c r="HA65" s="53">
        <f t="shared" si="43"/>
        <v>0</v>
      </c>
      <c r="HB65" s="54">
        <f t="shared" si="43"/>
        <v>0</v>
      </c>
      <c r="HC65" s="53">
        <f t="shared" si="43"/>
        <v>0</v>
      </c>
      <c r="HD65" s="54">
        <f t="shared" si="43"/>
        <v>0</v>
      </c>
      <c r="HE65" s="53">
        <f t="shared" si="43"/>
        <v>0</v>
      </c>
      <c r="HF65" s="52">
        <f t="shared" si="43"/>
        <v>1</v>
      </c>
      <c r="HG65" s="55">
        <f t="shared" si="43"/>
        <v>0</v>
      </c>
    </row>
    <row r="66" spans="1:215" ht="17.100000000000001" hidden="1" customHeight="1" outlineLevel="2" x14ac:dyDescent="0.15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0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0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4">
        <v>0</v>
      </c>
      <c r="GW66" s="53">
        <v>0</v>
      </c>
      <c r="GX66" s="54">
        <v>0</v>
      </c>
      <c r="GY66" s="53">
        <v>0</v>
      </c>
      <c r="GZ66" s="54">
        <v>0</v>
      </c>
      <c r="HA66" s="53">
        <v>0</v>
      </c>
      <c r="HB66" s="54">
        <v>0</v>
      </c>
      <c r="HC66" s="53">
        <v>0</v>
      </c>
      <c r="HD66" s="54">
        <v>0</v>
      </c>
      <c r="HE66" s="53">
        <v>0</v>
      </c>
      <c r="HF66" s="52">
        <v>0</v>
      </c>
      <c r="HG66" s="55">
        <v>0</v>
      </c>
    </row>
    <row r="67" spans="1:215" ht="17.100000000000001" hidden="1" customHeight="1" outlineLevel="2" x14ac:dyDescent="0.15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0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4">
        <v>0</v>
      </c>
      <c r="GW67" s="53">
        <v>0</v>
      </c>
      <c r="GX67" s="54">
        <v>0</v>
      </c>
      <c r="GY67" s="53">
        <v>0</v>
      </c>
      <c r="GZ67" s="54">
        <v>0</v>
      </c>
      <c r="HA67" s="53">
        <v>0</v>
      </c>
      <c r="HB67" s="54">
        <v>0</v>
      </c>
      <c r="HC67" s="53">
        <v>0</v>
      </c>
      <c r="HD67" s="54">
        <v>0</v>
      </c>
      <c r="HE67" s="53">
        <v>0</v>
      </c>
      <c r="HF67" s="52">
        <v>0</v>
      </c>
      <c r="HG67" s="55">
        <v>0</v>
      </c>
    </row>
    <row r="68" spans="1:215" ht="17.100000000000001" hidden="1" customHeight="1" outlineLevel="2" x14ac:dyDescent="0.15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0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0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0</v>
      </c>
      <c r="FY68" s="53">
        <v>0</v>
      </c>
      <c r="FZ68" s="54">
        <v>0</v>
      </c>
      <c r="GA68" s="53">
        <v>0</v>
      </c>
      <c r="GB68" s="54">
        <v>1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1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0</v>
      </c>
      <c r="GS68" s="53">
        <v>0</v>
      </c>
      <c r="GT68" s="54">
        <v>0</v>
      </c>
      <c r="GU68" s="53">
        <v>0</v>
      </c>
      <c r="GV68" s="54">
        <v>0</v>
      </c>
      <c r="GW68" s="53">
        <v>0</v>
      </c>
      <c r="GX68" s="54">
        <v>0</v>
      </c>
      <c r="GY68" s="53">
        <v>0</v>
      </c>
      <c r="GZ68" s="54">
        <v>0</v>
      </c>
      <c r="HA68" s="53">
        <v>0</v>
      </c>
      <c r="HB68" s="54">
        <v>0</v>
      </c>
      <c r="HC68" s="53">
        <v>0</v>
      </c>
      <c r="HD68" s="54">
        <v>0</v>
      </c>
      <c r="HE68" s="53">
        <v>0</v>
      </c>
      <c r="HF68" s="52">
        <v>5</v>
      </c>
      <c r="HG68" s="55">
        <v>0</v>
      </c>
    </row>
    <row r="69" spans="1:215" ht="17.100000000000001" hidden="1" customHeight="1" outlineLevel="2" x14ac:dyDescent="0.15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1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0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4">
        <v>0</v>
      </c>
      <c r="GW69" s="53">
        <v>0</v>
      </c>
      <c r="GX69" s="54">
        <v>0</v>
      </c>
      <c r="GY69" s="53">
        <v>0</v>
      </c>
      <c r="GZ69" s="54">
        <v>0</v>
      </c>
      <c r="HA69" s="53">
        <v>0</v>
      </c>
      <c r="HB69" s="54">
        <v>0</v>
      </c>
      <c r="HC69" s="53">
        <v>0</v>
      </c>
      <c r="HD69" s="54">
        <v>0</v>
      </c>
      <c r="HE69" s="53">
        <v>0</v>
      </c>
      <c r="HF69" s="52">
        <v>1</v>
      </c>
      <c r="HG69" s="55">
        <v>0</v>
      </c>
    </row>
    <row r="70" spans="1:215" ht="17.100000000000001" hidden="1" customHeight="1" outlineLevel="2" x14ac:dyDescent="0.15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1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0</v>
      </c>
      <c r="AI70" s="53">
        <v>0</v>
      </c>
      <c r="AJ70" s="54">
        <v>1</v>
      </c>
      <c r="AK70" s="53">
        <v>0</v>
      </c>
      <c r="AL70" s="54">
        <v>2</v>
      </c>
      <c r="AM70" s="53">
        <v>0</v>
      </c>
      <c r="AN70" s="54">
        <v>1</v>
      </c>
      <c r="AO70" s="53">
        <v>0</v>
      </c>
      <c r="AP70" s="54">
        <v>0</v>
      </c>
      <c r="AQ70" s="53">
        <v>0</v>
      </c>
      <c r="AR70" s="54">
        <v>0</v>
      </c>
      <c r="AS70" s="53">
        <v>0</v>
      </c>
      <c r="AT70" s="54">
        <v>7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0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0</v>
      </c>
      <c r="BK70" s="53">
        <v>0</v>
      </c>
      <c r="BL70" s="54">
        <v>0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3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0</v>
      </c>
      <c r="CE70" s="53">
        <v>0</v>
      </c>
      <c r="CF70" s="54">
        <v>0</v>
      </c>
      <c r="CG70" s="53">
        <v>0</v>
      </c>
      <c r="CH70" s="54">
        <v>0</v>
      </c>
      <c r="CI70" s="53">
        <v>0</v>
      </c>
      <c r="CJ70" s="54">
        <v>0</v>
      </c>
      <c r="CK70" s="53">
        <v>0</v>
      </c>
      <c r="CL70" s="54">
        <v>2</v>
      </c>
      <c r="CM70" s="53">
        <v>0</v>
      </c>
      <c r="CN70" s="54">
        <v>1</v>
      </c>
      <c r="CO70" s="53">
        <v>0</v>
      </c>
      <c r="CP70" s="54">
        <v>0</v>
      </c>
      <c r="CQ70" s="53">
        <v>0</v>
      </c>
      <c r="CR70" s="54">
        <v>2</v>
      </c>
      <c r="CS70" s="53">
        <v>0</v>
      </c>
      <c r="CT70" s="54">
        <v>0</v>
      </c>
      <c r="CU70" s="53">
        <v>0</v>
      </c>
      <c r="CV70" s="54">
        <v>0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0</v>
      </c>
      <c r="DG70" s="53">
        <v>0</v>
      </c>
      <c r="DH70" s="54">
        <v>0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0</v>
      </c>
      <c r="DS70" s="53">
        <v>0</v>
      </c>
      <c r="DT70" s="54">
        <v>1</v>
      </c>
      <c r="DU70" s="53">
        <v>0</v>
      </c>
      <c r="DV70" s="54">
        <v>0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0</v>
      </c>
      <c r="EE70" s="53">
        <v>0</v>
      </c>
      <c r="EF70" s="54">
        <v>0</v>
      </c>
      <c r="EG70" s="53">
        <v>0</v>
      </c>
      <c r="EH70" s="54">
        <v>0</v>
      </c>
      <c r="EI70" s="53">
        <v>0</v>
      </c>
      <c r="EJ70" s="54">
        <v>0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1</v>
      </c>
      <c r="EQ70" s="53">
        <v>0</v>
      </c>
      <c r="ER70" s="54">
        <v>2</v>
      </c>
      <c r="ES70" s="53">
        <v>0</v>
      </c>
      <c r="ET70" s="54">
        <v>1</v>
      </c>
      <c r="EU70" s="53">
        <v>0</v>
      </c>
      <c r="EV70" s="54">
        <v>2</v>
      </c>
      <c r="EW70" s="53">
        <v>0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0</v>
      </c>
      <c r="FE70" s="53">
        <v>0</v>
      </c>
      <c r="FF70" s="54">
        <v>0</v>
      </c>
      <c r="FG70" s="53">
        <v>0</v>
      </c>
      <c r="FH70" s="54">
        <v>1</v>
      </c>
      <c r="FI70" s="53">
        <v>0</v>
      </c>
      <c r="FJ70" s="54">
        <v>0</v>
      </c>
      <c r="FK70" s="53">
        <v>0</v>
      </c>
      <c r="FL70" s="54">
        <v>1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0</v>
      </c>
      <c r="FS70" s="53">
        <v>0</v>
      </c>
      <c r="FT70" s="54">
        <v>0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0</v>
      </c>
      <c r="GA70" s="53">
        <v>0</v>
      </c>
      <c r="GB70" s="54">
        <v>5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2</v>
      </c>
      <c r="GK70" s="53">
        <v>0</v>
      </c>
      <c r="GL70" s="54">
        <v>0</v>
      </c>
      <c r="GM70" s="53">
        <v>0</v>
      </c>
      <c r="GN70" s="54">
        <v>0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4">
        <v>1</v>
      </c>
      <c r="GW70" s="53">
        <v>0</v>
      </c>
      <c r="GX70" s="54">
        <v>0</v>
      </c>
      <c r="GY70" s="53">
        <v>0</v>
      </c>
      <c r="GZ70" s="54">
        <v>0</v>
      </c>
      <c r="HA70" s="53">
        <v>0</v>
      </c>
      <c r="HB70" s="54">
        <v>0</v>
      </c>
      <c r="HC70" s="53">
        <v>0</v>
      </c>
      <c r="HD70" s="54">
        <v>0</v>
      </c>
      <c r="HE70" s="53">
        <v>0</v>
      </c>
      <c r="HF70" s="52">
        <v>37</v>
      </c>
      <c r="HG70" s="55">
        <v>0</v>
      </c>
    </row>
    <row r="71" spans="1:215" ht="17.100000000000001" customHeight="1" outlineLevel="1" collapsed="1" x14ac:dyDescent="0.15">
      <c r="A71" s="56" t="s">
        <v>66</v>
      </c>
      <c r="B71" s="52">
        <f t="shared" ref="B71:BU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1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0</v>
      </c>
      <c r="AI71" s="53">
        <f t="shared" si="44"/>
        <v>0</v>
      </c>
      <c r="AJ71" s="54">
        <f t="shared" si="44"/>
        <v>1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4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0</v>
      </c>
      <c r="AS71" s="53">
        <f t="shared" si="44"/>
        <v>0</v>
      </c>
      <c r="AT71" s="54">
        <f t="shared" si="44"/>
        <v>7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0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0</v>
      </c>
      <c r="BK71" s="53">
        <f t="shared" si="44"/>
        <v>0</v>
      </c>
      <c r="BL71" s="54">
        <f t="shared" si="44"/>
        <v>0</v>
      </c>
      <c r="BM71" s="53">
        <f t="shared" si="44"/>
        <v>0</v>
      </c>
      <c r="BN71" s="54">
        <f t="shared" si="44"/>
        <v>0</v>
      </c>
      <c r="BO71" s="53">
        <f t="shared" si="44"/>
        <v>0</v>
      </c>
      <c r="BP71" s="54">
        <f>SUM(BP66:BP70)</f>
        <v>0</v>
      </c>
      <c r="BQ71" s="53">
        <f>SUM(BQ66:BQ70)</f>
        <v>0</v>
      </c>
      <c r="BR71" s="54">
        <f>SUM(BR66:BR70)</f>
        <v>0</v>
      </c>
      <c r="BS71" s="53">
        <f>SUM(BS66:BS70)</f>
        <v>0</v>
      </c>
      <c r="BT71" s="54">
        <f t="shared" si="44"/>
        <v>3</v>
      </c>
      <c r="BU71" s="53">
        <f t="shared" si="44"/>
        <v>0</v>
      </c>
      <c r="BV71" s="54">
        <f t="shared" ref="BV71:EI71" si="45">SUM(BV66:BV70)</f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0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>SUM(CH66:CH70)</f>
        <v>0</v>
      </c>
      <c r="CI71" s="53">
        <f>SUM(CI66:CI70)</f>
        <v>0</v>
      </c>
      <c r="CJ71" s="54">
        <f t="shared" si="45"/>
        <v>0</v>
      </c>
      <c r="CK71" s="53">
        <f t="shared" si="45"/>
        <v>0</v>
      </c>
      <c r="CL71" s="54">
        <f t="shared" si="45"/>
        <v>2</v>
      </c>
      <c r="CM71" s="53">
        <f t="shared" si="45"/>
        <v>0</v>
      </c>
      <c r="CN71" s="54">
        <f t="shared" si="45"/>
        <v>1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2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0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0</v>
      </c>
      <c r="DG71" s="53">
        <f t="shared" si="45"/>
        <v>0</v>
      </c>
      <c r="DH71" s="54">
        <f t="shared" si="45"/>
        <v>0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0</v>
      </c>
      <c r="DS71" s="53">
        <f t="shared" si="45"/>
        <v>0</v>
      </c>
      <c r="DT71" s="54">
        <f t="shared" si="45"/>
        <v>1</v>
      </c>
      <c r="DU71" s="53">
        <f t="shared" si="45"/>
        <v>0</v>
      </c>
      <c r="DV71" s="54">
        <f t="shared" si="45"/>
        <v>0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si="45"/>
        <v>0</v>
      </c>
      <c r="EA71" s="53">
        <f t="shared" si="45"/>
        <v>0</v>
      </c>
      <c r="EB71" s="54">
        <f t="shared" si="45"/>
        <v>0</v>
      </c>
      <c r="EC71" s="53">
        <f t="shared" si="45"/>
        <v>0</v>
      </c>
      <c r="ED71" s="54">
        <f t="shared" si="45"/>
        <v>0</v>
      </c>
      <c r="EE71" s="53">
        <f t="shared" si="45"/>
        <v>0</v>
      </c>
      <c r="EF71" s="54">
        <f t="shared" si="45"/>
        <v>0</v>
      </c>
      <c r="EG71" s="53">
        <f t="shared" si="45"/>
        <v>0</v>
      </c>
      <c r="EH71" s="54">
        <f t="shared" si="45"/>
        <v>0</v>
      </c>
      <c r="EI71" s="53">
        <f t="shared" si="45"/>
        <v>0</v>
      </c>
      <c r="EJ71" s="54">
        <f t="shared" ref="EJ71:GU71" si="46">SUM(EJ66:EJ70)</f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1</v>
      </c>
      <c r="EQ71" s="53">
        <f t="shared" si="46"/>
        <v>0</v>
      </c>
      <c r="ER71" s="54">
        <f t="shared" si="46"/>
        <v>2</v>
      </c>
      <c r="ES71" s="53">
        <f t="shared" si="46"/>
        <v>0</v>
      </c>
      <c r="ET71" s="54">
        <f t="shared" si="46"/>
        <v>1</v>
      </c>
      <c r="EU71" s="53">
        <f t="shared" si="46"/>
        <v>0</v>
      </c>
      <c r="EV71" s="54">
        <f t="shared" si="46"/>
        <v>2</v>
      </c>
      <c r="EW71" s="53">
        <f t="shared" si="46"/>
        <v>0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0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1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1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0</v>
      </c>
      <c r="FS71" s="53">
        <f t="shared" si="46"/>
        <v>0</v>
      </c>
      <c r="FT71" s="54">
        <f t="shared" si="46"/>
        <v>0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0</v>
      </c>
      <c r="FY71" s="53">
        <f t="shared" si="46"/>
        <v>0</v>
      </c>
      <c r="FZ71" s="54">
        <f t="shared" si="46"/>
        <v>0</v>
      </c>
      <c r="GA71" s="53">
        <f t="shared" si="46"/>
        <v>0</v>
      </c>
      <c r="GB71" s="54">
        <f t="shared" si="46"/>
        <v>6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2</v>
      </c>
      <c r="GK71" s="53">
        <f t="shared" si="46"/>
        <v>0</v>
      </c>
      <c r="GL71" s="54">
        <f t="shared" si="46"/>
        <v>1</v>
      </c>
      <c r="GM71" s="53">
        <f t="shared" si="46"/>
        <v>0</v>
      </c>
      <c r="GN71" s="54">
        <f t="shared" si="46"/>
        <v>0</v>
      </c>
      <c r="GO71" s="53">
        <f t="shared" si="46"/>
        <v>0</v>
      </c>
      <c r="GP71" s="54">
        <f t="shared" si="46"/>
        <v>0</v>
      </c>
      <c r="GQ71" s="53">
        <f t="shared" si="46"/>
        <v>0</v>
      </c>
      <c r="GR71" s="54">
        <f t="shared" si="46"/>
        <v>0</v>
      </c>
      <c r="GS71" s="53">
        <f t="shared" si="46"/>
        <v>0</v>
      </c>
      <c r="GT71" s="54">
        <f t="shared" si="46"/>
        <v>0</v>
      </c>
      <c r="GU71" s="53">
        <f t="shared" si="46"/>
        <v>0</v>
      </c>
      <c r="GV71" s="54">
        <f t="shared" ref="GV71:HG71" si="47">SUM(GV66:GV70)</f>
        <v>1</v>
      </c>
      <c r="GW71" s="53">
        <f t="shared" si="47"/>
        <v>0</v>
      </c>
      <c r="GX71" s="54">
        <f t="shared" si="47"/>
        <v>0</v>
      </c>
      <c r="GY71" s="53">
        <f t="shared" si="47"/>
        <v>0</v>
      </c>
      <c r="GZ71" s="54">
        <f t="shared" si="47"/>
        <v>0</v>
      </c>
      <c r="HA71" s="53">
        <f t="shared" si="47"/>
        <v>0</v>
      </c>
      <c r="HB71" s="54">
        <f t="shared" si="47"/>
        <v>0</v>
      </c>
      <c r="HC71" s="53">
        <f t="shared" si="47"/>
        <v>0</v>
      </c>
      <c r="HD71" s="54">
        <f t="shared" si="47"/>
        <v>0</v>
      </c>
      <c r="HE71" s="53">
        <f t="shared" si="47"/>
        <v>0</v>
      </c>
      <c r="HF71" s="52">
        <f t="shared" si="47"/>
        <v>43</v>
      </c>
      <c r="HG71" s="55">
        <f t="shared" si="47"/>
        <v>0</v>
      </c>
    </row>
    <row r="72" spans="1:215" ht="17.100000000000001" hidden="1" customHeight="1" outlineLevel="2" x14ac:dyDescent="0.15">
      <c r="A72" s="56" t="s">
        <v>67</v>
      </c>
      <c r="B72" s="52">
        <v>0</v>
      </c>
      <c r="C72" s="53">
        <v>0</v>
      </c>
      <c r="D72" s="54">
        <v>0</v>
      </c>
      <c r="E72" s="53">
        <v>0</v>
      </c>
      <c r="F72" s="54">
        <v>1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0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1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1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1</v>
      </c>
      <c r="BK72" s="53">
        <v>0</v>
      </c>
      <c r="BL72" s="54">
        <v>0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0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1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0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0</v>
      </c>
      <c r="EK72" s="53">
        <v>0</v>
      </c>
      <c r="EL72" s="54">
        <v>0</v>
      </c>
      <c r="EM72" s="53">
        <v>0</v>
      </c>
      <c r="EN72" s="54">
        <v>1</v>
      </c>
      <c r="EO72" s="53">
        <v>0</v>
      </c>
      <c r="EP72" s="54">
        <v>1</v>
      </c>
      <c r="EQ72" s="53">
        <v>0</v>
      </c>
      <c r="ER72" s="54">
        <v>0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0</v>
      </c>
      <c r="EY72" s="53">
        <v>0</v>
      </c>
      <c r="EZ72" s="54">
        <v>0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0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0</v>
      </c>
      <c r="FY72" s="53">
        <v>0</v>
      </c>
      <c r="FZ72" s="54">
        <v>0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1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4">
        <v>0</v>
      </c>
      <c r="GW72" s="53">
        <v>0</v>
      </c>
      <c r="GX72" s="54">
        <v>0</v>
      </c>
      <c r="GY72" s="53">
        <v>0</v>
      </c>
      <c r="GZ72" s="54">
        <v>0</v>
      </c>
      <c r="HA72" s="53">
        <v>0</v>
      </c>
      <c r="HB72" s="54">
        <v>0</v>
      </c>
      <c r="HC72" s="53">
        <v>0</v>
      </c>
      <c r="HD72" s="54">
        <v>0</v>
      </c>
      <c r="HE72" s="53">
        <v>0</v>
      </c>
      <c r="HF72" s="52">
        <v>9</v>
      </c>
      <c r="HG72" s="55">
        <v>0</v>
      </c>
    </row>
    <row r="73" spans="1:215" ht="17.100000000000001" hidden="1" customHeight="1" outlineLevel="2" x14ac:dyDescent="0.15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0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0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4">
        <v>0</v>
      </c>
      <c r="GW73" s="53">
        <v>0</v>
      </c>
      <c r="GX73" s="54">
        <v>0</v>
      </c>
      <c r="GY73" s="53">
        <v>0</v>
      </c>
      <c r="GZ73" s="54">
        <v>0</v>
      </c>
      <c r="HA73" s="53">
        <v>0</v>
      </c>
      <c r="HB73" s="54">
        <v>0</v>
      </c>
      <c r="HC73" s="53">
        <v>0</v>
      </c>
      <c r="HD73" s="54">
        <v>0</v>
      </c>
      <c r="HE73" s="53">
        <v>0</v>
      </c>
      <c r="HF73" s="52">
        <v>0</v>
      </c>
      <c r="HG73" s="55">
        <v>0</v>
      </c>
    </row>
    <row r="74" spans="1:215" ht="17.100000000000001" hidden="1" customHeight="1" outlineLevel="2" x14ac:dyDescent="0.15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1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1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4">
        <v>0</v>
      </c>
      <c r="GW74" s="53">
        <v>0</v>
      </c>
      <c r="GX74" s="54">
        <v>0</v>
      </c>
      <c r="GY74" s="53">
        <v>0</v>
      </c>
      <c r="GZ74" s="54">
        <v>0</v>
      </c>
      <c r="HA74" s="53">
        <v>0</v>
      </c>
      <c r="HB74" s="54">
        <v>0</v>
      </c>
      <c r="HC74" s="53">
        <v>0</v>
      </c>
      <c r="HD74" s="54">
        <v>0</v>
      </c>
      <c r="HE74" s="53">
        <v>0</v>
      </c>
      <c r="HF74" s="52">
        <v>2</v>
      </c>
      <c r="HG74" s="55">
        <v>0</v>
      </c>
    </row>
    <row r="75" spans="1:215" ht="17.100000000000001" hidden="1" customHeight="1" outlineLevel="2" x14ac:dyDescent="0.15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4">
        <v>0</v>
      </c>
      <c r="GW75" s="53">
        <v>0</v>
      </c>
      <c r="GX75" s="54">
        <v>0</v>
      </c>
      <c r="GY75" s="53">
        <v>0</v>
      </c>
      <c r="GZ75" s="54">
        <v>0</v>
      </c>
      <c r="HA75" s="53">
        <v>0</v>
      </c>
      <c r="HB75" s="54">
        <v>0</v>
      </c>
      <c r="HC75" s="53">
        <v>0</v>
      </c>
      <c r="HD75" s="54">
        <v>0</v>
      </c>
      <c r="HE75" s="53">
        <v>0</v>
      </c>
      <c r="HF75" s="52">
        <v>0</v>
      </c>
      <c r="HG75" s="55">
        <v>0</v>
      </c>
    </row>
    <row r="76" spans="1:215" ht="17.100000000000001" hidden="1" customHeight="1" outlineLevel="2" x14ac:dyDescent="0.15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1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0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1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0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4">
        <v>0</v>
      </c>
      <c r="GW76" s="53">
        <v>0</v>
      </c>
      <c r="GX76" s="54">
        <v>0</v>
      </c>
      <c r="GY76" s="53">
        <v>0</v>
      </c>
      <c r="GZ76" s="54">
        <v>0</v>
      </c>
      <c r="HA76" s="53">
        <v>0</v>
      </c>
      <c r="HB76" s="54">
        <v>0</v>
      </c>
      <c r="HC76" s="53">
        <v>0</v>
      </c>
      <c r="HD76" s="54">
        <v>0</v>
      </c>
      <c r="HE76" s="53">
        <v>0</v>
      </c>
      <c r="HF76" s="52">
        <v>2</v>
      </c>
      <c r="HG76" s="55">
        <v>0</v>
      </c>
    </row>
    <row r="77" spans="1:215" ht="17.100000000000001" customHeight="1" outlineLevel="1" collapsed="1" x14ac:dyDescent="0.15">
      <c r="A77" s="56" t="s">
        <v>72</v>
      </c>
      <c r="B77" s="52">
        <f t="shared" ref="B77:BU77" si="48">SUM(B72:B76)</f>
        <v>0</v>
      </c>
      <c r="C77" s="53">
        <f t="shared" si="48"/>
        <v>0</v>
      </c>
      <c r="D77" s="54">
        <f t="shared" si="48"/>
        <v>0</v>
      </c>
      <c r="E77" s="53">
        <f t="shared" si="48"/>
        <v>0</v>
      </c>
      <c r="F77" s="54">
        <f t="shared" si="48"/>
        <v>1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0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1</v>
      </c>
      <c r="AM77" s="53">
        <f t="shared" si="48"/>
        <v>0</v>
      </c>
      <c r="AN77" s="54">
        <f t="shared" si="48"/>
        <v>1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1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2</v>
      </c>
      <c r="BK77" s="53">
        <f t="shared" si="48"/>
        <v>0</v>
      </c>
      <c r="BL77" s="54">
        <f t="shared" si="48"/>
        <v>0</v>
      </c>
      <c r="BM77" s="53">
        <f t="shared" si="48"/>
        <v>0</v>
      </c>
      <c r="BN77" s="54">
        <f t="shared" si="48"/>
        <v>0</v>
      </c>
      <c r="BO77" s="53">
        <f t="shared" si="48"/>
        <v>0</v>
      </c>
      <c r="BP77" s="54">
        <f>SUM(BP72:BP76)</f>
        <v>0</v>
      </c>
      <c r="BQ77" s="53">
        <f>SUM(BQ72:BQ76)</f>
        <v>0</v>
      </c>
      <c r="BR77" s="54">
        <f>SUM(BR72:BR76)</f>
        <v>0</v>
      </c>
      <c r="BS77" s="53">
        <f>SUM(BS72:BS76)</f>
        <v>0</v>
      </c>
      <c r="BT77" s="54">
        <f t="shared" si="48"/>
        <v>0</v>
      </c>
      <c r="BU77" s="53">
        <f t="shared" si="48"/>
        <v>0</v>
      </c>
      <c r="BV77" s="54">
        <f t="shared" ref="BV77:EI77" si="49">SUM(BV72:BV76)</f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0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>SUM(CH72:CH76)</f>
        <v>0</v>
      </c>
      <c r="CI77" s="53">
        <f>SUM(CI72:CI76)</f>
        <v>0</v>
      </c>
      <c r="CJ77" s="54">
        <f t="shared" si="49"/>
        <v>0</v>
      </c>
      <c r="CK77" s="53">
        <f t="shared" si="49"/>
        <v>0</v>
      </c>
      <c r="CL77" s="54">
        <f t="shared" si="49"/>
        <v>2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0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si="49"/>
        <v>0</v>
      </c>
      <c r="EA77" s="53">
        <f t="shared" si="49"/>
        <v>0</v>
      </c>
      <c r="EB77" s="54">
        <f t="shared" si="49"/>
        <v>0</v>
      </c>
      <c r="EC77" s="53">
        <f t="shared" si="49"/>
        <v>0</v>
      </c>
      <c r="ED77" s="54">
        <f t="shared" si="49"/>
        <v>0</v>
      </c>
      <c r="EE77" s="53">
        <f t="shared" si="49"/>
        <v>0</v>
      </c>
      <c r="EF77" s="54">
        <f t="shared" si="49"/>
        <v>0</v>
      </c>
      <c r="EG77" s="53">
        <f t="shared" si="49"/>
        <v>0</v>
      </c>
      <c r="EH77" s="54">
        <f t="shared" si="49"/>
        <v>0</v>
      </c>
      <c r="EI77" s="53">
        <f t="shared" si="49"/>
        <v>0</v>
      </c>
      <c r="EJ77" s="54">
        <f t="shared" ref="EJ77:GU77" si="50">SUM(EJ72:EJ76)</f>
        <v>0</v>
      </c>
      <c r="EK77" s="53">
        <f t="shared" si="50"/>
        <v>0</v>
      </c>
      <c r="EL77" s="54">
        <f t="shared" si="50"/>
        <v>0</v>
      </c>
      <c r="EM77" s="53">
        <f t="shared" si="50"/>
        <v>0</v>
      </c>
      <c r="EN77" s="54">
        <f t="shared" si="50"/>
        <v>1</v>
      </c>
      <c r="EO77" s="53">
        <f t="shared" si="50"/>
        <v>0</v>
      </c>
      <c r="EP77" s="54">
        <f t="shared" si="50"/>
        <v>1</v>
      </c>
      <c r="EQ77" s="53">
        <f t="shared" si="50"/>
        <v>0</v>
      </c>
      <c r="ER77" s="54">
        <f t="shared" si="50"/>
        <v>0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0</v>
      </c>
      <c r="EY77" s="53">
        <f t="shared" si="50"/>
        <v>0</v>
      </c>
      <c r="EZ77" s="54">
        <f t="shared" si="50"/>
        <v>0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1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0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0</v>
      </c>
      <c r="FY77" s="53">
        <f t="shared" si="50"/>
        <v>0</v>
      </c>
      <c r="FZ77" s="54">
        <f t="shared" si="50"/>
        <v>0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1</v>
      </c>
      <c r="GK77" s="53">
        <f t="shared" si="50"/>
        <v>0</v>
      </c>
      <c r="GL77" s="54">
        <f t="shared" si="50"/>
        <v>0</v>
      </c>
      <c r="GM77" s="53">
        <f t="shared" si="50"/>
        <v>0</v>
      </c>
      <c r="GN77" s="54">
        <f t="shared" si="50"/>
        <v>0</v>
      </c>
      <c r="GO77" s="53">
        <f t="shared" si="50"/>
        <v>0</v>
      </c>
      <c r="GP77" s="54">
        <f t="shared" si="50"/>
        <v>0</v>
      </c>
      <c r="GQ77" s="53">
        <f t="shared" si="50"/>
        <v>0</v>
      </c>
      <c r="GR77" s="54">
        <f t="shared" si="50"/>
        <v>0</v>
      </c>
      <c r="GS77" s="53">
        <f t="shared" si="50"/>
        <v>0</v>
      </c>
      <c r="GT77" s="54">
        <f t="shared" si="50"/>
        <v>0</v>
      </c>
      <c r="GU77" s="53">
        <f t="shared" si="50"/>
        <v>0</v>
      </c>
      <c r="GV77" s="54">
        <f t="shared" ref="GV77:HG77" si="51">SUM(GV72:GV76)</f>
        <v>0</v>
      </c>
      <c r="GW77" s="53">
        <f t="shared" si="51"/>
        <v>0</v>
      </c>
      <c r="GX77" s="54">
        <f t="shared" si="51"/>
        <v>0</v>
      </c>
      <c r="GY77" s="53">
        <f t="shared" si="51"/>
        <v>0</v>
      </c>
      <c r="GZ77" s="54">
        <f t="shared" si="51"/>
        <v>0</v>
      </c>
      <c r="HA77" s="53">
        <f t="shared" si="51"/>
        <v>0</v>
      </c>
      <c r="HB77" s="54">
        <f t="shared" si="51"/>
        <v>0</v>
      </c>
      <c r="HC77" s="53">
        <f t="shared" si="51"/>
        <v>0</v>
      </c>
      <c r="HD77" s="54">
        <f t="shared" si="51"/>
        <v>0</v>
      </c>
      <c r="HE77" s="53">
        <f t="shared" si="51"/>
        <v>0</v>
      </c>
      <c r="HF77" s="52">
        <f t="shared" si="51"/>
        <v>13</v>
      </c>
      <c r="HG77" s="55">
        <f t="shared" si="51"/>
        <v>0</v>
      </c>
    </row>
    <row r="78" spans="1:215" ht="17.100000000000001" hidden="1" customHeight="1" outlineLevel="2" x14ac:dyDescent="0.15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4">
        <v>0</v>
      </c>
      <c r="GW78" s="53">
        <v>0</v>
      </c>
      <c r="GX78" s="54">
        <v>0</v>
      </c>
      <c r="GY78" s="53">
        <v>0</v>
      </c>
      <c r="GZ78" s="54">
        <v>0</v>
      </c>
      <c r="HA78" s="53">
        <v>0</v>
      </c>
      <c r="HB78" s="54">
        <v>0</v>
      </c>
      <c r="HC78" s="53">
        <v>0</v>
      </c>
      <c r="HD78" s="54">
        <v>0</v>
      </c>
      <c r="HE78" s="53">
        <v>0</v>
      </c>
      <c r="HF78" s="52">
        <v>0</v>
      </c>
      <c r="HG78" s="55">
        <v>0</v>
      </c>
    </row>
    <row r="79" spans="1:215" ht="17.100000000000001" hidden="1" customHeight="1" outlineLevel="2" x14ac:dyDescent="0.15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0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0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0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4">
        <v>0</v>
      </c>
      <c r="GW79" s="53">
        <v>0</v>
      </c>
      <c r="GX79" s="54">
        <v>0</v>
      </c>
      <c r="GY79" s="53">
        <v>0</v>
      </c>
      <c r="GZ79" s="54">
        <v>0</v>
      </c>
      <c r="HA79" s="53">
        <v>0</v>
      </c>
      <c r="HB79" s="54">
        <v>0</v>
      </c>
      <c r="HC79" s="53">
        <v>0</v>
      </c>
      <c r="HD79" s="54">
        <v>0</v>
      </c>
      <c r="HE79" s="53">
        <v>0</v>
      </c>
      <c r="HF79" s="52">
        <v>0</v>
      </c>
      <c r="HG79" s="55">
        <v>0</v>
      </c>
    </row>
    <row r="80" spans="1:215" ht="17.100000000000001" hidden="1" customHeight="1" outlineLevel="2" x14ac:dyDescent="0.15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0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0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0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0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0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0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0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0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4">
        <v>0</v>
      </c>
      <c r="GW80" s="53">
        <v>0</v>
      </c>
      <c r="GX80" s="54">
        <v>0</v>
      </c>
      <c r="GY80" s="53">
        <v>0</v>
      </c>
      <c r="GZ80" s="54">
        <v>0</v>
      </c>
      <c r="HA80" s="53">
        <v>0</v>
      </c>
      <c r="HB80" s="54">
        <v>0</v>
      </c>
      <c r="HC80" s="53">
        <v>0</v>
      </c>
      <c r="HD80" s="54">
        <v>0</v>
      </c>
      <c r="HE80" s="53">
        <v>0</v>
      </c>
      <c r="HF80" s="52">
        <v>0</v>
      </c>
      <c r="HG80" s="55">
        <v>0</v>
      </c>
    </row>
    <row r="81" spans="1:215" ht="17.100000000000001" hidden="1" customHeight="1" outlineLevel="2" x14ac:dyDescent="0.15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0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0</v>
      </c>
      <c r="AU81" s="53">
        <v>0</v>
      </c>
      <c r="AV81" s="54">
        <v>0</v>
      </c>
      <c r="AW81" s="53">
        <v>0</v>
      </c>
      <c r="AX81" s="54">
        <v>0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0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0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1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0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0</v>
      </c>
      <c r="EK81" s="53">
        <v>0</v>
      </c>
      <c r="EL81" s="54">
        <v>0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0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0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1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0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0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0</v>
      </c>
      <c r="GS81" s="53">
        <v>0</v>
      </c>
      <c r="GT81" s="54">
        <v>0</v>
      </c>
      <c r="GU81" s="53">
        <v>0</v>
      </c>
      <c r="GV81" s="54">
        <v>0</v>
      </c>
      <c r="GW81" s="53">
        <v>0</v>
      </c>
      <c r="GX81" s="54">
        <v>0</v>
      </c>
      <c r="GY81" s="53">
        <v>0</v>
      </c>
      <c r="GZ81" s="54">
        <v>0</v>
      </c>
      <c r="HA81" s="53">
        <v>0</v>
      </c>
      <c r="HB81" s="54">
        <v>0</v>
      </c>
      <c r="HC81" s="53">
        <v>0</v>
      </c>
      <c r="HD81" s="54">
        <v>0</v>
      </c>
      <c r="HE81" s="53">
        <v>0</v>
      </c>
      <c r="HF81" s="52">
        <v>2</v>
      </c>
      <c r="HG81" s="55">
        <v>0</v>
      </c>
    </row>
    <row r="82" spans="1:215" ht="17.100000000000001" customHeight="1" outlineLevel="1" collapsed="1" x14ac:dyDescent="0.15">
      <c r="A82" s="56" t="s">
        <v>77</v>
      </c>
      <c r="B82" s="52">
        <f t="shared" ref="B82:BU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0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0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0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0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si="52"/>
        <v>0</v>
      </c>
      <c r="BO82" s="53">
        <f t="shared" si="52"/>
        <v>0</v>
      </c>
      <c r="BP82" s="54">
        <f>SUM(BP78:BP81)</f>
        <v>0</v>
      </c>
      <c r="BQ82" s="53">
        <f>SUM(BQ78:BQ81)</f>
        <v>0</v>
      </c>
      <c r="BR82" s="54">
        <f>SUM(BR78:BR81)</f>
        <v>0</v>
      </c>
      <c r="BS82" s="53">
        <f>SUM(BS78:BS81)</f>
        <v>0</v>
      </c>
      <c r="BT82" s="54">
        <f t="shared" si="52"/>
        <v>0</v>
      </c>
      <c r="BU82" s="53">
        <f t="shared" si="52"/>
        <v>0</v>
      </c>
      <c r="BV82" s="54">
        <f t="shared" ref="BV82:EI82" si="53">SUM(BV78:BV81)</f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0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>SUM(CH78:CH81)</f>
        <v>0</v>
      </c>
      <c r="CI82" s="53">
        <f>SUM(CI78:CI81)</f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1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si="53"/>
        <v>0</v>
      </c>
      <c r="EA82" s="53">
        <f t="shared" si="53"/>
        <v>0</v>
      </c>
      <c r="EB82" s="54">
        <f t="shared" si="53"/>
        <v>0</v>
      </c>
      <c r="EC82" s="53">
        <f t="shared" si="53"/>
        <v>0</v>
      </c>
      <c r="ED82" s="54">
        <f t="shared" si="53"/>
        <v>0</v>
      </c>
      <c r="EE82" s="53">
        <f t="shared" si="53"/>
        <v>0</v>
      </c>
      <c r="EF82" s="54">
        <f t="shared" si="53"/>
        <v>0</v>
      </c>
      <c r="EG82" s="53">
        <f t="shared" si="53"/>
        <v>0</v>
      </c>
      <c r="EH82" s="54">
        <f t="shared" si="53"/>
        <v>0</v>
      </c>
      <c r="EI82" s="53">
        <f t="shared" si="53"/>
        <v>0</v>
      </c>
      <c r="EJ82" s="54">
        <f t="shared" ref="EJ82:GU82" si="54">SUM(EJ78:EJ81)</f>
        <v>0</v>
      </c>
      <c r="EK82" s="53">
        <f t="shared" si="54"/>
        <v>0</v>
      </c>
      <c r="EL82" s="54">
        <f t="shared" si="54"/>
        <v>0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0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0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1</v>
      </c>
      <c r="FK82" s="53">
        <f t="shared" si="54"/>
        <v>0</v>
      </c>
      <c r="FL82" s="54">
        <f t="shared" si="54"/>
        <v>0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0</v>
      </c>
      <c r="FY82" s="53">
        <f t="shared" si="54"/>
        <v>0</v>
      </c>
      <c r="FZ82" s="54">
        <f t="shared" si="54"/>
        <v>0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0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si="54"/>
        <v>0</v>
      </c>
      <c r="GM82" s="53">
        <f t="shared" si="54"/>
        <v>0</v>
      </c>
      <c r="GN82" s="54">
        <f t="shared" si="54"/>
        <v>0</v>
      </c>
      <c r="GO82" s="53">
        <f t="shared" si="54"/>
        <v>0</v>
      </c>
      <c r="GP82" s="54">
        <f t="shared" si="54"/>
        <v>0</v>
      </c>
      <c r="GQ82" s="53">
        <f t="shared" si="54"/>
        <v>0</v>
      </c>
      <c r="GR82" s="54">
        <f t="shared" si="54"/>
        <v>0</v>
      </c>
      <c r="GS82" s="53">
        <f t="shared" si="54"/>
        <v>0</v>
      </c>
      <c r="GT82" s="54">
        <f t="shared" si="54"/>
        <v>0</v>
      </c>
      <c r="GU82" s="53">
        <f t="shared" si="54"/>
        <v>0</v>
      </c>
      <c r="GV82" s="54">
        <f t="shared" ref="GV82:HG82" si="55">SUM(GV78:GV81)</f>
        <v>0</v>
      </c>
      <c r="GW82" s="53">
        <f t="shared" si="55"/>
        <v>0</v>
      </c>
      <c r="GX82" s="54">
        <f t="shared" si="55"/>
        <v>0</v>
      </c>
      <c r="GY82" s="53">
        <f t="shared" si="55"/>
        <v>0</v>
      </c>
      <c r="GZ82" s="54">
        <f t="shared" si="55"/>
        <v>0</v>
      </c>
      <c r="HA82" s="53">
        <f t="shared" si="55"/>
        <v>0</v>
      </c>
      <c r="HB82" s="54">
        <f t="shared" si="55"/>
        <v>0</v>
      </c>
      <c r="HC82" s="53">
        <f t="shared" si="55"/>
        <v>0</v>
      </c>
      <c r="HD82" s="54">
        <f t="shared" si="55"/>
        <v>0</v>
      </c>
      <c r="HE82" s="53">
        <f t="shared" si="55"/>
        <v>0</v>
      </c>
      <c r="HF82" s="52">
        <f t="shared" si="55"/>
        <v>2</v>
      </c>
      <c r="HG82" s="55">
        <f t="shared" si="55"/>
        <v>0</v>
      </c>
    </row>
    <row r="83" spans="1:215" ht="17.100000000000001" hidden="1" customHeight="1" outlineLevel="2" x14ac:dyDescent="0.15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1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1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1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4">
        <v>1</v>
      </c>
      <c r="GW83" s="53">
        <v>0</v>
      </c>
      <c r="GX83" s="54">
        <v>0</v>
      </c>
      <c r="GY83" s="53">
        <v>0</v>
      </c>
      <c r="GZ83" s="54">
        <v>0</v>
      </c>
      <c r="HA83" s="53">
        <v>0</v>
      </c>
      <c r="HB83" s="54">
        <v>0</v>
      </c>
      <c r="HC83" s="53">
        <v>0</v>
      </c>
      <c r="HD83" s="54">
        <v>0</v>
      </c>
      <c r="HE83" s="53">
        <v>0</v>
      </c>
      <c r="HF83" s="52">
        <v>4</v>
      </c>
      <c r="HG83" s="55">
        <v>0</v>
      </c>
    </row>
    <row r="84" spans="1:215" ht="17.100000000000001" hidden="1" customHeight="1" outlineLevel="2" x14ac:dyDescent="0.15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1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1</v>
      </c>
      <c r="AI84" s="53">
        <v>0</v>
      </c>
      <c r="AJ84" s="54">
        <v>1</v>
      </c>
      <c r="AK84" s="53">
        <v>0</v>
      </c>
      <c r="AL84" s="54">
        <v>0</v>
      </c>
      <c r="AM84" s="53">
        <v>0</v>
      </c>
      <c r="AN84" s="54">
        <v>2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1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0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1</v>
      </c>
      <c r="BI84" s="53">
        <v>0</v>
      </c>
      <c r="BJ84" s="54">
        <v>3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1</v>
      </c>
      <c r="BW84" s="53">
        <v>0</v>
      </c>
      <c r="BX84" s="54">
        <v>0</v>
      </c>
      <c r="BY84" s="53">
        <v>0</v>
      </c>
      <c r="BZ84" s="54">
        <v>0</v>
      </c>
      <c r="CA84" s="53">
        <v>0</v>
      </c>
      <c r="CB84" s="54">
        <v>0</v>
      </c>
      <c r="CC84" s="53">
        <v>0</v>
      </c>
      <c r="CD84" s="54">
        <v>0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0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2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0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3</v>
      </c>
      <c r="EK84" s="53">
        <v>0</v>
      </c>
      <c r="EL84" s="54">
        <v>0</v>
      </c>
      <c r="EM84" s="53">
        <v>0</v>
      </c>
      <c r="EN84" s="54">
        <v>1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3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1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1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0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0</v>
      </c>
      <c r="GA84" s="53">
        <v>0</v>
      </c>
      <c r="GB84" s="54">
        <v>1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0</v>
      </c>
      <c r="GM84" s="53">
        <v>0</v>
      </c>
      <c r="GN84" s="54">
        <v>0</v>
      </c>
      <c r="GO84" s="53">
        <v>0</v>
      </c>
      <c r="GP84" s="54">
        <v>0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4">
        <v>1</v>
      </c>
      <c r="GW84" s="53">
        <v>0</v>
      </c>
      <c r="GX84" s="54">
        <v>0</v>
      </c>
      <c r="GY84" s="53">
        <v>0</v>
      </c>
      <c r="GZ84" s="54">
        <v>0</v>
      </c>
      <c r="HA84" s="53">
        <v>0</v>
      </c>
      <c r="HB84" s="54">
        <v>0</v>
      </c>
      <c r="HC84" s="53">
        <v>0</v>
      </c>
      <c r="HD84" s="54">
        <v>0</v>
      </c>
      <c r="HE84" s="53">
        <v>0</v>
      </c>
      <c r="HF84" s="52">
        <v>26</v>
      </c>
      <c r="HG84" s="55">
        <v>0</v>
      </c>
    </row>
    <row r="85" spans="1:215" ht="17.100000000000001" hidden="1" customHeight="1" outlineLevel="2" x14ac:dyDescent="0.15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1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0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4">
        <v>1</v>
      </c>
      <c r="GW85" s="53">
        <v>0</v>
      </c>
      <c r="GX85" s="54">
        <v>0</v>
      </c>
      <c r="GY85" s="53">
        <v>0</v>
      </c>
      <c r="GZ85" s="54">
        <v>0</v>
      </c>
      <c r="HA85" s="53">
        <v>0</v>
      </c>
      <c r="HB85" s="54">
        <v>0</v>
      </c>
      <c r="HC85" s="53">
        <v>0</v>
      </c>
      <c r="HD85" s="54">
        <v>0</v>
      </c>
      <c r="HE85" s="53">
        <v>0</v>
      </c>
      <c r="HF85" s="52">
        <v>2</v>
      </c>
      <c r="HG85" s="55">
        <v>0</v>
      </c>
    </row>
    <row r="86" spans="1:215" ht="17.100000000000001" hidden="1" customHeight="1" outlineLevel="2" x14ac:dyDescent="0.15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1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0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4">
        <v>0</v>
      </c>
      <c r="GW86" s="53">
        <v>0</v>
      </c>
      <c r="GX86" s="54">
        <v>0</v>
      </c>
      <c r="GY86" s="53">
        <v>0</v>
      </c>
      <c r="GZ86" s="54">
        <v>0</v>
      </c>
      <c r="HA86" s="53">
        <v>0</v>
      </c>
      <c r="HB86" s="54">
        <v>0</v>
      </c>
      <c r="HC86" s="53">
        <v>0</v>
      </c>
      <c r="HD86" s="54">
        <v>0</v>
      </c>
      <c r="HE86" s="53">
        <v>0</v>
      </c>
      <c r="HF86" s="52">
        <v>1</v>
      </c>
      <c r="HG86" s="55">
        <v>0</v>
      </c>
    </row>
    <row r="87" spans="1:215" ht="17.100000000000001" customHeight="1" outlineLevel="1" collapsed="1" x14ac:dyDescent="0.15">
      <c r="A87" s="56" t="s">
        <v>82</v>
      </c>
      <c r="B87" s="52">
        <f t="shared" ref="B87:BU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1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1</v>
      </c>
      <c r="AI87" s="53">
        <f t="shared" si="56"/>
        <v>0</v>
      </c>
      <c r="AJ87" s="54">
        <f t="shared" si="56"/>
        <v>1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2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1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0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1</v>
      </c>
      <c r="BI87" s="53">
        <f t="shared" si="56"/>
        <v>0</v>
      </c>
      <c r="BJ87" s="54">
        <f t="shared" si="56"/>
        <v>3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si="56"/>
        <v>0</v>
      </c>
      <c r="BO87" s="53">
        <f t="shared" si="56"/>
        <v>0</v>
      </c>
      <c r="BP87" s="54">
        <f>SUM(BP83:BP86)</f>
        <v>0</v>
      </c>
      <c r="BQ87" s="53">
        <f>SUM(BQ83:BQ86)</f>
        <v>0</v>
      </c>
      <c r="BR87" s="54">
        <f>SUM(BR83:BR86)</f>
        <v>0</v>
      </c>
      <c r="BS87" s="53">
        <f>SUM(BS83:BS86)</f>
        <v>0</v>
      </c>
      <c r="BT87" s="54">
        <f t="shared" si="56"/>
        <v>1</v>
      </c>
      <c r="BU87" s="53">
        <f t="shared" si="56"/>
        <v>0</v>
      </c>
      <c r="BV87" s="54">
        <f t="shared" ref="BV87:EI87" si="57">SUM(BV83:BV86)</f>
        <v>1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0</v>
      </c>
      <c r="CA87" s="53">
        <f t="shared" si="57"/>
        <v>0</v>
      </c>
      <c r="CB87" s="54">
        <f t="shared" si="57"/>
        <v>0</v>
      </c>
      <c r="CC87" s="53">
        <f t="shared" si="57"/>
        <v>0</v>
      </c>
      <c r="CD87" s="54">
        <f t="shared" si="57"/>
        <v>0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>SUM(CH83:CH86)</f>
        <v>0</v>
      </c>
      <c r="CI87" s="53">
        <f>SUM(CI83:CI86)</f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1</v>
      </c>
      <c r="CO87" s="53">
        <f t="shared" si="57"/>
        <v>0</v>
      </c>
      <c r="CP87" s="54">
        <f t="shared" si="57"/>
        <v>0</v>
      </c>
      <c r="CQ87" s="53">
        <f t="shared" si="57"/>
        <v>0</v>
      </c>
      <c r="CR87" s="54">
        <f t="shared" si="57"/>
        <v>1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2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si="57"/>
        <v>0</v>
      </c>
      <c r="EA87" s="53">
        <f t="shared" si="57"/>
        <v>0</v>
      </c>
      <c r="EB87" s="54">
        <f t="shared" si="57"/>
        <v>0</v>
      </c>
      <c r="EC87" s="53">
        <f t="shared" si="57"/>
        <v>0</v>
      </c>
      <c r="ED87" s="54">
        <f t="shared" si="57"/>
        <v>0</v>
      </c>
      <c r="EE87" s="53">
        <f t="shared" si="57"/>
        <v>0</v>
      </c>
      <c r="EF87" s="54">
        <f t="shared" si="57"/>
        <v>0</v>
      </c>
      <c r="EG87" s="53">
        <f t="shared" si="57"/>
        <v>0</v>
      </c>
      <c r="EH87" s="54">
        <f t="shared" si="57"/>
        <v>0</v>
      </c>
      <c r="EI87" s="53">
        <f t="shared" si="57"/>
        <v>0</v>
      </c>
      <c r="EJ87" s="54">
        <f t="shared" ref="EJ87:GU87" si="58">SUM(EJ83:EJ86)</f>
        <v>3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1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3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1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2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0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0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1</v>
      </c>
      <c r="GK87" s="53">
        <f t="shared" si="58"/>
        <v>0</v>
      </c>
      <c r="GL87" s="54">
        <f t="shared" si="58"/>
        <v>0</v>
      </c>
      <c r="GM87" s="53">
        <f t="shared" si="58"/>
        <v>0</v>
      </c>
      <c r="GN87" s="54">
        <f t="shared" si="58"/>
        <v>0</v>
      </c>
      <c r="GO87" s="53">
        <f t="shared" si="58"/>
        <v>0</v>
      </c>
      <c r="GP87" s="54">
        <f t="shared" si="58"/>
        <v>0</v>
      </c>
      <c r="GQ87" s="53">
        <f t="shared" si="58"/>
        <v>0</v>
      </c>
      <c r="GR87" s="54">
        <f t="shared" si="58"/>
        <v>0</v>
      </c>
      <c r="GS87" s="53">
        <f t="shared" si="58"/>
        <v>0</v>
      </c>
      <c r="GT87" s="54">
        <f t="shared" si="58"/>
        <v>0</v>
      </c>
      <c r="GU87" s="53">
        <f t="shared" si="58"/>
        <v>0</v>
      </c>
      <c r="GV87" s="54">
        <f t="shared" ref="GV87:HG87" si="59">SUM(GV83:GV86)</f>
        <v>3</v>
      </c>
      <c r="GW87" s="53">
        <f t="shared" si="59"/>
        <v>0</v>
      </c>
      <c r="GX87" s="54">
        <f t="shared" si="59"/>
        <v>0</v>
      </c>
      <c r="GY87" s="53">
        <f t="shared" si="59"/>
        <v>0</v>
      </c>
      <c r="GZ87" s="54">
        <f t="shared" si="59"/>
        <v>0</v>
      </c>
      <c r="HA87" s="53">
        <f t="shared" si="59"/>
        <v>0</v>
      </c>
      <c r="HB87" s="54">
        <f t="shared" si="59"/>
        <v>0</v>
      </c>
      <c r="HC87" s="53">
        <f t="shared" si="59"/>
        <v>0</v>
      </c>
      <c r="HD87" s="54">
        <f t="shared" si="59"/>
        <v>0</v>
      </c>
      <c r="HE87" s="53">
        <f t="shared" si="59"/>
        <v>0</v>
      </c>
      <c r="HF87" s="52">
        <f t="shared" si="59"/>
        <v>33</v>
      </c>
      <c r="HG87" s="55">
        <f t="shared" si="59"/>
        <v>0</v>
      </c>
    </row>
    <row r="88" spans="1:215" ht="17.100000000000001" hidden="1" customHeight="1" outlineLevel="2" x14ac:dyDescent="0.15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0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1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4">
        <v>0</v>
      </c>
      <c r="GW88" s="53">
        <v>0</v>
      </c>
      <c r="GX88" s="54">
        <v>0</v>
      </c>
      <c r="GY88" s="53">
        <v>0</v>
      </c>
      <c r="GZ88" s="54">
        <v>0</v>
      </c>
      <c r="HA88" s="53">
        <v>0</v>
      </c>
      <c r="HB88" s="54">
        <v>0</v>
      </c>
      <c r="HC88" s="53">
        <v>0</v>
      </c>
      <c r="HD88" s="54">
        <v>0</v>
      </c>
      <c r="HE88" s="53">
        <v>0</v>
      </c>
      <c r="HF88" s="52">
        <v>1</v>
      </c>
      <c r="HG88" s="55">
        <v>0</v>
      </c>
    </row>
    <row r="89" spans="1:215" ht="17.100000000000001" hidden="1" customHeight="1" outlineLevel="2" x14ac:dyDescent="0.15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1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4">
        <v>0</v>
      </c>
      <c r="GW89" s="53">
        <v>0</v>
      </c>
      <c r="GX89" s="54">
        <v>0</v>
      </c>
      <c r="GY89" s="53">
        <v>0</v>
      </c>
      <c r="GZ89" s="54">
        <v>0</v>
      </c>
      <c r="HA89" s="53">
        <v>0</v>
      </c>
      <c r="HB89" s="54">
        <v>0</v>
      </c>
      <c r="HC89" s="53">
        <v>0</v>
      </c>
      <c r="HD89" s="54">
        <v>0</v>
      </c>
      <c r="HE89" s="53">
        <v>0</v>
      </c>
      <c r="HF89" s="52">
        <v>1</v>
      </c>
      <c r="HG89" s="55">
        <v>0</v>
      </c>
    </row>
    <row r="90" spans="1:215" ht="17.100000000000001" hidden="1" customHeight="1" outlineLevel="2" x14ac:dyDescent="0.15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1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4">
        <v>0</v>
      </c>
      <c r="GW90" s="53">
        <v>0</v>
      </c>
      <c r="GX90" s="54">
        <v>0</v>
      </c>
      <c r="GY90" s="53">
        <v>0</v>
      </c>
      <c r="GZ90" s="54">
        <v>0</v>
      </c>
      <c r="HA90" s="53">
        <v>0</v>
      </c>
      <c r="HB90" s="54">
        <v>0</v>
      </c>
      <c r="HC90" s="53">
        <v>0</v>
      </c>
      <c r="HD90" s="54">
        <v>0</v>
      </c>
      <c r="HE90" s="53">
        <v>0</v>
      </c>
      <c r="HF90" s="52">
        <v>1</v>
      </c>
      <c r="HG90" s="55">
        <v>0</v>
      </c>
    </row>
    <row r="91" spans="1:215" ht="17.100000000000001" hidden="1" customHeight="1" outlineLevel="2" x14ac:dyDescent="0.15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4">
        <v>0</v>
      </c>
      <c r="GW91" s="53">
        <v>0</v>
      </c>
      <c r="GX91" s="54">
        <v>0</v>
      </c>
      <c r="GY91" s="53">
        <v>0</v>
      </c>
      <c r="GZ91" s="54">
        <v>0</v>
      </c>
      <c r="HA91" s="53">
        <v>0</v>
      </c>
      <c r="HB91" s="54">
        <v>0</v>
      </c>
      <c r="HC91" s="53">
        <v>0</v>
      </c>
      <c r="HD91" s="54">
        <v>0</v>
      </c>
      <c r="HE91" s="53">
        <v>0</v>
      </c>
      <c r="HF91" s="52">
        <v>0</v>
      </c>
      <c r="HG91" s="55">
        <v>0</v>
      </c>
    </row>
    <row r="92" spans="1:215" ht="17.100000000000001" customHeight="1" outlineLevel="1" collapsed="1" x14ac:dyDescent="0.15">
      <c r="A92" s="56" t="s">
        <v>87</v>
      </c>
      <c r="B92" s="52">
        <f t="shared" ref="B92:BU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si="60"/>
        <v>0</v>
      </c>
      <c r="BO92" s="53">
        <f t="shared" si="60"/>
        <v>0</v>
      </c>
      <c r="BP92" s="54">
        <f>SUM(BP88:BP91)</f>
        <v>0</v>
      </c>
      <c r="BQ92" s="53">
        <f>SUM(BQ88:BQ91)</f>
        <v>0</v>
      </c>
      <c r="BR92" s="54">
        <f>SUM(BR88:BR91)</f>
        <v>0</v>
      </c>
      <c r="BS92" s="53">
        <f>SUM(BS88:BS91)</f>
        <v>0</v>
      </c>
      <c r="BT92" s="54">
        <f t="shared" si="60"/>
        <v>0</v>
      </c>
      <c r="BU92" s="53">
        <f t="shared" si="60"/>
        <v>0</v>
      </c>
      <c r="BV92" s="54">
        <f t="shared" ref="BV92:EI92" si="61">SUM(BV88:BV91)</f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>SUM(CH88:CH91)</f>
        <v>0</v>
      </c>
      <c r="CI92" s="53">
        <f>SUM(CI88:CI91)</f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0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si="61"/>
        <v>0</v>
      </c>
      <c r="EA92" s="53">
        <f t="shared" si="61"/>
        <v>0</v>
      </c>
      <c r="EB92" s="54">
        <f t="shared" si="61"/>
        <v>0</v>
      </c>
      <c r="EC92" s="53">
        <f t="shared" si="61"/>
        <v>0</v>
      </c>
      <c r="ED92" s="54">
        <f t="shared" si="61"/>
        <v>0</v>
      </c>
      <c r="EE92" s="53">
        <f t="shared" si="61"/>
        <v>0</v>
      </c>
      <c r="EF92" s="54">
        <f t="shared" si="61"/>
        <v>0</v>
      </c>
      <c r="EG92" s="53">
        <f t="shared" si="61"/>
        <v>0</v>
      </c>
      <c r="EH92" s="54">
        <f t="shared" si="61"/>
        <v>0</v>
      </c>
      <c r="EI92" s="53">
        <f t="shared" si="61"/>
        <v>0</v>
      </c>
      <c r="EJ92" s="54">
        <f t="shared" ref="EJ92:GU92" si="62">SUM(EJ88:EJ91)</f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2</v>
      </c>
      <c r="FK92" s="53">
        <f t="shared" si="62"/>
        <v>0</v>
      </c>
      <c r="FL92" s="54">
        <f t="shared" si="62"/>
        <v>1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si="62"/>
        <v>0</v>
      </c>
      <c r="GM92" s="53">
        <f t="shared" si="62"/>
        <v>0</v>
      </c>
      <c r="GN92" s="54">
        <f t="shared" si="62"/>
        <v>0</v>
      </c>
      <c r="GO92" s="53">
        <f t="shared" si="62"/>
        <v>0</v>
      </c>
      <c r="GP92" s="54">
        <f t="shared" si="62"/>
        <v>0</v>
      </c>
      <c r="GQ92" s="53">
        <f t="shared" si="62"/>
        <v>0</v>
      </c>
      <c r="GR92" s="54">
        <f t="shared" si="62"/>
        <v>0</v>
      </c>
      <c r="GS92" s="53">
        <f t="shared" si="62"/>
        <v>0</v>
      </c>
      <c r="GT92" s="54">
        <f t="shared" si="62"/>
        <v>0</v>
      </c>
      <c r="GU92" s="53">
        <f t="shared" si="62"/>
        <v>0</v>
      </c>
      <c r="GV92" s="54">
        <f t="shared" ref="GV92:HG92" si="63">SUM(GV88:GV91)</f>
        <v>0</v>
      </c>
      <c r="GW92" s="53">
        <f t="shared" si="63"/>
        <v>0</v>
      </c>
      <c r="GX92" s="54">
        <f t="shared" si="63"/>
        <v>0</v>
      </c>
      <c r="GY92" s="53">
        <f t="shared" si="63"/>
        <v>0</v>
      </c>
      <c r="GZ92" s="54">
        <f t="shared" si="63"/>
        <v>0</v>
      </c>
      <c r="HA92" s="53">
        <f t="shared" si="63"/>
        <v>0</v>
      </c>
      <c r="HB92" s="54">
        <f t="shared" si="63"/>
        <v>0</v>
      </c>
      <c r="HC92" s="53">
        <f t="shared" si="63"/>
        <v>0</v>
      </c>
      <c r="HD92" s="54">
        <f t="shared" si="63"/>
        <v>0</v>
      </c>
      <c r="HE92" s="53">
        <f t="shared" si="63"/>
        <v>0</v>
      </c>
      <c r="HF92" s="52">
        <f t="shared" si="63"/>
        <v>3</v>
      </c>
      <c r="HG92" s="55">
        <f t="shared" si="63"/>
        <v>0</v>
      </c>
    </row>
    <row r="93" spans="1:215" ht="17.100000000000001" hidden="1" customHeight="1" outlineLevel="2" x14ac:dyDescent="0.15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1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0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1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0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1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0</v>
      </c>
      <c r="FU93" s="53">
        <v>0</v>
      </c>
      <c r="FV93" s="54">
        <v>0</v>
      </c>
      <c r="FW93" s="53">
        <v>0</v>
      </c>
      <c r="FX93" s="54">
        <v>0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4">
        <v>0</v>
      </c>
      <c r="GW93" s="53">
        <v>0</v>
      </c>
      <c r="GX93" s="54">
        <v>0</v>
      </c>
      <c r="GY93" s="53">
        <v>0</v>
      </c>
      <c r="GZ93" s="54">
        <v>0</v>
      </c>
      <c r="HA93" s="53">
        <v>0</v>
      </c>
      <c r="HB93" s="54">
        <v>0</v>
      </c>
      <c r="HC93" s="53">
        <v>0</v>
      </c>
      <c r="HD93" s="54">
        <v>0</v>
      </c>
      <c r="HE93" s="53">
        <v>0</v>
      </c>
      <c r="HF93" s="52">
        <v>3</v>
      </c>
      <c r="HG93" s="55">
        <v>0</v>
      </c>
    </row>
    <row r="94" spans="1:215" ht="17.100000000000001" hidden="1" customHeight="1" outlineLevel="2" x14ac:dyDescent="0.15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1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4">
        <v>0</v>
      </c>
      <c r="GW94" s="53">
        <v>0</v>
      </c>
      <c r="GX94" s="54">
        <v>0</v>
      </c>
      <c r="GY94" s="53">
        <v>0</v>
      </c>
      <c r="GZ94" s="54">
        <v>0</v>
      </c>
      <c r="HA94" s="53">
        <v>0</v>
      </c>
      <c r="HB94" s="54">
        <v>1</v>
      </c>
      <c r="HC94" s="53">
        <v>0</v>
      </c>
      <c r="HD94" s="54">
        <v>0</v>
      </c>
      <c r="HE94" s="53">
        <v>0</v>
      </c>
      <c r="HF94" s="52">
        <v>2</v>
      </c>
      <c r="HG94" s="55">
        <v>0</v>
      </c>
    </row>
    <row r="95" spans="1:215" ht="17.100000000000001" hidden="1" customHeight="1" outlineLevel="2" x14ac:dyDescent="0.15">
      <c r="A95" s="56" t="s">
        <v>90</v>
      </c>
      <c r="B95" s="52">
        <v>0</v>
      </c>
      <c r="C95" s="53">
        <v>0</v>
      </c>
      <c r="D95" s="54">
        <v>0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0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0</v>
      </c>
      <c r="EM95" s="53">
        <v>0</v>
      </c>
      <c r="EN95" s="54">
        <v>0</v>
      </c>
      <c r="EO95" s="53">
        <v>0</v>
      </c>
      <c r="EP95" s="54">
        <v>1</v>
      </c>
      <c r="EQ95" s="53">
        <v>0</v>
      </c>
      <c r="ER95" s="54">
        <v>0</v>
      </c>
      <c r="ES95" s="53">
        <v>0</v>
      </c>
      <c r="ET95" s="54">
        <v>1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1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4">
        <v>0</v>
      </c>
      <c r="GW95" s="53">
        <v>0</v>
      </c>
      <c r="GX95" s="54">
        <v>0</v>
      </c>
      <c r="GY95" s="53">
        <v>0</v>
      </c>
      <c r="GZ95" s="54">
        <v>0</v>
      </c>
      <c r="HA95" s="53">
        <v>0</v>
      </c>
      <c r="HB95" s="54">
        <v>0</v>
      </c>
      <c r="HC95" s="53">
        <v>0</v>
      </c>
      <c r="HD95" s="54">
        <v>0</v>
      </c>
      <c r="HE95" s="53">
        <v>0</v>
      </c>
      <c r="HF95" s="52">
        <v>5</v>
      </c>
      <c r="HG95" s="55">
        <v>0</v>
      </c>
    </row>
    <row r="96" spans="1:215" ht="17.100000000000001" hidden="1" customHeight="1" outlineLevel="2" x14ac:dyDescent="0.15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4">
        <v>0</v>
      </c>
      <c r="GW96" s="53">
        <v>0</v>
      </c>
      <c r="GX96" s="54">
        <v>0</v>
      </c>
      <c r="GY96" s="53">
        <v>0</v>
      </c>
      <c r="GZ96" s="54">
        <v>0</v>
      </c>
      <c r="HA96" s="53">
        <v>0</v>
      </c>
      <c r="HB96" s="54">
        <v>0</v>
      </c>
      <c r="HC96" s="53">
        <v>0</v>
      </c>
      <c r="HD96" s="54">
        <v>0</v>
      </c>
      <c r="HE96" s="53">
        <v>0</v>
      </c>
      <c r="HF96" s="52">
        <v>0</v>
      </c>
      <c r="HG96" s="55">
        <v>0</v>
      </c>
    </row>
    <row r="97" spans="1:215" ht="17.100000000000001" hidden="1" customHeight="1" outlineLevel="2" x14ac:dyDescent="0.15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0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1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0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0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0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0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0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0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0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4">
        <v>0</v>
      </c>
      <c r="GW97" s="53">
        <v>0</v>
      </c>
      <c r="GX97" s="54">
        <v>0</v>
      </c>
      <c r="GY97" s="53">
        <v>0</v>
      </c>
      <c r="GZ97" s="54">
        <v>0</v>
      </c>
      <c r="HA97" s="53">
        <v>0</v>
      </c>
      <c r="HB97" s="54">
        <v>0</v>
      </c>
      <c r="HC97" s="53">
        <v>0</v>
      </c>
      <c r="HD97" s="54">
        <v>0</v>
      </c>
      <c r="HE97" s="53">
        <v>0</v>
      </c>
      <c r="HF97" s="52">
        <v>1</v>
      </c>
      <c r="HG97" s="55">
        <v>0</v>
      </c>
    </row>
    <row r="98" spans="1:215" ht="17.100000000000001" customHeight="1" outlineLevel="1" collapsed="1" x14ac:dyDescent="0.15">
      <c r="A98" s="56" t="s">
        <v>93</v>
      </c>
      <c r="B98" s="15">
        <f t="shared" ref="B98:BU98" si="64">SUM(B93:B97)</f>
        <v>0</v>
      </c>
      <c r="C98" s="5">
        <f t="shared" si="64"/>
        <v>0</v>
      </c>
      <c r="D98" s="15">
        <f t="shared" si="64"/>
        <v>0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0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2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si="64"/>
        <v>0</v>
      </c>
      <c r="BO98" s="5">
        <f t="shared" si="64"/>
        <v>0</v>
      </c>
      <c r="BP98" s="15">
        <f>SUM(BP93:BP97)</f>
        <v>0</v>
      </c>
      <c r="BQ98" s="5">
        <f>SUM(BQ93:BQ97)</f>
        <v>0</v>
      </c>
      <c r="BR98" s="15">
        <f>SUM(BR93:BR97)</f>
        <v>0</v>
      </c>
      <c r="BS98" s="5">
        <f>SUM(BS93:BS97)</f>
        <v>0</v>
      </c>
      <c r="BT98" s="15">
        <f t="shared" si="64"/>
        <v>0</v>
      </c>
      <c r="BU98" s="5">
        <f t="shared" si="64"/>
        <v>0</v>
      </c>
      <c r="BV98" s="15">
        <f t="shared" ref="BV98:EI98" si="65">SUM(BV93:BV97)</f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0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>SUM(CH93:CH97)</f>
        <v>0</v>
      </c>
      <c r="CI98" s="5">
        <f>SUM(CI93:CI97)</f>
        <v>0</v>
      </c>
      <c r="CJ98" s="15">
        <f t="shared" si="65"/>
        <v>0</v>
      </c>
      <c r="CK98" s="5">
        <f t="shared" si="65"/>
        <v>0</v>
      </c>
      <c r="CL98" s="15">
        <f t="shared" si="65"/>
        <v>1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0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1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si="65"/>
        <v>0</v>
      </c>
      <c r="EA98" s="5">
        <f t="shared" si="65"/>
        <v>0</v>
      </c>
      <c r="EB98" s="15">
        <f t="shared" si="65"/>
        <v>0</v>
      </c>
      <c r="EC98" s="5">
        <f t="shared" si="65"/>
        <v>0</v>
      </c>
      <c r="ED98" s="15">
        <f t="shared" si="65"/>
        <v>0</v>
      </c>
      <c r="EE98" s="5">
        <f t="shared" si="65"/>
        <v>0</v>
      </c>
      <c r="EF98" s="15">
        <f t="shared" si="65"/>
        <v>0</v>
      </c>
      <c r="EG98" s="5">
        <f t="shared" si="65"/>
        <v>0</v>
      </c>
      <c r="EH98" s="15">
        <f t="shared" si="65"/>
        <v>0</v>
      </c>
      <c r="EI98" s="5">
        <f t="shared" si="65"/>
        <v>0</v>
      </c>
      <c r="EJ98" s="15">
        <f t="shared" ref="EJ98:GU98" si="66">SUM(EJ93:EJ97)</f>
        <v>1</v>
      </c>
      <c r="EK98" s="5">
        <f t="shared" si="66"/>
        <v>0</v>
      </c>
      <c r="EL98" s="15">
        <f t="shared" si="66"/>
        <v>0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2</v>
      </c>
      <c r="EQ98" s="5">
        <f t="shared" si="66"/>
        <v>0</v>
      </c>
      <c r="ER98" s="15">
        <f t="shared" si="66"/>
        <v>0</v>
      </c>
      <c r="ES98" s="5">
        <f t="shared" si="66"/>
        <v>0</v>
      </c>
      <c r="ET98" s="15">
        <f t="shared" si="66"/>
        <v>1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0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1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0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0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0</v>
      </c>
      <c r="FY98" s="5">
        <f t="shared" si="66"/>
        <v>0</v>
      </c>
      <c r="FZ98" s="15">
        <f t="shared" si="66"/>
        <v>0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si="66"/>
        <v>0</v>
      </c>
      <c r="GM98" s="5">
        <f t="shared" si="66"/>
        <v>0</v>
      </c>
      <c r="GN98" s="15">
        <f t="shared" si="66"/>
        <v>0</v>
      </c>
      <c r="GO98" s="5">
        <f t="shared" si="66"/>
        <v>0</v>
      </c>
      <c r="GP98" s="15">
        <f t="shared" si="66"/>
        <v>0</v>
      </c>
      <c r="GQ98" s="5">
        <f t="shared" si="66"/>
        <v>0</v>
      </c>
      <c r="GR98" s="15">
        <f t="shared" si="66"/>
        <v>0</v>
      </c>
      <c r="GS98" s="5">
        <f t="shared" si="66"/>
        <v>0</v>
      </c>
      <c r="GT98" s="15">
        <f t="shared" si="66"/>
        <v>0</v>
      </c>
      <c r="GU98" s="5">
        <f t="shared" si="66"/>
        <v>0</v>
      </c>
      <c r="GV98" s="15">
        <f t="shared" ref="GV98:HG98" si="67">SUM(GV93:GV97)</f>
        <v>0</v>
      </c>
      <c r="GW98" s="5">
        <f t="shared" si="67"/>
        <v>0</v>
      </c>
      <c r="GX98" s="15">
        <f t="shared" si="67"/>
        <v>0</v>
      </c>
      <c r="GY98" s="5">
        <f t="shared" si="67"/>
        <v>0</v>
      </c>
      <c r="GZ98" s="15">
        <f t="shared" si="67"/>
        <v>0</v>
      </c>
      <c r="HA98" s="5">
        <f t="shared" si="67"/>
        <v>0</v>
      </c>
      <c r="HB98" s="15">
        <f t="shared" si="67"/>
        <v>1</v>
      </c>
      <c r="HC98" s="5">
        <f t="shared" si="67"/>
        <v>0</v>
      </c>
      <c r="HD98" s="15">
        <f t="shared" si="67"/>
        <v>0</v>
      </c>
      <c r="HE98" s="5">
        <f t="shared" si="67"/>
        <v>0</v>
      </c>
      <c r="HF98" s="21">
        <f t="shared" si="67"/>
        <v>11</v>
      </c>
      <c r="HG98" s="11">
        <f t="shared" si="67"/>
        <v>0</v>
      </c>
    </row>
    <row r="99" spans="1:215" ht="17.100000000000001" customHeight="1" x14ac:dyDescent="0.15">
      <c r="A99" s="29" t="s">
        <v>94</v>
      </c>
      <c r="B99" s="16">
        <f t="shared" ref="B99:BU99" si="68">SUM(B13,B19,B22,B26,B31,B35,B39,B50,B57,B61,B65,B71,B77,B82,B87,B92,B98)</f>
        <v>0</v>
      </c>
      <c r="C99" s="6">
        <f t="shared" si="68"/>
        <v>0</v>
      </c>
      <c r="D99" s="16">
        <f t="shared" si="68"/>
        <v>0</v>
      </c>
      <c r="E99" s="6">
        <f t="shared" si="68"/>
        <v>0</v>
      </c>
      <c r="F99" s="16">
        <f t="shared" si="68"/>
        <v>4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1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2</v>
      </c>
      <c r="S99" s="6">
        <f t="shared" si="68"/>
        <v>0</v>
      </c>
      <c r="T99" s="16">
        <f t="shared" si="68"/>
        <v>0</v>
      </c>
      <c r="U99" s="6">
        <f t="shared" si="68"/>
        <v>0</v>
      </c>
      <c r="V99" s="16">
        <f t="shared" si="68"/>
        <v>0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1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0</v>
      </c>
      <c r="AG99" s="6">
        <f t="shared" si="68"/>
        <v>0</v>
      </c>
      <c r="AH99" s="16">
        <f t="shared" si="68"/>
        <v>1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4</v>
      </c>
      <c r="AM99" s="6">
        <f t="shared" si="68"/>
        <v>0</v>
      </c>
      <c r="AN99" s="16">
        <f t="shared" si="68"/>
        <v>7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0</v>
      </c>
      <c r="AS99" s="6">
        <f t="shared" si="68"/>
        <v>0</v>
      </c>
      <c r="AT99" s="16">
        <f t="shared" si="68"/>
        <v>9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2</v>
      </c>
      <c r="AY99" s="6">
        <f t="shared" si="68"/>
        <v>0</v>
      </c>
      <c r="AZ99" s="16">
        <f t="shared" si="68"/>
        <v>3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4</v>
      </c>
      <c r="BE99" s="6">
        <f t="shared" si="68"/>
        <v>0</v>
      </c>
      <c r="BF99" s="16">
        <f t="shared" si="68"/>
        <v>0</v>
      </c>
      <c r="BG99" s="6">
        <f t="shared" si="68"/>
        <v>0</v>
      </c>
      <c r="BH99" s="16">
        <f t="shared" si="68"/>
        <v>1</v>
      </c>
      <c r="BI99" s="6">
        <f t="shared" si="68"/>
        <v>0</v>
      </c>
      <c r="BJ99" s="16">
        <f t="shared" si="68"/>
        <v>18</v>
      </c>
      <c r="BK99" s="6">
        <f t="shared" si="68"/>
        <v>1</v>
      </c>
      <c r="BL99" s="16">
        <f t="shared" si="68"/>
        <v>0</v>
      </c>
      <c r="BM99" s="6">
        <f t="shared" si="68"/>
        <v>0</v>
      </c>
      <c r="BN99" s="16">
        <f t="shared" si="68"/>
        <v>0</v>
      </c>
      <c r="BO99" s="6">
        <f t="shared" si="68"/>
        <v>0</v>
      </c>
      <c r="BP99" s="16">
        <f>SUM(BP13,BP19,BP22,BP26,BP31,BP35,BP39,BP50,BP57,BP61,BP65,BP71,BP77,BP82,BP87,BP92,BP98)</f>
        <v>0</v>
      </c>
      <c r="BQ99" s="6">
        <f>SUM(BQ13,BQ19,BQ22,BQ26,BQ31,BQ35,BQ39,BQ50,BQ57,BQ61,BQ65,BQ71,BQ77,BQ82,BQ87,BQ92,BQ98)</f>
        <v>0</v>
      </c>
      <c r="BR99" s="16">
        <f>SUM(BR13,BR19,BR22,BR26,BR31,BR35,BR39,BR50,BR57,BR61,BR65,BR71,BR77,BR82,BR87,BR92,BR98)</f>
        <v>0</v>
      </c>
      <c r="BS99" s="6">
        <f>SUM(BS13,BS19,BS22,BS26,BS31,BS35,BS39,BS50,BS57,BS61,BS65,BS71,BS77,BS82,BS87,BS92,BS98)</f>
        <v>0</v>
      </c>
      <c r="BT99" s="16">
        <f t="shared" si="68"/>
        <v>4</v>
      </c>
      <c r="BU99" s="6">
        <f t="shared" si="68"/>
        <v>0</v>
      </c>
      <c r="BV99" s="16">
        <f t="shared" ref="BV99:EI99" si="69">SUM(BV13,BV19,BV22,BV26,BV31,BV35,BV39,BV50,BV57,BV61,BV65,BV71,BV77,BV82,BV87,BV92,BV98)</f>
        <v>1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0</v>
      </c>
      <c r="CA99" s="6">
        <f t="shared" si="69"/>
        <v>0</v>
      </c>
      <c r="CB99" s="16">
        <f t="shared" si="69"/>
        <v>0</v>
      </c>
      <c r="CC99" s="6">
        <f t="shared" si="69"/>
        <v>0</v>
      </c>
      <c r="CD99" s="16">
        <f t="shared" si="69"/>
        <v>0</v>
      </c>
      <c r="CE99" s="6">
        <f t="shared" si="69"/>
        <v>0</v>
      </c>
      <c r="CF99" s="16">
        <f t="shared" si="69"/>
        <v>0</v>
      </c>
      <c r="CG99" s="6">
        <f t="shared" si="69"/>
        <v>0</v>
      </c>
      <c r="CH99" s="16">
        <f>SUM(CH13,CH19,CH22,CH26,CH31,CH35,CH39,CH50,CH57,CH61,CH65,CH71,CH77,CH82,CH87,CH92,CH98)</f>
        <v>0</v>
      </c>
      <c r="CI99" s="6">
        <f>SUM(CI13,CI19,CI22,CI26,CI31,CI35,CI39,CI50,CI57,CI61,CI65,CI71,CI77,CI82,CI87,CI92,CI98)</f>
        <v>0</v>
      </c>
      <c r="CJ99" s="16">
        <f t="shared" si="69"/>
        <v>0</v>
      </c>
      <c r="CK99" s="6">
        <f t="shared" si="69"/>
        <v>0</v>
      </c>
      <c r="CL99" s="16">
        <f t="shared" si="69"/>
        <v>9</v>
      </c>
      <c r="CM99" s="6">
        <f t="shared" si="69"/>
        <v>0</v>
      </c>
      <c r="CN99" s="16">
        <f t="shared" si="69"/>
        <v>7</v>
      </c>
      <c r="CO99" s="6">
        <f t="shared" si="69"/>
        <v>0</v>
      </c>
      <c r="CP99" s="16">
        <f t="shared" si="69"/>
        <v>0</v>
      </c>
      <c r="CQ99" s="6">
        <f t="shared" si="69"/>
        <v>0</v>
      </c>
      <c r="CR99" s="16">
        <f t="shared" si="69"/>
        <v>6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0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4</v>
      </c>
      <c r="DC99" s="6">
        <f t="shared" si="69"/>
        <v>0</v>
      </c>
      <c r="DD99" s="16">
        <f t="shared" si="69"/>
        <v>0</v>
      </c>
      <c r="DE99" s="6">
        <f t="shared" si="69"/>
        <v>0</v>
      </c>
      <c r="DF99" s="16">
        <f t="shared" si="69"/>
        <v>0</v>
      </c>
      <c r="DG99" s="6">
        <f t="shared" si="69"/>
        <v>0</v>
      </c>
      <c r="DH99" s="16">
        <f t="shared" si="69"/>
        <v>0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0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0</v>
      </c>
      <c r="DS99" s="6">
        <f t="shared" si="69"/>
        <v>0</v>
      </c>
      <c r="DT99" s="16">
        <f t="shared" si="69"/>
        <v>2</v>
      </c>
      <c r="DU99" s="6">
        <f t="shared" si="69"/>
        <v>0</v>
      </c>
      <c r="DV99" s="16">
        <f t="shared" si="69"/>
        <v>0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si="69"/>
        <v>0</v>
      </c>
      <c r="EA99" s="6">
        <f t="shared" si="69"/>
        <v>0</v>
      </c>
      <c r="EB99" s="16">
        <f t="shared" si="69"/>
        <v>0</v>
      </c>
      <c r="EC99" s="6">
        <f t="shared" si="69"/>
        <v>0</v>
      </c>
      <c r="ED99" s="16">
        <f t="shared" si="69"/>
        <v>0</v>
      </c>
      <c r="EE99" s="6">
        <f t="shared" si="69"/>
        <v>0</v>
      </c>
      <c r="EF99" s="16">
        <f t="shared" si="69"/>
        <v>0</v>
      </c>
      <c r="EG99" s="6">
        <f t="shared" si="69"/>
        <v>0</v>
      </c>
      <c r="EH99" s="16">
        <f t="shared" si="69"/>
        <v>0</v>
      </c>
      <c r="EI99" s="6">
        <f t="shared" si="69"/>
        <v>0</v>
      </c>
      <c r="EJ99" s="16">
        <f t="shared" ref="EJ99:GU99" si="70">SUM(EJ13,EJ19,EJ22,EJ26,EJ31,EJ35,EJ39,EJ50,EJ57,EJ61,EJ65,EJ71,EJ77,EJ82,EJ87,EJ92,EJ98)</f>
        <v>14</v>
      </c>
      <c r="EK99" s="6">
        <f t="shared" si="70"/>
        <v>0</v>
      </c>
      <c r="EL99" s="16">
        <f t="shared" si="70"/>
        <v>0</v>
      </c>
      <c r="EM99" s="6">
        <f t="shared" si="70"/>
        <v>0</v>
      </c>
      <c r="EN99" s="16">
        <f t="shared" si="70"/>
        <v>7</v>
      </c>
      <c r="EO99" s="6">
        <f t="shared" si="70"/>
        <v>0</v>
      </c>
      <c r="EP99" s="16">
        <f t="shared" si="70"/>
        <v>8</v>
      </c>
      <c r="EQ99" s="6">
        <f t="shared" si="70"/>
        <v>0</v>
      </c>
      <c r="ER99" s="16">
        <f t="shared" si="70"/>
        <v>4</v>
      </c>
      <c r="ES99" s="6">
        <f t="shared" si="70"/>
        <v>0</v>
      </c>
      <c r="ET99" s="16">
        <f t="shared" si="70"/>
        <v>17</v>
      </c>
      <c r="EU99" s="6">
        <f t="shared" si="70"/>
        <v>0</v>
      </c>
      <c r="EV99" s="16">
        <f t="shared" si="70"/>
        <v>3</v>
      </c>
      <c r="EW99" s="6">
        <f t="shared" si="70"/>
        <v>0</v>
      </c>
      <c r="EX99" s="16">
        <f t="shared" si="70"/>
        <v>0</v>
      </c>
      <c r="EY99" s="6">
        <f t="shared" si="70"/>
        <v>0</v>
      </c>
      <c r="EZ99" s="16">
        <f t="shared" si="70"/>
        <v>0</v>
      </c>
      <c r="FA99" s="6">
        <f t="shared" si="70"/>
        <v>0</v>
      </c>
      <c r="FB99" s="16">
        <f t="shared" si="70"/>
        <v>9</v>
      </c>
      <c r="FC99" s="6">
        <f t="shared" si="70"/>
        <v>0</v>
      </c>
      <c r="FD99" s="16">
        <f t="shared" si="70"/>
        <v>0</v>
      </c>
      <c r="FE99" s="6">
        <f t="shared" si="70"/>
        <v>0</v>
      </c>
      <c r="FF99" s="16">
        <f t="shared" si="70"/>
        <v>0</v>
      </c>
      <c r="FG99" s="6">
        <f t="shared" si="70"/>
        <v>0</v>
      </c>
      <c r="FH99" s="16">
        <f t="shared" si="70"/>
        <v>7</v>
      </c>
      <c r="FI99" s="6">
        <f t="shared" si="70"/>
        <v>0</v>
      </c>
      <c r="FJ99" s="16">
        <f t="shared" si="70"/>
        <v>17</v>
      </c>
      <c r="FK99" s="6">
        <f t="shared" si="70"/>
        <v>0</v>
      </c>
      <c r="FL99" s="16">
        <f t="shared" si="70"/>
        <v>6</v>
      </c>
      <c r="FM99" s="6">
        <f t="shared" si="70"/>
        <v>0</v>
      </c>
      <c r="FN99" s="16">
        <f t="shared" si="70"/>
        <v>2</v>
      </c>
      <c r="FO99" s="6">
        <f t="shared" si="70"/>
        <v>0</v>
      </c>
      <c r="FP99" s="16">
        <f t="shared" si="70"/>
        <v>0</v>
      </c>
      <c r="FQ99" s="6">
        <f t="shared" si="70"/>
        <v>0</v>
      </c>
      <c r="FR99" s="16">
        <f t="shared" si="70"/>
        <v>1</v>
      </c>
      <c r="FS99" s="6">
        <f t="shared" si="70"/>
        <v>0</v>
      </c>
      <c r="FT99" s="16">
        <f t="shared" si="70"/>
        <v>0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0</v>
      </c>
      <c r="FY99" s="6">
        <f t="shared" si="70"/>
        <v>0</v>
      </c>
      <c r="FZ99" s="16">
        <f t="shared" si="70"/>
        <v>0</v>
      </c>
      <c r="GA99" s="6">
        <f t="shared" si="70"/>
        <v>0</v>
      </c>
      <c r="GB99" s="16">
        <f t="shared" si="70"/>
        <v>10</v>
      </c>
      <c r="GC99" s="6">
        <f t="shared" si="70"/>
        <v>0</v>
      </c>
      <c r="GD99" s="16">
        <f t="shared" si="70"/>
        <v>1</v>
      </c>
      <c r="GE99" s="6">
        <f t="shared" si="70"/>
        <v>0</v>
      </c>
      <c r="GF99" s="16">
        <f t="shared" si="70"/>
        <v>0</v>
      </c>
      <c r="GG99" s="6">
        <f t="shared" si="70"/>
        <v>0</v>
      </c>
      <c r="GH99" s="16">
        <f t="shared" si="70"/>
        <v>0</v>
      </c>
      <c r="GI99" s="6">
        <f t="shared" si="70"/>
        <v>0</v>
      </c>
      <c r="GJ99" s="16">
        <f t="shared" si="70"/>
        <v>9</v>
      </c>
      <c r="GK99" s="6">
        <f t="shared" si="70"/>
        <v>0</v>
      </c>
      <c r="GL99" s="16">
        <f t="shared" si="70"/>
        <v>1</v>
      </c>
      <c r="GM99" s="6">
        <f t="shared" si="70"/>
        <v>0</v>
      </c>
      <c r="GN99" s="16">
        <f t="shared" si="70"/>
        <v>0</v>
      </c>
      <c r="GO99" s="6">
        <f t="shared" si="70"/>
        <v>0</v>
      </c>
      <c r="GP99" s="16">
        <f t="shared" si="70"/>
        <v>0</v>
      </c>
      <c r="GQ99" s="6">
        <f t="shared" si="70"/>
        <v>0</v>
      </c>
      <c r="GR99" s="16">
        <f t="shared" si="70"/>
        <v>0</v>
      </c>
      <c r="GS99" s="6">
        <f t="shared" si="70"/>
        <v>0</v>
      </c>
      <c r="GT99" s="16">
        <f t="shared" si="70"/>
        <v>0</v>
      </c>
      <c r="GU99" s="6">
        <f t="shared" si="70"/>
        <v>0</v>
      </c>
      <c r="GV99" s="16">
        <f t="shared" ref="GV99:HG99" si="71">SUM(GV13,GV19,GV22,GV26,GV31,GV35,GV39,GV50,GV57,GV61,GV65,GV71,GV77,GV82,GV87,GV92,GV98)</f>
        <v>6</v>
      </c>
      <c r="GW99" s="6">
        <f t="shared" si="71"/>
        <v>1</v>
      </c>
      <c r="GX99" s="16">
        <f t="shared" si="71"/>
        <v>0</v>
      </c>
      <c r="GY99" s="6">
        <f t="shared" si="71"/>
        <v>0</v>
      </c>
      <c r="GZ99" s="16">
        <f t="shared" si="71"/>
        <v>0</v>
      </c>
      <c r="HA99" s="6">
        <f t="shared" si="71"/>
        <v>0</v>
      </c>
      <c r="HB99" s="16">
        <f t="shared" si="71"/>
        <v>9</v>
      </c>
      <c r="HC99" s="6">
        <f t="shared" si="71"/>
        <v>0</v>
      </c>
      <c r="HD99" s="16">
        <f t="shared" si="71"/>
        <v>0</v>
      </c>
      <c r="HE99" s="6">
        <f t="shared" si="71"/>
        <v>0</v>
      </c>
      <c r="HF99" s="22">
        <f t="shared" si="71"/>
        <v>225</v>
      </c>
      <c r="HG99" s="12">
        <f t="shared" si="71"/>
        <v>2</v>
      </c>
    </row>
    <row r="100" spans="1:215" ht="17.100000000000001" hidden="1" customHeight="1" outlineLevel="2" x14ac:dyDescent="0.15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14">
        <v>0</v>
      </c>
      <c r="GW100" s="4">
        <v>0</v>
      </c>
      <c r="GX100" s="14">
        <v>0</v>
      </c>
      <c r="GY100" s="4">
        <v>0</v>
      </c>
      <c r="GZ100" s="14">
        <v>0</v>
      </c>
      <c r="HA100" s="4">
        <v>0</v>
      </c>
      <c r="HB100" s="14">
        <v>0</v>
      </c>
      <c r="HC100" s="4">
        <v>0</v>
      </c>
      <c r="HD100" s="14">
        <v>0</v>
      </c>
      <c r="HE100" s="4">
        <v>0</v>
      </c>
      <c r="HF100" s="20">
        <v>0</v>
      </c>
      <c r="HG100" s="18">
        <v>0</v>
      </c>
    </row>
    <row r="101" spans="1:215" ht="17.100000000000001" hidden="1" customHeight="1" outlineLevel="2" x14ac:dyDescent="0.15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4">
        <v>0</v>
      </c>
      <c r="GW101" s="53">
        <v>0</v>
      </c>
      <c r="GX101" s="54">
        <v>0</v>
      </c>
      <c r="GY101" s="53">
        <v>0</v>
      </c>
      <c r="GZ101" s="54">
        <v>0</v>
      </c>
      <c r="HA101" s="53">
        <v>0</v>
      </c>
      <c r="HB101" s="54">
        <v>0</v>
      </c>
      <c r="HC101" s="53">
        <v>0</v>
      </c>
      <c r="HD101" s="54">
        <v>0</v>
      </c>
      <c r="HE101" s="53">
        <v>0</v>
      </c>
      <c r="HF101" s="52">
        <v>0</v>
      </c>
      <c r="HG101" s="55">
        <v>0</v>
      </c>
    </row>
    <row r="102" spans="1:215" ht="17.100000000000001" customHeight="1" outlineLevel="1" collapsed="1" x14ac:dyDescent="0.15">
      <c r="A102" s="56" t="s">
        <v>97</v>
      </c>
      <c r="B102" s="54">
        <f t="shared" ref="B102:BU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si="72"/>
        <v>0</v>
      </c>
      <c r="BO102" s="53">
        <f t="shared" si="72"/>
        <v>0</v>
      </c>
      <c r="BP102" s="54">
        <f>SUM(BP100:BP101)</f>
        <v>0</v>
      </c>
      <c r="BQ102" s="53">
        <f>SUM(BQ100:BQ101)</f>
        <v>0</v>
      </c>
      <c r="BR102" s="54">
        <f>SUM(BR100:BR101)</f>
        <v>0</v>
      </c>
      <c r="BS102" s="53">
        <f>SUM(BS100:BS101)</f>
        <v>0</v>
      </c>
      <c r="BT102" s="54">
        <f t="shared" si="72"/>
        <v>0</v>
      </c>
      <c r="BU102" s="53">
        <f t="shared" si="72"/>
        <v>0</v>
      </c>
      <c r="BV102" s="54">
        <f t="shared" ref="BV102:EI102" si="73">SUM(BV100:BV101)</f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>SUM(CH100:CH101)</f>
        <v>0</v>
      </c>
      <c r="CI102" s="53">
        <f>SUM(CI100:CI101)</f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si="73"/>
        <v>0</v>
      </c>
      <c r="EA102" s="53">
        <f t="shared" si="73"/>
        <v>0</v>
      </c>
      <c r="EB102" s="54">
        <f t="shared" si="73"/>
        <v>0</v>
      </c>
      <c r="EC102" s="53">
        <f t="shared" si="73"/>
        <v>0</v>
      </c>
      <c r="ED102" s="54">
        <f t="shared" si="73"/>
        <v>0</v>
      </c>
      <c r="EE102" s="53">
        <f t="shared" si="73"/>
        <v>0</v>
      </c>
      <c r="EF102" s="54">
        <f t="shared" si="73"/>
        <v>0</v>
      </c>
      <c r="EG102" s="53">
        <f t="shared" si="73"/>
        <v>0</v>
      </c>
      <c r="EH102" s="54">
        <f t="shared" si="73"/>
        <v>0</v>
      </c>
      <c r="EI102" s="53">
        <f t="shared" si="73"/>
        <v>0</v>
      </c>
      <c r="EJ102" s="54">
        <f t="shared" ref="EJ102:GU102" si="74">SUM(EJ100:EJ101)</f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si="74"/>
        <v>0</v>
      </c>
      <c r="GM102" s="53">
        <f t="shared" si="74"/>
        <v>0</v>
      </c>
      <c r="GN102" s="54">
        <f t="shared" si="74"/>
        <v>0</v>
      </c>
      <c r="GO102" s="53">
        <f t="shared" si="74"/>
        <v>0</v>
      </c>
      <c r="GP102" s="54">
        <f t="shared" si="74"/>
        <v>0</v>
      </c>
      <c r="GQ102" s="53">
        <f t="shared" si="74"/>
        <v>0</v>
      </c>
      <c r="GR102" s="54">
        <f t="shared" si="74"/>
        <v>0</v>
      </c>
      <c r="GS102" s="53">
        <f t="shared" si="74"/>
        <v>0</v>
      </c>
      <c r="GT102" s="54">
        <f t="shared" si="74"/>
        <v>0</v>
      </c>
      <c r="GU102" s="53">
        <f t="shared" si="74"/>
        <v>0</v>
      </c>
      <c r="GV102" s="54">
        <f t="shared" ref="GV102:HG102" si="75">SUM(GV100:GV101)</f>
        <v>0</v>
      </c>
      <c r="GW102" s="53">
        <f t="shared" si="75"/>
        <v>0</v>
      </c>
      <c r="GX102" s="54">
        <f t="shared" si="75"/>
        <v>0</v>
      </c>
      <c r="GY102" s="53">
        <f t="shared" si="75"/>
        <v>0</v>
      </c>
      <c r="GZ102" s="54">
        <f t="shared" si="75"/>
        <v>0</v>
      </c>
      <c r="HA102" s="53">
        <f t="shared" si="75"/>
        <v>0</v>
      </c>
      <c r="HB102" s="54">
        <f t="shared" si="75"/>
        <v>0</v>
      </c>
      <c r="HC102" s="53">
        <f t="shared" si="75"/>
        <v>0</v>
      </c>
      <c r="HD102" s="54">
        <f t="shared" si="75"/>
        <v>0</v>
      </c>
      <c r="HE102" s="53">
        <f t="shared" si="75"/>
        <v>0</v>
      </c>
      <c r="HF102" s="52">
        <f t="shared" si="75"/>
        <v>0</v>
      </c>
      <c r="HG102" s="55">
        <f t="shared" si="75"/>
        <v>0</v>
      </c>
    </row>
    <row r="103" spans="1:215" ht="17.100000000000001" hidden="1" customHeight="1" outlineLevel="2" x14ac:dyDescent="0.15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2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0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1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0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4">
        <v>0</v>
      </c>
      <c r="GW103" s="53">
        <v>0</v>
      </c>
      <c r="GX103" s="54">
        <v>0</v>
      </c>
      <c r="GY103" s="53">
        <v>0</v>
      </c>
      <c r="GZ103" s="54">
        <v>0</v>
      </c>
      <c r="HA103" s="53">
        <v>0</v>
      </c>
      <c r="HB103" s="54">
        <v>0</v>
      </c>
      <c r="HC103" s="53">
        <v>0</v>
      </c>
      <c r="HD103" s="54">
        <v>0</v>
      </c>
      <c r="HE103" s="53">
        <v>0</v>
      </c>
      <c r="HF103" s="52">
        <v>3</v>
      </c>
      <c r="HG103" s="55">
        <v>0</v>
      </c>
    </row>
    <row r="104" spans="1:215" ht="17.100000000000001" hidden="1" customHeight="1" outlineLevel="2" x14ac:dyDescent="0.15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1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4">
        <v>0</v>
      </c>
      <c r="GW104" s="53">
        <v>0</v>
      </c>
      <c r="GX104" s="54">
        <v>0</v>
      </c>
      <c r="GY104" s="53">
        <v>0</v>
      </c>
      <c r="GZ104" s="54">
        <v>0</v>
      </c>
      <c r="HA104" s="53">
        <v>0</v>
      </c>
      <c r="HB104" s="54">
        <v>0</v>
      </c>
      <c r="HC104" s="53">
        <v>0</v>
      </c>
      <c r="HD104" s="54">
        <v>0</v>
      </c>
      <c r="HE104" s="53">
        <v>0</v>
      </c>
      <c r="HF104" s="52">
        <v>1</v>
      </c>
      <c r="HG104" s="55">
        <v>0</v>
      </c>
    </row>
    <row r="105" spans="1:215" ht="17.100000000000001" hidden="1" customHeight="1" outlineLevel="2" x14ac:dyDescent="0.15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4">
        <v>0</v>
      </c>
      <c r="GW105" s="53">
        <v>0</v>
      </c>
      <c r="GX105" s="54">
        <v>0</v>
      </c>
      <c r="GY105" s="53">
        <v>0</v>
      </c>
      <c r="GZ105" s="54">
        <v>0</v>
      </c>
      <c r="HA105" s="53">
        <v>0</v>
      </c>
      <c r="HB105" s="54">
        <v>0</v>
      </c>
      <c r="HC105" s="53">
        <v>0</v>
      </c>
      <c r="HD105" s="54">
        <v>0</v>
      </c>
      <c r="HE105" s="53">
        <v>0</v>
      </c>
      <c r="HF105" s="52">
        <v>0</v>
      </c>
      <c r="HG105" s="55">
        <v>0</v>
      </c>
    </row>
    <row r="106" spans="1:215" ht="17.100000000000001" customHeight="1" outlineLevel="1" collapsed="1" x14ac:dyDescent="0.15">
      <c r="A106" s="56" t="s">
        <v>101</v>
      </c>
      <c r="B106" s="54">
        <f t="shared" ref="B106:BU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2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si="76"/>
        <v>0</v>
      </c>
      <c r="BO106" s="53">
        <f t="shared" si="76"/>
        <v>0</v>
      </c>
      <c r="BP106" s="54">
        <f>SUM(BP103:BP105)</f>
        <v>0</v>
      </c>
      <c r="BQ106" s="53">
        <f>SUM(BQ103:BQ105)</f>
        <v>0</v>
      </c>
      <c r="BR106" s="54">
        <f>SUM(BR103:BR105)</f>
        <v>0</v>
      </c>
      <c r="BS106" s="53">
        <f>SUM(BS103:BS105)</f>
        <v>0</v>
      </c>
      <c r="BT106" s="54">
        <f t="shared" si="76"/>
        <v>0</v>
      </c>
      <c r="BU106" s="53">
        <f t="shared" si="76"/>
        <v>0</v>
      </c>
      <c r="BV106" s="54">
        <f t="shared" ref="BV106:EI106" si="77">SUM(BV103:BV105)</f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0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>SUM(CH103:CH105)</f>
        <v>0</v>
      </c>
      <c r="CI106" s="53">
        <f>SUM(CI103:CI105)</f>
        <v>0</v>
      </c>
      <c r="CJ106" s="54">
        <f t="shared" si="77"/>
        <v>1</v>
      </c>
      <c r="CK106" s="53">
        <f t="shared" si="77"/>
        <v>0</v>
      </c>
      <c r="CL106" s="54">
        <f t="shared" si="77"/>
        <v>1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si="77"/>
        <v>0</v>
      </c>
      <c r="EA106" s="53">
        <f t="shared" si="77"/>
        <v>0</v>
      </c>
      <c r="EB106" s="54">
        <f t="shared" si="77"/>
        <v>0</v>
      </c>
      <c r="EC106" s="53">
        <f t="shared" si="77"/>
        <v>0</v>
      </c>
      <c r="ED106" s="54">
        <f t="shared" si="77"/>
        <v>0</v>
      </c>
      <c r="EE106" s="53">
        <f t="shared" si="77"/>
        <v>0</v>
      </c>
      <c r="EF106" s="54">
        <f t="shared" si="77"/>
        <v>0</v>
      </c>
      <c r="EG106" s="53">
        <f t="shared" si="77"/>
        <v>0</v>
      </c>
      <c r="EH106" s="54">
        <f t="shared" si="77"/>
        <v>0</v>
      </c>
      <c r="EI106" s="53">
        <f t="shared" si="77"/>
        <v>0</v>
      </c>
      <c r="EJ106" s="54">
        <f t="shared" ref="EJ106:GU106" si="78">SUM(EJ103:EJ105)</f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0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si="78"/>
        <v>0</v>
      </c>
      <c r="GM106" s="53">
        <f t="shared" si="78"/>
        <v>0</v>
      </c>
      <c r="GN106" s="54">
        <f t="shared" si="78"/>
        <v>0</v>
      </c>
      <c r="GO106" s="53">
        <f t="shared" si="78"/>
        <v>0</v>
      </c>
      <c r="GP106" s="54">
        <f t="shared" si="78"/>
        <v>0</v>
      </c>
      <c r="GQ106" s="53">
        <f t="shared" si="78"/>
        <v>0</v>
      </c>
      <c r="GR106" s="54">
        <f t="shared" si="78"/>
        <v>0</v>
      </c>
      <c r="GS106" s="53">
        <f t="shared" si="78"/>
        <v>0</v>
      </c>
      <c r="GT106" s="54">
        <f t="shared" si="78"/>
        <v>0</v>
      </c>
      <c r="GU106" s="53">
        <f t="shared" si="78"/>
        <v>0</v>
      </c>
      <c r="GV106" s="54">
        <f t="shared" ref="GV106:HG106" si="79">SUM(GV103:GV105)</f>
        <v>0</v>
      </c>
      <c r="GW106" s="53">
        <f t="shared" si="79"/>
        <v>0</v>
      </c>
      <c r="GX106" s="54">
        <f t="shared" si="79"/>
        <v>0</v>
      </c>
      <c r="GY106" s="53">
        <f t="shared" si="79"/>
        <v>0</v>
      </c>
      <c r="GZ106" s="54">
        <f t="shared" si="79"/>
        <v>0</v>
      </c>
      <c r="HA106" s="53">
        <f t="shared" si="79"/>
        <v>0</v>
      </c>
      <c r="HB106" s="54">
        <f t="shared" si="79"/>
        <v>0</v>
      </c>
      <c r="HC106" s="53">
        <f t="shared" si="79"/>
        <v>0</v>
      </c>
      <c r="HD106" s="54">
        <f t="shared" si="79"/>
        <v>0</v>
      </c>
      <c r="HE106" s="53">
        <f t="shared" si="79"/>
        <v>0</v>
      </c>
      <c r="HF106" s="52">
        <f t="shared" si="79"/>
        <v>4</v>
      </c>
      <c r="HG106" s="55">
        <f t="shared" si="79"/>
        <v>0</v>
      </c>
    </row>
    <row r="107" spans="1:215" ht="17.100000000000001" hidden="1" customHeight="1" outlineLevel="2" x14ac:dyDescent="0.15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4">
        <v>0</v>
      </c>
      <c r="GW107" s="53">
        <v>0</v>
      </c>
      <c r="GX107" s="54">
        <v>0</v>
      </c>
      <c r="GY107" s="53">
        <v>0</v>
      </c>
      <c r="GZ107" s="54">
        <v>0</v>
      </c>
      <c r="HA107" s="53">
        <v>0</v>
      </c>
      <c r="HB107" s="54">
        <v>0</v>
      </c>
      <c r="HC107" s="53">
        <v>0</v>
      </c>
      <c r="HD107" s="54">
        <v>0</v>
      </c>
      <c r="HE107" s="53">
        <v>0</v>
      </c>
      <c r="HF107" s="52">
        <v>0</v>
      </c>
      <c r="HG107" s="55">
        <v>0</v>
      </c>
    </row>
    <row r="108" spans="1:215" ht="17.100000000000001" hidden="1" customHeight="1" outlineLevel="2" x14ac:dyDescent="0.15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4">
        <v>0</v>
      </c>
      <c r="GW108" s="53">
        <v>0</v>
      </c>
      <c r="GX108" s="54">
        <v>0</v>
      </c>
      <c r="GY108" s="53">
        <v>0</v>
      </c>
      <c r="GZ108" s="54">
        <v>0</v>
      </c>
      <c r="HA108" s="53">
        <v>0</v>
      </c>
      <c r="HB108" s="54">
        <v>0</v>
      </c>
      <c r="HC108" s="53">
        <v>0</v>
      </c>
      <c r="HD108" s="54">
        <v>0</v>
      </c>
      <c r="HE108" s="53">
        <v>0</v>
      </c>
      <c r="HF108" s="52">
        <v>0</v>
      </c>
      <c r="HG108" s="55">
        <v>0</v>
      </c>
    </row>
    <row r="109" spans="1:215" ht="17.100000000000001" hidden="1" customHeight="1" outlineLevel="2" x14ac:dyDescent="0.15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0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1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4">
        <v>0</v>
      </c>
      <c r="GW109" s="53">
        <v>0</v>
      </c>
      <c r="GX109" s="54">
        <v>0</v>
      </c>
      <c r="GY109" s="53">
        <v>0</v>
      </c>
      <c r="GZ109" s="54">
        <v>0</v>
      </c>
      <c r="HA109" s="53">
        <v>0</v>
      </c>
      <c r="HB109" s="54">
        <v>0</v>
      </c>
      <c r="HC109" s="53">
        <v>0</v>
      </c>
      <c r="HD109" s="54">
        <v>0</v>
      </c>
      <c r="HE109" s="53">
        <v>0</v>
      </c>
      <c r="HF109" s="52">
        <v>1</v>
      </c>
      <c r="HG109" s="55">
        <v>0</v>
      </c>
    </row>
    <row r="110" spans="1:215" ht="17.100000000000001" customHeight="1" outlineLevel="1" collapsed="1" x14ac:dyDescent="0.15">
      <c r="A110" s="56" t="s">
        <v>105</v>
      </c>
      <c r="B110" s="15">
        <f t="shared" ref="B110:BU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si="80"/>
        <v>0</v>
      </c>
      <c r="BO110" s="5">
        <f t="shared" si="80"/>
        <v>0</v>
      </c>
      <c r="BP110" s="15">
        <f>SUM(BP107:BP109)</f>
        <v>0</v>
      </c>
      <c r="BQ110" s="5">
        <f>SUM(BQ107:BQ109)</f>
        <v>0</v>
      </c>
      <c r="BR110" s="15">
        <f>SUM(BR107:BR109)</f>
        <v>0</v>
      </c>
      <c r="BS110" s="5">
        <f>SUM(BS107:BS109)</f>
        <v>0</v>
      </c>
      <c r="BT110" s="15">
        <f t="shared" si="80"/>
        <v>0</v>
      </c>
      <c r="BU110" s="5">
        <f t="shared" si="80"/>
        <v>0</v>
      </c>
      <c r="BV110" s="15">
        <f t="shared" ref="BV110:EI110" si="81">SUM(BV107:BV109)</f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>SUM(CH107:CH109)</f>
        <v>0</v>
      </c>
      <c r="CI110" s="5">
        <f>SUM(CI107:CI109)</f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si="81"/>
        <v>0</v>
      </c>
      <c r="EA110" s="5">
        <f t="shared" si="81"/>
        <v>0</v>
      </c>
      <c r="EB110" s="15">
        <f t="shared" si="81"/>
        <v>0</v>
      </c>
      <c r="EC110" s="5">
        <f t="shared" si="81"/>
        <v>0</v>
      </c>
      <c r="ED110" s="15">
        <f t="shared" si="81"/>
        <v>0</v>
      </c>
      <c r="EE110" s="5">
        <f t="shared" si="81"/>
        <v>0</v>
      </c>
      <c r="EF110" s="15">
        <f t="shared" si="81"/>
        <v>0</v>
      </c>
      <c r="EG110" s="5">
        <f t="shared" si="81"/>
        <v>0</v>
      </c>
      <c r="EH110" s="15">
        <f t="shared" si="81"/>
        <v>0</v>
      </c>
      <c r="EI110" s="5">
        <f t="shared" si="81"/>
        <v>0</v>
      </c>
      <c r="EJ110" s="15">
        <f t="shared" ref="EJ110:GU110" si="82">SUM(EJ107:EJ109)</f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si="82"/>
        <v>0</v>
      </c>
      <c r="GM110" s="5">
        <f t="shared" si="82"/>
        <v>0</v>
      </c>
      <c r="GN110" s="15">
        <f t="shared" si="82"/>
        <v>1</v>
      </c>
      <c r="GO110" s="5">
        <f t="shared" si="82"/>
        <v>0</v>
      </c>
      <c r="GP110" s="15">
        <f t="shared" si="82"/>
        <v>0</v>
      </c>
      <c r="GQ110" s="5">
        <f t="shared" si="82"/>
        <v>0</v>
      </c>
      <c r="GR110" s="15">
        <f t="shared" si="82"/>
        <v>0</v>
      </c>
      <c r="GS110" s="5">
        <f t="shared" si="82"/>
        <v>0</v>
      </c>
      <c r="GT110" s="15">
        <f t="shared" si="82"/>
        <v>0</v>
      </c>
      <c r="GU110" s="5">
        <f t="shared" si="82"/>
        <v>0</v>
      </c>
      <c r="GV110" s="15">
        <f t="shared" ref="GV110:HG110" si="83">SUM(GV107:GV109)</f>
        <v>0</v>
      </c>
      <c r="GW110" s="5">
        <f t="shared" si="83"/>
        <v>0</v>
      </c>
      <c r="GX110" s="15">
        <f t="shared" si="83"/>
        <v>0</v>
      </c>
      <c r="GY110" s="5">
        <f t="shared" si="83"/>
        <v>0</v>
      </c>
      <c r="GZ110" s="15">
        <f t="shared" si="83"/>
        <v>0</v>
      </c>
      <c r="HA110" s="5">
        <f t="shared" si="83"/>
        <v>0</v>
      </c>
      <c r="HB110" s="15">
        <f t="shared" si="83"/>
        <v>0</v>
      </c>
      <c r="HC110" s="5">
        <f t="shared" si="83"/>
        <v>0</v>
      </c>
      <c r="HD110" s="15">
        <f t="shared" si="83"/>
        <v>0</v>
      </c>
      <c r="HE110" s="5">
        <f t="shared" si="83"/>
        <v>0</v>
      </c>
      <c r="HF110" s="21">
        <f t="shared" si="83"/>
        <v>1</v>
      </c>
      <c r="HG110" s="11">
        <f t="shared" si="83"/>
        <v>0</v>
      </c>
    </row>
    <row r="111" spans="1:215" ht="17.100000000000001" customHeight="1" x14ac:dyDescent="0.15">
      <c r="A111" s="29" t="s">
        <v>106</v>
      </c>
      <c r="B111" s="16">
        <f t="shared" ref="B111:BU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2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si="84"/>
        <v>0</v>
      </c>
      <c r="BO111" s="6">
        <f t="shared" si="84"/>
        <v>0</v>
      </c>
      <c r="BP111" s="16">
        <f>SUM(BP110,BP106,BP102)</f>
        <v>0</v>
      </c>
      <c r="BQ111" s="6">
        <f>SUM(BQ110,BQ106,BQ102)</f>
        <v>0</v>
      </c>
      <c r="BR111" s="16">
        <f>SUM(BR110,BR106,BR102)</f>
        <v>0</v>
      </c>
      <c r="BS111" s="6">
        <f>SUM(BS110,BS106,BS102)</f>
        <v>0</v>
      </c>
      <c r="BT111" s="16">
        <f t="shared" si="84"/>
        <v>0</v>
      </c>
      <c r="BU111" s="6">
        <f t="shared" si="84"/>
        <v>0</v>
      </c>
      <c r="BV111" s="16">
        <f t="shared" ref="BV111:EI111" si="85">SUM(BV110,BV106,BV102)</f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0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>SUM(CH110,CH106,CH102)</f>
        <v>0</v>
      </c>
      <c r="CI111" s="6">
        <f>SUM(CI110,CI106,CI102)</f>
        <v>0</v>
      </c>
      <c r="CJ111" s="16">
        <f t="shared" si="85"/>
        <v>1</v>
      </c>
      <c r="CK111" s="6">
        <f t="shared" si="85"/>
        <v>0</v>
      </c>
      <c r="CL111" s="16">
        <f t="shared" si="85"/>
        <v>1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si="85"/>
        <v>0</v>
      </c>
      <c r="EA111" s="6">
        <f t="shared" si="85"/>
        <v>0</v>
      </c>
      <c r="EB111" s="16">
        <f t="shared" si="85"/>
        <v>0</v>
      </c>
      <c r="EC111" s="6">
        <f t="shared" si="85"/>
        <v>0</v>
      </c>
      <c r="ED111" s="16">
        <f t="shared" si="85"/>
        <v>0</v>
      </c>
      <c r="EE111" s="6">
        <f t="shared" si="85"/>
        <v>0</v>
      </c>
      <c r="EF111" s="16">
        <f t="shared" si="85"/>
        <v>0</v>
      </c>
      <c r="EG111" s="6">
        <f t="shared" si="85"/>
        <v>0</v>
      </c>
      <c r="EH111" s="16">
        <f t="shared" si="85"/>
        <v>0</v>
      </c>
      <c r="EI111" s="6">
        <f t="shared" si="85"/>
        <v>0</v>
      </c>
      <c r="EJ111" s="16">
        <f t="shared" ref="EJ111:GU111" si="86">SUM(EJ110,EJ106,EJ102)</f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0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si="86"/>
        <v>0</v>
      </c>
      <c r="GM111" s="6">
        <f t="shared" si="86"/>
        <v>0</v>
      </c>
      <c r="GN111" s="16">
        <f t="shared" si="86"/>
        <v>1</v>
      </c>
      <c r="GO111" s="6">
        <f t="shared" si="86"/>
        <v>0</v>
      </c>
      <c r="GP111" s="16">
        <f t="shared" si="86"/>
        <v>0</v>
      </c>
      <c r="GQ111" s="6">
        <f t="shared" si="86"/>
        <v>0</v>
      </c>
      <c r="GR111" s="16">
        <f t="shared" si="86"/>
        <v>0</v>
      </c>
      <c r="GS111" s="6">
        <f t="shared" si="86"/>
        <v>0</v>
      </c>
      <c r="GT111" s="16">
        <f t="shared" si="86"/>
        <v>0</v>
      </c>
      <c r="GU111" s="6">
        <f t="shared" si="86"/>
        <v>0</v>
      </c>
      <c r="GV111" s="16">
        <f t="shared" ref="GV111:HG111" si="87">SUM(GV110,GV106,GV102)</f>
        <v>0</v>
      </c>
      <c r="GW111" s="6">
        <f t="shared" si="87"/>
        <v>0</v>
      </c>
      <c r="GX111" s="16">
        <f t="shared" si="87"/>
        <v>0</v>
      </c>
      <c r="GY111" s="6">
        <f t="shared" si="87"/>
        <v>0</v>
      </c>
      <c r="GZ111" s="16">
        <f t="shared" si="87"/>
        <v>0</v>
      </c>
      <c r="HA111" s="6">
        <f t="shared" si="87"/>
        <v>0</v>
      </c>
      <c r="HB111" s="16">
        <f t="shared" si="87"/>
        <v>0</v>
      </c>
      <c r="HC111" s="6">
        <f t="shared" si="87"/>
        <v>0</v>
      </c>
      <c r="HD111" s="16">
        <f t="shared" si="87"/>
        <v>0</v>
      </c>
      <c r="HE111" s="6">
        <f t="shared" si="87"/>
        <v>0</v>
      </c>
      <c r="HF111" s="22">
        <f t="shared" si="87"/>
        <v>5</v>
      </c>
      <c r="HG111" s="12">
        <f t="shared" si="87"/>
        <v>0</v>
      </c>
    </row>
    <row r="112" spans="1:215" ht="17.100000000000001" hidden="1" customHeight="1" outlineLevel="2" x14ac:dyDescent="0.15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14">
        <v>0</v>
      </c>
      <c r="GW112" s="4">
        <v>0</v>
      </c>
      <c r="GX112" s="14">
        <v>0</v>
      </c>
      <c r="GY112" s="4">
        <v>0</v>
      </c>
      <c r="GZ112" s="14">
        <v>0</v>
      </c>
      <c r="HA112" s="4">
        <v>0</v>
      </c>
      <c r="HB112" s="14">
        <v>0</v>
      </c>
      <c r="HC112" s="4">
        <v>0</v>
      </c>
      <c r="HD112" s="14">
        <v>0</v>
      </c>
      <c r="HE112" s="4">
        <v>0</v>
      </c>
      <c r="HF112" s="20">
        <v>0</v>
      </c>
      <c r="HG112" s="18">
        <v>0</v>
      </c>
    </row>
    <row r="113" spans="1:215" ht="17.100000000000001" hidden="1" customHeight="1" outlineLevel="2" x14ac:dyDescent="0.15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1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2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4">
        <v>0</v>
      </c>
      <c r="GW113" s="53">
        <v>0</v>
      </c>
      <c r="GX113" s="54">
        <v>0</v>
      </c>
      <c r="GY113" s="53">
        <v>0</v>
      </c>
      <c r="GZ113" s="54">
        <v>0</v>
      </c>
      <c r="HA113" s="53">
        <v>0</v>
      </c>
      <c r="HB113" s="54">
        <v>0</v>
      </c>
      <c r="HC113" s="53">
        <v>0</v>
      </c>
      <c r="HD113" s="54">
        <v>0</v>
      </c>
      <c r="HE113" s="53">
        <v>0</v>
      </c>
      <c r="HF113" s="52">
        <v>3</v>
      </c>
      <c r="HG113" s="55">
        <v>0</v>
      </c>
    </row>
    <row r="114" spans="1:215" ht="17.100000000000001" hidden="1" customHeight="1" outlineLevel="2" x14ac:dyDescent="0.15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4">
        <v>0</v>
      </c>
      <c r="GW114" s="53">
        <v>0</v>
      </c>
      <c r="GX114" s="54">
        <v>0</v>
      </c>
      <c r="GY114" s="53">
        <v>0</v>
      </c>
      <c r="GZ114" s="54">
        <v>0</v>
      </c>
      <c r="HA114" s="53">
        <v>0</v>
      </c>
      <c r="HB114" s="54">
        <v>0</v>
      </c>
      <c r="HC114" s="53">
        <v>0</v>
      </c>
      <c r="HD114" s="54">
        <v>0</v>
      </c>
      <c r="HE114" s="53">
        <v>0</v>
      </c>
      <c r="HF114" s="52">
        <v>0</v>
      </c>
      <c r="HG114" s="55">
        <v>0</v>
      </c>
    </row>
    <row r="115" spans="1:215" ht="17.100000000000001" hidden="1" customHeight="1" outlineLevel="2" x14ac:dyDescent="0.15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0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4">
        <v>0</v>
      </c>
      <c r="GW115" s="53">
        <v>0</v>
      </c>
      <c r="GX115" s="54">
        <v>0</v>
      </c>
      <c r="GY115" s="53">
        <v>0</v>
      </c>
      <c r="GZ115" s="54">
        <v>0</v>
      </c>
      <c r="HA115" s="53">
        <v>0</v>
      </c>
      <c r="HB115" s="54">
        <v>0</v>
      </c>
      <c r="HC115" s="53">
        <v>0</v>
      </c>
      <c r="HD115" s="54">
        <v>0</v>
      </c>
      <c r="HE115" s="53">
        <v>0</v>
      </c>
      <c r="HF115" s="52">
        <v>0</v>
      </c>
      <c r="HG115" s="55">
        <v>0</v>
      </c>
    </row>
    <row r="116" spans="1:215" ht="17.100000000000001" hidden="1" customHeight="1" outlineLevel="2" x14ac:dyDescent="0.15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1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4">
        <v>0</v>
      </c>
      <c r="GW116" s="53">
        <v>0</v>
      </c>
      <c r="GX116" s="54">
        <v>0</v>
      </c>
      <c r="GY116" s="53">
        <v>0</v>
      </c>
      <c r="GZ116" s="54">
        <v>0</v>
      </c>
      <c r="HA116" s="53">
        <v>0</v>
      </c>
      <c r="HB116" s="54">
        <v>0</v>
      </c>
      <c r="HC116" s="53">
        <v>0</v>
      </c>
      <c r="HD116" s="54">
        <v>0</v>
      </c>
      <c r="HE116" s="53">
        <v>0</v>
      </c>
      <c r="HF116" s="52">
        <v>1</v>
      </c>
      <c r="HG116" s="55">
        <v>0</v>
      </c>
    </row>
    <row r="117" spans="1:215" ht="17.100000000000001" hidden="1" customHeight="1" outlineLevel="2" x14ac:dyDescent="0.15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1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1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1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1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0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1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1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4">
        <v>2</v>
      </c>
      <c r="GW117" s="53">
        <v>0</v>
      </c>
      <c r="GX117" s="54">
        <v>0</v>
      </c>
      <c r="GY117" s="53">
        <v>0</v>
      </c>
      <c r="GZ117" s="54">
        <v>0</v>
      </c>
      <c r="HA117" s="53">
        <v>0</v>
      </c>
      <c r="HB117" s="54">
        <v>0</v>
      </c>
      <c r="HC117" s="53">
        <v>0</v>
      </c>
      <c r="HD117" s="54">
        <v>0</v>
      </c>
      <c r="HE117" s="53">
        <v>0</v>
      </c>
      <c r="HF117" s="52">
        <v>8</v>
      </c>
      <c r="HG117" s="55">
        <v>0</v>
      </c>
    </row>
    <row r="118" spans="1:215" ht="17.100000000000001" hidden="1" customHeight="1" outlineLevel="2" x14ac:dyDescent="0.15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0</v>
      </c>
      <c r="CC118" s="53">
        <v>0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4">
        <v>0</v>
      </c>
      <c r="GW118" s="53">
        <v>0</v>
      </c>
      <c r="GX118" s="54">
        <v>0</v>
      </c>
      <c r="GY118" s="53">
        <v>0</v>
      </c>
      <c r="GZ118" s="54">
        <v>0</v>
      </c>
      <c r="HA118" s="53">
        <v>0</v>
      </c>
      <c r="HB118" s="54">
        <v>0</v>
      </c>
      <c r="HC118" s="53">
        <v>0</v>
      </c>
      <c r="HD118" s="54">
        <v>0</v>
      </c>
      <c r="HE118" s="53">
        <v>0</v>
      </c>
      <c r="HF118" s="52">
        <v>0</v>
      </c>
      <c r="HG118" s="55">
        <v>0</v>
      </c>
    </row>
    <row r="119" spans="1:215" ht="17.100000000000001" hidden="1" customHeight="1" outlineLevel="2" x14ac:dyDescent="0.15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0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4">
        <v>0</v>
      </c>
      <c r="GW119" s="53">
        <v>0</v>
      </c>
      <c r="GX119" s="54">
        <v>0</v>
      </c>
      <c r="GY119" s="53">
        <v>0</v>
      </c>
      <c r="GZ119" s="54">
        <v>0</v>
      </c>
      <c r="HA119" s="53">
        <v>0</v>
      </c>
      <c r="HB119" s="54">
        <v>0</v>
      </c>
      <c r="HC119" s="53">
        <v>0</v>
      </c>
      <c r="HD119" s="54">
        <v>0</v>
      </c>
      <c r="HE119" s="53">
        <v>0</v>
      </c>
      <c r="HF119" s="52">
        <v>0</v>
      </c>
      <c r="HG119" s="55">
        <v>0</v>
      </c>
    </row>
    <row r="120" spans="1:215" ht="17.100000000000001" hidden="1" customHeight="1" outlineLevel="2" x14ac:dyDescent="0.15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0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0</v>
      </c>
      <c r="FW120" s="53">
        <v>0</v>
      </c>
      <c r="FX120" s="54">
        <v>0</v>
      </c>
      <c r="FY120" s="53">
        <v>0</v>
      </c>
      <c r="FZ120" s="54">
        <v>0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4">
        <v>0</v>
      </c>
      <c r="GW120" s="53">
        <v>0</v>
      </c>
      <c r="GX120" s="54">
        <v>0</v>
      </c>
      <c r="GY120" s="53">
        <v>0</v>
      </c>
      <c r="GZ120" s="54">
        <v>0</v>
      </c>
      <c r="HA120" s="53">
        <v>0</v>
      </c>
      <c r="HB120" s="54">
        <v>0</v>
      </c>
      <c r="HC120" s="53">
        <v>0</v>
      </c>
      <c r="HD120" s="54">
        <v>0</v>
      </c>
      <c r="HE120" s="53">
        <v>0</v>
      </c>
      <c r="HF120" s="52">
        <v>0</v>
      </c>
      <c r="HG120" s="55">
        <v>0</v>
      </c>
    </row>
    <row r="121" spans="1:215" ht="17.100000000000001" hidden="1" customHeight="1" outlineLevel="2" x14ac:dyDescent="0.15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1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4">
        <v>0</v>
      </c>
      <c r="GW121" s="53">
        <v>0</v>
      </c>
      <c r="GX121" s="54">
        <v>0</v>
      </c>
      <c r="GY121" s="53">
        <v>0</v>
      </c>
      <c r="GZ121" s="54">
        <v>0</v>
      </c>
      <c r="HA121" s="53">
        <v>0</v>
      </c>
      <c r="HB121" s="54">
        <v>0</v>
      </c>
      <c r="HC121" s="53">
        <v>0</v>
      </c>
      <c r="HD121" s="54">
        <v>0</v>
      </c>
      <c r="HE121" s="53">
        <v>0</v>
      </c>
      <c r="HF121" s="52">
        <v>1</v>
      </c>
      <c r="HG121" s="55">
        <v>0</v>
      </c>
    </row>
    <row r="122" spans="1:215" ht="17.100000000000001" hidden="1" customHeight="1" outlineLevel="2" x14ac:dyDescent="0.15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4">
        <v>0</v>
      </c>
      <c r="GW122" s="53">
        <v>0</v>
      </c>
      <c r="GX122" s="54">
        <v>0</v>
      </c>
      <c r="GY122" s="53">
        <v>0</v>
      </c>
      <c r="GZ122" s="54">
        <v>0</v>
      </c>
      <c r="HA122" s="53">
        <v>0</v>
      </c>
      <c r="HB122" s="54">
        <v>0</v>
      </c>
      <c r="HC122" s="53">
        <v>0</v>
      </c>
      <c r="HD122" s="54">
        <v>0</v>
      </c>
      <c r="HE122" s="53">
        <v>0</v>
      </c>
      <c r="HF122" s="52">
        <v>0</v>
      </c>
      <c r="HG122" s="55">
        <v>0</v>
      </c>
    </row>
    <row r="123" spans="1:215" ht="17.100000000000001" hidden="1" customHeight="1" outlineLevel="2" x14ac:dyDescent="0.15">
      <c r="A123" s="56" t="s">
        <v>117</v>
      </c>
      <c r="B123" s="54">
        <v>0</v>
      </c>
      <c r="C123" s="53">
        <v>0</v>
      </c>
      <c r="D123" s="54">
        <v>0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0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0</v>
      </c>
      <c r="AU123" s="53">
        <v>0</v>
      </c>
      <c r="AV123" s="54">
        <v>0</v>
      </c>
      <c r="AW123" s="53">
        <v>0</v>
      </c>
      <c r="AX123" s="54">
        <v>0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2</v>
      </c>
      <c r="BK123" s="53">
        <v>0</v>
      </c>
      <c r="BL123" s="54">
        <v>0</v>
      </c>
      <c r="BM123" s="53">
        <v>0</v>
      </c>
      <c r="BN123" s="54">
        <v>0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0</v>
      </c>
      <c r="CC123" s="53">
        <v>0</v>
      </c>
      <c r="CD123" s="54">
        <v>0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2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2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0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1</v>
      </c>
      <c r="EO123" s="53">
        <v>0</v>
      </c>
      <c r="EP123" s="54">
        <v>1</v>
      </c>
      <c r="EQ123" s="53">
        <v>0</v>
      </c>
      <c r="ER123" s="54">
        <v>1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1</v>
      </c>
      <c r="FA123" s="53">
        <v>0</v>
      </c>
      <c r="FB123" s="54">
        <v>0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1</v>
      </c>
      <c r="FK123" s="53">
        <v>0</v>
      </c>
      <c r="FL123" s="54">
        <v>1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0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1</v>
      </c>
      <c r="GE123" s="53">
        <v>0</v>
      </c>
      <c r="GF123" s="54">
        <v>0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4">
        <v>1</v>
      </c>
      <c r="GW123" s="53">
        <v>0</v>
      </c>
      <c r="GX123" s="54">
        <v>0</v>
      </c>
      <c r="GY123" s="53">
        <v>0</v>
      </c>
      <c r="GZ123" s="54">
        <v>0</v>
      </c>
      <c r="HA123" s="53">
        <v>0</v>
      </c>
      <c r="HB123" s="54">
        <v>0</v>
      </c>
      <c r="HC123" s="53">
        <v>0</v>
      </c>
      <c r="HD123" s="54">
        <v>0</v>
      </c>
      <c r="HE123" s="53">
        <v>0</v>
      </c>
      <c r="HF123" s="52">
        <v>14</v>
      </c>
      <c r="HG123" s="55">
        <v>0</v>
      </c>
    </row>
    <row r="124" spans="1:215" ht="17.100000000000001" customHeight="1" outlineLevel="1" collapsed="1" x14ac:dyDescent="0.15">
      <c r="A124" s="56" t="s">
        <v>118</v>
      </c>
      <c r="B124" s="54">
        <f t="shared" ref="B124:BU124" si="88">SUM(B112:B123)</f>
        <v>0</v>
      </c>
      <c r="C124" s="53">
        <f t="shared" si="88"/>
        <v>0</v>
      </c>
      <c r="D124" s="54">
        <f t="shared" si="88"/>
        <v>0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0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3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2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0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0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3</v>
      </c>
      <c r="BK124" s="53">
        <f t="shared" si="88"/>
        <v>0</v>
      </c>
      <c r="BL124" s="54">
        <f t="shared" si="88"/>
        <v>0</v>
      </c>
      <c r="BM124" s="53">
        <f t="shared" si="88"/>
        <v>0</v>
      </c>
      <c r="BN124" s="54">
        <f t="shared" si="88"/>
        <v>0</v>
      </c>
      <c r="BO124" s="53">
        <f t="shared" si="88"/>
        <v>0</v>
      </c>
      <c r="BP124" s="54">
        <f>SUM(BP112:BP123)</f>
        <v>1</v>
      </c>
      <c r="BQ124" s="53">
        <f>SUM(BQ112:BQ123)</f>
        <v>0</v>
      </c>
      <c r="BR124" s="54">
        <f>SUM(BR112:BR123)</f>
        <v>0</v>
      </c>
      <c r="BS124" s="53">
        <f>SUM(BS112:BS123)</f>
        <v>0</v>
      </c>
      <c r="BT124" s="54">
        <f t="shared" si="88"/>
        <v>0</v>
      </c>
      <c r="BU124" s="53">
        <f t="shared" si="88"/>
        <v>0</v>
      </c>
      <c r="BV124" s="54">
        <f t="shared" ref="BV124:EI124" si="89">SUM(BV112:BV123)</f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0</v>
      </c>
      <c r="CC124" s="53">
        <f t="shared" si="89"/>
        <v>0</v>
      </c>
      <c r="CD124" s="54">
        <f t="shared" si="89"/>
        <v>0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>SUM(CH112:CH123)</f>
        <v>0</v>
      </c>
      <c r="CI124" s="53">
        <f>SUM(CI112:CI123)</f>
        <v>0</v>
      </c>
      <c r="CJ124" s="54">
        <f t="shared" si="89"/>
        <v>0</v>
      </c>
      <c r="CK124" s="53">
        <f t="shared" si="89"/>
        <v>0</v>
      </c>
      <c r="CL124" s="54">
        <f t="shared" si="89"/>
        <v>3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0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2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si="89"/>
        <v>0</v>
      </c>
      <c r="EA124" s="53">
        <f t="shared" si="89"/>
        <v>0</v>
      </c>
      <c r="EB124" s="54">
        <f t="shared" si="89"/>
        <v>0</v>
      </c>
      <c r="EC124" s="53">
        <f t="shared" si="89"/>
        <v>0</v>
      </c>
      <c r="ED124" s="54">
        <f t="shared" si="89"/>
        <v>0</v>
      </c>
      <c r="EE124" s="53">
        <f t="shared" si="89"/>
        <v>0</v>
      </c>
      <c r="EF124" s="54">
        <f t="shared" si="89"/>
        <v>0</v>
      </c>
      <c r="EG124" s="53">
        <f t="shared" si="89"/>
        <v>0</v>
      </c>
      <c r="EH124" s="54">
        <f t="shared" si="89"/>
        <v>0</v>
      </c>
      <c r="EI124" s="53">
        <f t="shared" si="89"/>
        <v>0</v>
      </c>
      <c r="EJ124" s="54">
        <f t="shared" ref="EJ124:GU124" si="90">SUM(EJ112:EJ123)</f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1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1</v>
      </c>
      <c r="ES124" s="53">
        <f t="shared" si="90"/>
        <v>0</v>
      </c>
      <c r="ET124" s="54">
        <f t="shared" si="90"/>
        <v>1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1</v>
      </c>
      <c r="FA124" s="53">
        <f t="shared" si="90"/>
        <v>0</v>
      </c>
      <c r="FB124" s="54">
        <f t="shared" si="90"/>
        <v>0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2</v>
      </c>
      <c r="FK124" s="53">
        <f t="shared" si="90"/>
        <v>0</v>
      </c>
      <c r="FL124" s="54">
        <f t="shared" si="90"/>
        <v>1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0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0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1</v>
      </c>
      <c r="GE124" s="53">
        <f t="shared" si="90"/>
        <v>0</v>
      </c>
      <c r="GF124" s="54">
        <f t="shared" si="90"/>
        <v>0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si="90"/>
        <v>0</v>
      </c>
      <c r="GM124" s="53">
        <f t="shared" si="90"/>
        <v>0</v>
      </c>
      <c r="GN124" s="54">
        <f t="shared" si="90"/>
        <v>0</v>
      </c>
      <c r="GO124" s="53">
        <f t="shared" si="90"/>
        <v>0</v>
      </c>
      <c r="GP124" s="54">
        <f t="shared" si="90"/>
        <v>0</v>
      </c>
      <c r="GQ124" s="53">
        <f t="shared" si="90"/>
        <v>0</v>
      </c>
      <c r="GR124" s="54">
        <f t="shared" si="90"/>
        <v>0</v>
      </c>
      <c r="GS124" s="53">
        <f t="shared" si="90"/>
        <v>0</v>
      </c>
      <c r="GT124" s="54">
        <f t="shared" si="90"/>
        <v>0</v>
      </c>
      <c r="GU124" s="53">
        <f t="shared" si="90"/>
        <v>0</v>
      </c>
      <c r="GV124" s="54">
        <f t="shared" ref="GV124:HG124" si="91">SUM(GV112:GV123)</f>
        <v>3</v>
      </c>
      <c r="GW124" s="53">
        <f t="shared" si="91"/>
        <v>0</v>
      </c>
      <c r="GX124" s="54">
        <f t="shared" si="91"/>
        <v>0</v>
      </c>
      <c r="GY124" s="53">
        <f t="shared" si="91"/>
        <v>0</v>
      </c>
      <c r="GZ124" s="54">
        <f t="shared" si="91"/>
        <v>0</v>
      </c>
      <c r="HA124" s="53">
        <f t="shared" si="91"/>
        <v>0</v>
      </c>
      <c r="HB124" s="54">
        <f t="shared" si="91"/>
        <v>0</v>
      </c>
      <c r="HC124" s="53">
        <f t="shared" si="91"/>
        <v>0</v>
      </c>
      <c r="HD124" s="54">
        <f t="shared" si="91"/>
        <v>0</v>
      </c>
      <c r="HE124" s="53">
        <f t="shared" si="91"/>
        <v>0</v>
      </c>
      <c r="HF124" s="52">
        <f t="shared" si="91"/>
        <v>27</v>
      </c>
      <c r="HG124" s="55">
        <f t="shared" si="91"/>
        <v>0</v>
      </c>
    </row>
    <row r="125" spans="1:215" ht="17.100000000000001" hidden="1" customHeight="1" outlineLevel="2" x14ac:dyDescent="0.15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0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2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1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0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2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0</v>
      </c>
      <c r="EG125" s="53">
        <v>0</v>
      </c>
      <c r="EH125" s="54">
        <v>0</v>
      </c>
      <c r="EI125" s="53">
        <v>0</v>
      </c>
      <c r="EJ125" s="54">
        <v>0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1</v>
      </c>
      <c r="ES125" s="53">
        <v>0</v>
      </c>
      <c r="ET125" s="54">
        <v>0</v>
      </c>
      <c r="EU125" s="53">
        <v>0</v>
      </c>
      <c r="EV125" s="54">
        <v>0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0</v>
      </c>
      <c r="FC125" s="53">
        <v>0</v>
      </c>
      <c r="FD125" s="54">
        <v>1</v>
      </c>
      <c r="FE125" s="53">
        <v>0</v>
      </c>
      <c r="FF125" s="54">
        <v>1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0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0</v>
      </c>
      <c r="FY125" s="53">
        <v>0</v>
      </c>
      <c r="FZ125" s="54">
        <v>0</v>
      </c>
      <c r="GA125" s="53">
        <v>0</v>
      </c>
      <c r="GB125" s="54">
        <v>1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4">
        <v>1</v>
      </c>
      <c r="GW125" s="53">
        <v>0</v>
      </c>
      <c r="GX125" s="54">
        <v>0</v>
      </c>
      <c r="GY125" s="53">
        <v>0</v>
      </c>
      <c r="GZ125" s="54">
        <v>0</v>
      </c>
      <c r="HA125" s="53">
        <v>0</v>
      </c>
      <c r="HB125" s="54">
        <v>0</v>
      </c>
      <c r="HC125" s="53">
        <v>0</v>
      </c>
      <c r="HD125" s="54">
        <v>0</v>
      </c>
      <c r="HE125" s="53">
        <v>0</v>
      </c>
      <c r="HF125" s="52">
        <v>10</v>
      </c>
      <c r="HG125" s="55">
        <v>0</v>
      </c>
    </row>
    <row r="126" spans="1:215" ht="17.100000000000001" hidden="1" customHeight="1" outlineLevel="2" x14ac:dyDescent="0.15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0</v>
      </c>
      <c r="G126" s="53">
        <v>0</v>
      </c>
      <c r="H126" s="54">
        <v>0</v>
      </c>
      <c r="I126" s="53">
        <v>0</v>
      </c>
      <c r="J126" s="54">
        <v>0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0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0</v>
      </c>
      <c r="CC126" s="53">
        <v>0</v>
      </c>
      <c r="CD126" s="54">
        <v>0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2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1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0</v>
      </c>
      <c r="EE126" s="53">
        <v>0</v>
      </c>
      <c r="EF126" s="54">
        <v>0</v>
      </c>
      <c r="EG126" s="53">
        <v>0</v>
      </c>
      <c r="EH126" s="54">
        <v>0</v>
      </c>
      <c r="EI126" s="53">
        <v>0</v>
      </c>
      <c r="EJ126" s="54">
        <v>0</v>
      </c>
      <c r="EK126" s="53">
        <v>0</v>
      </c>
      <c r="EL126" s="54">
        <v>0</v>
      </c>
      <c r="EM126" s="53">
        <v>0</v>
      </c>
      <c r="EN126" s="54">
        <v>1</v>
      </c>
      <c r="EO126" s="53">
        <v>0</v>
      </c>
      <c r="EP126" s="54">
        <v>3</v>
      </c>
      <c r="EQ126" s="53">
        <v>0</v>
      </c>
      <c r="ER126" s="54">
        <v>0</v>
      </c>
      <c r="ES126" s="53">
        <v>0</v>
      </c>
      <c r="ET126" s="54">
        <v>2</v>
      </c>
      <c r="EU126" s="53">
        <v>0</v>
      </c>
      <c r="EV126" s="54">
        <v>0</v>
      </c>
      <c r="EW126" s="53">
        <v>0</v>
      </c>
      <c r="EX126" s="54">
        <v>1</v>
      </c>
      <c r="EY126" s="53">
        <v>0</v>
      </c>
      <c r="EZ126" s="54">
        <v>0</v>
      </c>
      <c r="FA126" s="53">
        <v>0</v>
      </c>
      <c r="FB126" s="54">
        <v>0</v>
      </c>
      <c r="FC126" s="53">
        <v>0</v>
      </c>
      <c r="FD126" s="54">
        <v>0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1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0</v>
      </c>
      <c r="FS126" s="53">
        <v>0</v>
      </c>
      <c r="FT126" s="54">
        <v>0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1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4">
        <v>1</v>
      </c>
      <c r="GW126" s="53">
        <v>0</v>
      </c>
      <c r="GX126" s="54">
        <v>0</v>
      </c>
      <c r="GY126" s="53">
        <v>0</v>
      </c>
      <c r="GZ126" s="54">
        <v>0</v>
      </c>
      <c r="HA126" s="53">
        <v>0</v>
      </c>
      <c r="HB126" s="54">
        <v>1</v>
      </c>
      <c r="HC126" s="53">
        <v>0</v>
      </c>
      <c r="HD126" s="54">
        <v>0</v>
      </c>
      <c r="HE126" s="53">
        <v>0</v>
      </c>
      <c r="HF126" s="52">
        <v>14</v>
      </c>
      <c r="HG126" s="55">
        <v>0</v>
      </c>
    </row>
    <row r="127" spans="1:215" ht="17.100000000000001" hidden="1" customHeight="1" outlineLevel="2" x14ac:dyDescent="0.15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0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0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1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0</v>
      </c>
      <c r="FY127" s="53">
        <v>0</v>
      </c>
      <c r="FZ127" s="54">
        <v>0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4">
        <v>0</v>
      </c>
      <c r="GW127" s="53">
        <v>0</v>
      </c>
      <c r="GX127" s="54">
        <v>0</v>
      </c>
      <c r="GY127" s="53">
        <v>0</v>
      </c>
      <c r="GZ127" s="54">
        <v>0</v>
      </c>
      <c r="HA127" s="53">
        <v>0</v>
      </c>
      <c r="HB127" s="54">
        <v>0</v>
      </c>
      <c r="HC127" s="53">
        <v>0</v>
      </c>
      <c r="HD127" s="54">
        <v>0</v>
      </c>
      <c r="HE127" s="53">
        <v>0</v>
      </c>
      <c r="HF127" s="52">
        <v>1</v>
      </c>
      <c r="HG127" s="55">
        <v>0</v>
      </c>
    </row>
    <row r="128" spans="1:215" ht="17.100000000000001" hidden="1" customHeight="1" outlineLevel="2" x14ac:dyDescent="0.15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0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1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1</v>
      </c>
      <c r="AU128" s="53">
        <v>0</v>
      </c>
      <c r="AV128" s="54">
        <v>0</v>
      </c>
      <c r="AW128" s="53">
        <v>0</v>
      </c>
      <c r="AX128" s="54">
        <v>0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0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0</v>
      </c>
      <c r="CA128" s="53">
        <v>0</v>
      </c>
      <c r="CB128" s="54">
        <v>0</v>
      </c>
      <c r="CC128" s="53">
        <v>0</v>
      </c>
      <c r="CD128" s="54">
        <v>0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1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0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0</v>
      </c>
      <c r="EE128" s="53">
        <v>0</v>
      </c>
      <c r="EF128" s="54">
        <v>0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0</v>
      </c>
      <c r="EO128" s="53">
        <v>0</v>
      </c>
      <c r="EP128" s="54">
        <v>2</v>
      </c>
      <c r="EQ128" s="53">
        <v>0</v>
      </c>
      <c r="ER128" s="54">
        <v>0</v>
      </c>
      <c r="ES128" s="53">
        <v>0</v>
      </c>
      <c r="ET128" s="54">
        <v>1</v>
      </c>
      <c r="EU128" s="53">
        <v>0</v>
      </c>
      <c r="EV128" s="54">
        <v>0</v>
      </c>
      <c r="EW128" s="53">
        <v>0</v>
      </c>
      <c r="EX128" s="54">
        <v>1</v>
      </c>
      <c r="EY128" s="53">
        <v>0</v>
      </c>
      <c r="EZ128" s="54">
        <v>0</v>
      </c>
      <c r="FA128" s="53">
        <v>0</v>
      </c>
      <c r="FB128" s="54">
        <v>0</v>
      </c>
      <c r="FC128" s="53">
        <v>0</v>
      </c>
      <c r="FD128" s="54">
        <v>0</v>
      </c>
      <c r="FE128" s="53">
        <v>0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4</v>
      </c>
      <c r="FM128" s="53">
        <v>1</v>
      </c>
      <c r="FN128" s="54">
        <v>0</v>
      </c>
      <c r="FO128" s="53">
        <v>0</v>
      </c>
      <c r="FP128" s="54">
        <v>0</v>
      </c>
      <c r="FQ128" s="53">
        <v>0</v>
      </c>
      <c r="FR128" s="54">
        <v>0</v>
      </c>
      <c r="FS128" s="53">
        <v>0</v>
      </c>
      <c r="FT128" s="54">
        <v>0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0</v>
      </c>
      <c r="GA128" s="53">
        <v>0</v>
      </c>
      <c r="GB128" s="54">
        <v>0</v>
      </c>
      <c r="GC128" s="53">
        <v>0</v>
      </c>
      <c r="GD128" s="54">
        <v>0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1</v>
      </c>
      <c r="GK128" s="53">
        <v>0</v>
      </c>
      <c r="GL128" s="54">
        <v>0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4">
        <v>0</v>
      </c>
      <c r="GW128" s="53">
        <v>0</v>
      </c>
      <c r="GX128" s="54">
        <v>0</v>
      </c>
      <c r="GY128" s="53">
        <v>0</v>
      </c>
      <c r="GZ128" s="54">
        <v>0</v>
      </c>
      <c r="HA128" s="53">
        <v>0</v>
      </c>
      <c r="HB128" s="54">
        <v>1</v>
      </c>
      <c r="HC128" s="53">
        <v>0</v>
      </c>
      <c r="HD128" s="54">
        <v>0</v>
      </c>
      <c r="HE128" s="53">
        <v>0</v>
      </c>
      <c r="HF128" s="52">
        <v>13</v>
      </c>
      <c r="HG128" s="55">
        <v>1</v>
      </c>
    </row>
    <row r="129" spans="1:215" ht="17.100000000000001" customHeight="1" outlineLevel="1" collapsed="1" x14ac:dyDescent="0.15">
      <c r="A129" s="56" t="s">
        <v>123</v>
      </c>
      <c r="B129" s="54">
        <f t="shared" ref="B129:BU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0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0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3</v>
      </c>
      <c r="W129" s="53">
        <f t="shared" si="92"/>
        <v>0</v>
      </c>
      <c r="X129" s="54">
        <f t="shared" si="92"/>
        <v>0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1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0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0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si="92"/>
        <v>0</v>
      </c>
      <c r="BO129" s="53">
        <f t="shared" si="92"/>
        <v>0</v>
      </c>
      <c r="BP129" s="54">
        <f>SUM(BP125:BP128)</f>
        <v>0</v>
      </c>
      <c r="BQ129" s="53">
        <f>SUM(BQ125:BQ128)</f>
        <v>0</v>
      </c>
      <c r="BR129" s="54">
        <f>SUM(BR125:BR128)</f>
        <v>0</v>
      </c>
      <c r="BS129" s="53">
        <f>SUM(BS125:BS128)</f>
        <v>0</v>
      </c>
      <c r="BT129" s="54">
        <f t="shared" si="92"/>
        <v>1</v>
      </c>
      <c r="BU129" s="53">
        <f t="shared" si="92"/>
        <v>0</v>
      </c>
      <c r="BV129" s="54">
        <f t="shared" ref="BV129:EI129" si="93">SUM(BV125:BV128)</f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0</v>
      </c>
      <c r="CA129" s="53">
        <f t="shared" si="93"/>
        <v>0</v>
      </c>
      <c r="CB129" s="54">
        <f t="shared" si="93"/>
        <v>0</v>
      </c>
      <c r="CC129" s="53">
        <f t="shared" si="93"/>
        <v>0</v>
      </c>
      <c r="CD129" s="54">
        <f t="shared" si="93"/>
        <v>0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>SUM(CH125:CH128)</f>
        <v>0</v>
      </c>
      <c r="CI129" s="53">
        <f>SUM(CI125:CI128)</f>
        <v>0</v>
      </c>
      <c r="CJ129" s="54">
        <f t="shared" si="93"/>
        <v>0</v>
      </c>
      <c r="CK129" s="53">
        <f t="shared" si="93"/>
        <v>0</v>
      </c>
      <c r="CL129" s="54">
        <f t="shared" si="93"/>
        <v>5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0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1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0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si="93"/>
        <v>0</v>
      </c>
      <c r="EA129" s="53">
        <f t="shared" si="93"/>
        <v>0</v>
      </c>
      <c r="EB129" s="54">
        <f t="shared" si="93"/>
        <v>0</v>
      </c>
      <c r="EC129" s="53">
        <f t="shared" si="93"/>
        <v>0</v>
      </c>
      <c r="ED129" s="54">
        <f t="shared" si="93"/>
        <v>0</v>
      </c>
      <c r="EE129" s="53">
        <f t="shared" si="93"/>
        <v>0</v>
      </c>
      <c r="EF129" s="54">
        <f t="shared" si="93"/>
        <v>0</v>
      </c>
      <c r="EG129" s="53">
        <f t="shared" si="93"/>
        <v>0</v>
      </c>
      <c r="EH129" s="54">
        <f t="shared" si="93"/>
        <v>0</v>
      </c>
      <c r="EI129" s="53">
        <f t="shared" si="93"/>
        <v>0</v>
      </c>
      <c r="EJ129" s="54">
        <f t="shared" ref="EJ129:GU129" si="94">SUM(EJ125:EJ128)</f>
        <v>0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1</v>
      </c>
      <c r="EO129" s="53">
        <f t="shared" si="94"/>
        <v>0</v>
      </c>
      <c r="EP129" s="54">
        <f t="shared" si="94"/>
        <v>6</v>
      </c>
      <c r="EQ129" s="53">
        <f t="shared" si="94"/>
        <v>0</v>
      </c>
      <c r="ER129" s="54">
        <f t="shared" si="94"/>
        <v>1</v>
      </c>
      <c r="ES129" s="53">
        <f t="shared" si="94"/>
        <v>0</v>
      </c>
      <c r="ET129" s="54">
        <f t="shared" si="94"/>
        <v>3</v>
      </c>
      <c r="EU129" s="53">
        <f t="shared" si="94"/>
        <v>0</v>
      </c>
      <c r="EV129" s="54">
        <f t="shared" si="94"/>
        <v>0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0</v>
      </c>
      <c r="FC129" s="53">
        <f t="shared" si="94"/>
        <v>0</v>
      </c>
      <c r="FD129" s="54">
        <f t="shared" si="94"/>
        <v>1</v>
      </c>
      <c r="FE129" s="53">
        <f t="shared" si="94"/>
        <v>0</v>
      </c>
      <c r="FF129" s="54">
        <f t="shared" si="94"/>
        <v>1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5</v>
      </c>
      <c r="FM129" s="53">
        <f t="shared" si="94"/>
        <v>1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0</v>
      </c>
      <c r="FS129" s="53">
        <f t="shared" si="94"/>
        <v>0</v>
      </c>
      <c r="FT129" s="54">
        <f t="shared" si="94"/>
        <v>0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0</v>
      </c>
      <c r="FY129" s="53">
        <f t="shared" si="94"/>
        <v>0</v>
      </c>
      <c r="FZ129" s="54">
        <f t="shared" si="94"/>
        <v>0</v>
      </c>
      <c r="GA129" s="53">
        <f t="shared" si="94"/>
        <v>0</v>
      </c>
      <c r="GB129" s="54">
        <f t="shared" si="94"/>
        <v>1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1</v>
      </c>
      <c r="GK129" s="53">
        <f t="shared" si="94"/>
        <v>0</v>
      </c>
      <c r="GL129" s="54">
        <f t="shared" si="94"/>
        <v>0</v>
      </c>
      <c r="GM129" s="53">
        <f t="shared" si="94"/>
        <v>0</v>
      </c>
      <c r="GN129" s="54">
        <f t="shared" si="94"/>
        <v>0</v>
      </c>
      <c r="GO129" s="53">
        <f t="shared" si="94"/>
        <v>0</v>
      </c>
      <c r="GP129" s="54">
        <f t="shared" si="94"/>
        <v>0</v>
      </c>
      <c r="GQ129" s="53">
        <f t="shared" si="94"/>
        <v>0</v>
      </c>
      <c r="GR129" s="54">
        <f t="shared" si="94"/>
        <v>0</v>
      </c>
      <c r="GS129" s="53">
        <f t="shared" si="94"/>
        <v>0</v>
      </c>
      <c r="GT129" s="54">
        <f t="shared" si="94"/>
        <v>0</v>
      </c>
      <c r="GU129" s="53">
        <f t="shared" si="94"/>
        <v>0</v>
      </c>
      <c r="GV129" s="54">
        <f t="shared" ref="GV129:HG129" si="95">SUM(GV125:GV128)</f>
        <v>2</v>
      </c>
      <c r="GW129" s="53">
        <f t="shared" si="95"/>
        <v>0</v>
      </c>
      <c r="GX129" s="54">
        <f t="shared" si="95"/>
        <v>0</v>
      </c>
      <c r="GY129" s="53">
        <f t="shared" si="95"/>
        <v>0</v>
      </c>
      <c r="GZ129" s="54">
        <f t="shared" si="95"/>
        <v>0</v>
      </c>
      <c r="HA129" s="53">
        <f t="shared" si="95"/>
        <v>0</v>
      </c>
      <c r="HB129" s="54">
        <f t="shared" si="95"/>
        <v>2</v>
      </c>
      <c r="HC129" s="53">
        <f t="shared" si="95"/>
        <v>0</v>
      </c>
      <c r="HD129" s="54">
        <f t="shared" si="95"/>
        <v>0</v>
      </c>
      <c r="HE129" s="53">
        <f t="shared" si="95"/>
        <v>0</v>
      </c>
      <c r="HF129" s="52">
        <f t="shared" si="95"/>
        <v>38</v>
      </c>
      <c r="HG129" s="55">
        <f t="shared" si="95"/>
        <v>1</v>
      </c>
    </row>
    <row r="130" spans="1:215" ht="17.100000000000001" hidden="1" customHeight="1" outlineLevel="2" x14ac:dyDescent="0.15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0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0</v>
      </c>
      <c r="AE130" s="53">
        <v>0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0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0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0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0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0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4">
        <v>0</v>
      </c>
      <c r="GW130" s="53">
        <v>0</v>
      </c>
      <c r="GX130" s="54">
        <v>0</v>
      </c>
      <c r="GY130" s="53">
        <v>0</v>
      </c>
      <c r="GZ130" s="54">
        <v>0</v>
      </c>
      <c r="HA130" s="53">
        <v>0</v>
      </c>
      <c r="HB130" s="54">
        <v>0</v>
      </c>
      <c r="HC130" s="53">
        <v>0</v>
      </c>
      <c r="HD130" s="54">
        <v>0</v>
      </c>
      <c r="HE130" s="53">
        <v>0</v>
      </c>
      <c r="HF130" s="52">
        <v>0</v>
      </c>
      <c r="HG130" s="55">
        <v>0</v>
      </c>
    </row>
    <row r="131" spans="1:215" ht="17.100000000000001" hidden="1" customHeight="1" outlineLevel="2" x14ac:dyDescent="0.15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0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0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1</v>
      </c>
      <c r="ES131" s="53">
        <v>0</v>
      </c>
      <c r="ET131" s="54">
        <v>0</v>
      </c>
      <c r="EU131" s="53">
        <v>0</v>
      </c>
      <c r="EV131" s="54">
        <v>1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1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1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4">
        <v>0</v>
      </c>
      <c r="GW131" s="53">
        <v>0</v>
      </c>
      <c r="GX131" s="54">
        <v>0</v>
      </c>
      <c r="GY131" s="53">
        <v>0</v>
      </c>
      <c r="GZ131" s="54">
        <v>0</v>
      </c>
      <c r="HA131" s="53">
        <v>0</v>
      </c>
      <c r="HB131" s="54">
        <v>0</v>
      </c>
      <c r="HC131" s="53">
        <v>0</v>
      </c>
      <c r="HD131" s="54">
        <v>0</v>
      </c>
      <c r="HE131" s="53">
        <v>0</v>
      </c>
      <c r="HF131" s="52">
        <v>4</v>
      </c>
      <c r="HG131" s="55">
        <v>0</v>
      </c>
    </row>
    <row r="132" spans="1:215" ht="17.100000000000001" hidden="1" customHeight="1" outlineLevel="2" x14ac:dyDescent="0.15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0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0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0</v>
      </c>
      <c r="AC132" s="53">
        <v>0</v>
      </c>
      <c r="AD132" s="54">
        <v>0</v>
      </c>
      <c r="AE132" s="53">
        <v>0</v>
      </c>
      <c r="AF132" s="54">
        <v>1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0</v>
      </c>
      <c r="BM132" s="53">
        <v>0</v>
      </c>
      <c r="BN132" s="54">
        <v>0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0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2</v>
      </c>
      <c r="CM132" s="53">
        <v>0</v>
      </c>
      <c r="CN132" s="54">
        <v>1</v>
      </c>
      <c r="CO132" s="53">
        <v>0</v>
      </c>
      <c r="CP132" s="54">
        <v>0</v>
      </c>
      <c r="CQ132" s="53">
        <v>0</v>
      </c>
      <c r="CR132" s="54">
        <v>0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0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0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0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0</v>
      </c>
      <c r="FC132" s="53">
        <v>0</v>
      </c>
      <c r="FD132" s="54">
        <v>0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0</v>
      </c>
      <c r="FS132" s="53">
        <v>0</v>
      </c>
      <c r="FT132" s="54">
        <v>0</v>
      </c>
      <c r="FU132" s="53">
        <v>0</v>
      </c>
      <c r="FV132" s="54">
        <v>1</v>
      </c>
      <c r="FW132" s="53">
        <v>0</v>
      </c>
      <c r="FX132" s="54">
        <v>0</v>
      </c>
      <c r="FY132" s="53">
        <v>0</v>
      </c>
      <c r="FZ132" s="54">
        <v>0</v>
      </c>
      <c r="GA132" s="53">
        <v>0</v>
      </c>
      <c r="GB132" s="54">
        <v>1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1</v>
      </c>
      <c r="GK132" s="53">
        <v>0</v>
      </c>
      <c r="GL132" s="54">
        <v>0</v>
      </c>
      <c r="GM132" s="53">
        <v>0</v>
      </c>
      <c r="GN132" s="54">
        <v>0</v>
      </c>
      <c r="GO132" s="53">
        <v>0</v>
      </c>
      <c r="GP132" s="54">
        <v>1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4">
        <v>0</v>
      </c>
      <c r="GW132" s="53">
        <v>0</v>
      </c>
      <c r="GX132" s="54">
        <v>0</v>
      </c>
      <c r="GY132" s="53">
        <v>0</v>
      </c>
      <c r="GZ132" s="54">
        <v>0</v>
      </c>
      <c r="HA132" s="53">
        <v>0</v>
      </c>
      <c r="HB132" s="54">
        <v>0</v>
      </c>
      <c r="HC132" s="53">
        <v>0</v>
      </c>
      <c r="HD132" s="54">
        <v>0</v>
      </c>
      <c r="HE132" s="53">
        <v>0</v>
      </c>
      <c r="HF132" s="52">
        <v>10</v>
      </c>
      <c r="HG132" s="55">
        <v>0</v>
      </c>
    </row>
    <row r="133" spans="1:215" ht="17.100000000000001" customHeight="1" outlineLevel="1" collapsed="1" x14ac:dyDescent="0.15">
      <c r="A133" s="35" t="s">
        <v>126</v>
      </c>
      <c r="B133" s="15">
        <f t="shared" ref="B133:BU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0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0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0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0</v>
      </c>
      <c r="AC133" s="5">
        <f t="shared" si="96"/>
        <v>0</v>
      </c>
      <c r="AD133" s="15">
        <f t="shared" si="96"/>
        <v>0</v>
      </c>
      <c r="AE133" s="5">
        <f t="shared" si="96"/>
        <v>0</v>
      </c>
      <c r="AF133" s="15">
        <f t="shared" si="96"/>
        <v>1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0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0</v>
      </c>
      <c r="BM133" s="5">
        <f t="shared" si="96"/>
        <v>0</v>
      </c>
      <c r="BN133" s="15">
        <f t="shared" si="96"/>
        <v>0</v>
      </c>
      <c r="BO133" s="5">
        <f t="shared" si="96"/>
        <v>0</v>
      </c>
      <c r="BP133" s="15">
        <f>SUM(BP130:BP132)</f>
        <v>0</v>
      </c>
      <c r="BQ133" s="5">
        <f>SUM(BQ130:BQ132)</f>
        <v>0</v>
      </c>
      <c r="BR133" s="15">
        <f>SUM(BR130:BR132)</f>
        <v>0</v>
      </c>
      <c r="BS133" s="5">
        <f>SUM(BS130:BS132)</f>
        <v>0</v>
      </c>
      <c r="BT133" s="15">
        <f t="shared" si="96"/>
        <v>0</v>
      </c>
      <c r="BU133" s="5">
        <f t="shared" si="96"/>
        <v>0</v>
      </c>
      <c r="BV133" s="15">
        <f t="shared" ref="BV133:EI133" si="97">SUM(BV130:BV132)</f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0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>SUM(CH130:CH132)</f>
        <v>0</v>
      </c>
      <c r="CI133" s="5">
        <f>SUM(CI130:CI132)</f>
        <v>0</v>
      </c>
      <c r="CJ133" s="15">
        <f t="shared" si="97"/>
        <v>0</v>
      </c>
      <c r="CK133" s="5">
        <f t="shared" si="97"/>
        <v>0</v>
      </c>
      <c r="CL133" s="15">
        <f t="shared" si="97"/>
        <v>2</v>
      </c>
      <c r="CM133" s="5">
        <f t="shared" si="97"/>
        <v>0</v>
      </c>
      <c r="CN133" s="15">
        <f t="shared" si="97"/>
        <v>1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0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0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si="97"/>
        <v>0</v>
      </c>
      <c r="EA133" s="5">
        <f t="shared" si="97"/>
        <v>0</v>
      </c>
      <c r="EB133" s="15">
        <f t="shared" si="97"/>
        <v>0</v>
      </c>
      <c r="EC133" s="5">
        <f t="shared" si="97"/>
        <v>0</v>
      </c>
      <c r="ED133" s="15">
        <f t="shared" si="97"/>
        <v>0</v>
      </c>
      <c r="EE133" s="5">
        <f t="shared" si="97"/>
        <v>0</v>
      </c>
      <c r="EF133" s="15">
        <f t="shared" si="97"/>
        <v>0</v>
      </c>
      <c r="EG133" s="5">
        <f t="shared" si="97"/>
        <v>0</v>
      </c>
      <c r="EH133" s="15">
        <f t="shared" si="97"/>
        <v>0</v>
      </c>
      <c r="EI133" s="5">
        <f t="shared" si="97"/>
        <v>0</v>
      </c>
      <c r="EJ133" s="15">
        <f t="shared" ref="EJ133:GU133" si="98">SUM(EJ130:EJ132)</f>
        <v>0</v>
      </c>
      <c r="EK133" s="5">
        <f t="shared" si="98"/>
        <v>0</v>
      </c>
      <c r="EL133" s="15">
        <f t="shared" si="98"/>
        <v>0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1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0</v>
      </c>
      <c r="FC133" s="5">
        <f t="shared" si="98"/>
        <v>0</v>
      </c>
      <c r="FD133" s="15">
        <f t="shared" si="98"/>
        <v>0</v>
      </c>
      <c r="FE133" s="5">
        <f t="shared" si="98"/>
        <v>0</v>
      </c>
      <c r="FF133" s="15">
        <f t="shared" si="98"/>
        <v>1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0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1</v>
      </c>
      <c r="FW133" s="5">
        <f t="shared" si="98"/>
        <v>0</v>
      </c>
      <c r="FX133" s="15">
        <f t="shared" si="98"/>
        <v>0</v>
      </c>
      <c r="FY133" s="5">
        <f t="shared" si="98"/>
        <v>0</v>
      </c>
      <c r="FZ133" s="15">
        <f t="shared" si="98"/>
        <v>0</v>
      </c>
      <c r="GA133" s="5">
        <f t="shared" si="98"/>
        <v>0</v>
      </c>
      <c r="GB133" s="15">
        <f t="shared" si="98"/>
        <v>1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1</v>
      </c>
      <c r="GK133" s="5">
        <f t="shared" si="98"/>
        <v>0</v>
      </c>
      <c r="GL133" s="15">
        <f t="shared" si="98"/>
        <v>1</v>
      </c>
      <c r="GM133" s="5">
        <f t="shared" si="98"/>
        <v>0</v>
      </c>
      <c r="GN133" s="15">
        <f t="shared" si="98"/>
        <v>0</v>
      </c>
      <c r="GO133" s="5">
        <f t="shared" si="98"/>
        <v>0</v>
      </c>
      <c r="GP133" s="15">
        <f t="shared" si="98"/>
        <v>1</v>
      </c>
      <c r="GQ133" s="5">
        <f t="shared" si="98"/>
        <v>0</v>
      </c>
      <c r="GR133" s="15">
        <f t="shared" si="98"/>
        <v>0</v>
      </c>
      <c r="GS133" s="5">
        <f t="shared" si="98"/>
        <v>0</v>
      </c>
      <c r="GT133" s="15">
        <f t="shared" si="98"/>
        <v>0</v>
      </c>
      <c r="GU133" s="5">
        <f t="shared" si="98"/>
        <v>0</v>
      </c>
      <c r="GV133" s="15">
        <f t="shared" ref="GV133:HG133" si="99">SUM(GV130:GV132)</f>
        <v>0</v>
      </c>
      <c r="GW133" s="5">
        <f t="shared" si="99"/>
        <v>0</v>
      </c>
      <c r="GX133" s="15">
        <f t="shared" si="99"/>
        <v>0</v>
      </c>
      <c r="GY133" s="5">
        <f t="shared" si="99"/>
        <v>0</v>
      </c>
      <c r="GZ133" s="15">
        <f t="shared" si="99"/>
        <v>0</v>
      </c>
      <c r="HA133" s="5">
        <f t="shared" si="99"/>
        <v>0</v>
      </c>
      <c r="HB133" s="15">
        <f t="shared" si="99"/>
        <v>0</v>
      </c>
      <c r="HC133" s="5">
        <f t="shared" si="99"/>
        <v>0</v>
      </c>
      <c r="HD133" s="15">
        <f t="shared" si="99"/>
        <v>0</v>
      </c>
      <c r="HE133" s="5">
        <f t="shared" si="99"/>
        <v>0</v>
      </c>
      <c r="HF133" s="21">
        <f t="shared" si="99"/>
        <v>14</v>
      </c>
      <c r="HG133" s="11">
        <f t="shared" si="99"/>
        <v>0</v>
      </c>
    </row>
    <row r="134" spans="1:215" ht="17.100000000000001" customHeight="1" x14ac:dyDescent="0.15">
      <c r="A134" s="29" t="s">
        <v>127</v>
      </c>
      <c r="B134" s="16">
        <f t="shared" ref="B134:BU134" si="100">SUM(B133,B129,B124)</f>
        <v>0</v>
      </c>
      <c r="C134" s="6">
        <f t="shared" si="100"/>
        <v>0</v>
      </c>
      <c r="D134" s="16">
        <f t="shared" si="100"/>
        <v>0</v>
      </c>
      <c r="E134" s="6">
        <f t="shared" si="100"/>
        <v>0</v>
      </c>
      <c r="F134" s="16">
        <f t="shared" si="100"/>
        <v>0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0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0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6</v>
      </c>
      <c r="W134" s="6">
        <f t="shared" si="100"/>
        <v>0</v>
      </c>
      <c r="X134" s="16">
        <f t="shared" si="100"/>
        <v>1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0</v>
      </c>
      <c r="AC134" s="6">
        <f t="shared" si="100"/>
        <v>0</v>
      </c>
      <c r="AD134" s="16">
        <f t="shared" si="100"/>
        <v>0</v>
      </c>
      <c r="AE134" s="6">
        <f t="shared" si="100"/>
        <v>0</v>
      </c>
      <c r="AF134" s="16">
        <f t="shared" si="100"/>
        <v>3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0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0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3</v>
      </c>
      <c r="BK134" s="6">
        <f t="shared" si="100"/>
        <v>0</v>
      </c>
      <c r="BL134" s="16">
        <f t="shared" si="100"/>
        <v>0</v>
      </c>
      <c r="BM134" s="6">
        <f t="shared" si="100"/>
        <v>0</v>
      </c>
      <c r="BN134" s="16">
        <f t="shared" si="100"/>
        <v>0</v>
      </c>
      <c r="BO134" s="6">
        <f t="shared" si="100"/>
        <v>0</v>
      </c>
      <c r="BP134" s="16">
        <f>SUM(BP133,BP129,BP124)</f>
        <v>1</v>
      </c>
      <c r="BQ134" s="6">
        <f>SUM(BQ133,BQ129,BQ124)</f>
        <v>0</v>
      </c>
      <c r="BR134" s="16">
        <f>SUM(BR133,BR129,BR124)</f>
        <v>0</v>
      </c>
      <c r="BS134" s="6">
        <f>SUM(BS133,BS129,BS124)</f>
        <v>0</v>
      </c>
      <c r="BT134" s="16">
        <f t="shared" si="100"/>
        <v>1</v>
      </c>
      <c r="BU134" s="6">
        <f t="shared" si="100"/>
        <v>0</v>
      </c>
      <c r="BV134" s="16">
        <f t="shared" ref="BV134:EI134" si="101">SUM(BV133,BV129,BV124)</f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0</v>
      </c>
      <c r="CA134" s="6">
        <f t="shared" si="101"/>
        <v>0</v>
      </c>
      <c r="CB134" s="16">
        <f t="shared" si="101"/>
        <v>0</v>
      </c>
      <c r="CC134" s="6">
        <f t="shared" si="101"/>
        <v>0</v>
      </c>
      <c r="CD134" s="16">
        <f t="shared" si="101"/>
        <v>0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>SUM(CH133,CH129,CH124)</f>
        <v>0</v>
      </c>
      <c r="CI134" s="6">
        <f>SUM(CI133,CI129,CI124)</f>
        <v>0</v>
      </c>
      <c r="CJ134" s="16">
        <f t="shared" si="101"/>
        <v>0</v>
      </c>
      <c r="CK134" s="6">
        <f t="shared" si="101"/>
        <v>0</v>
      </c>
      <c r="CL134" s="16">
        <f t="shared" si="101"/>
        <v>10</v>
      </c>
      <c r="CM134" s="6">
        <f t="shared" si="101"/>
        <v>0</v>
      </c>
      <c r="CN134" s="16">
        <f t="shared" si="101"/>
        <v>1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0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3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0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si="101"/>
        <v>0</v>
      </c>
      <c r="EA134" s="6">
        <f t="shared" si="101"/>
        <v>0</v>
      </c>
      <c r="EB134" s="16">
        <f t="shared" si="101"/>
        <v>0</v>
      </c>
      <c r="EC134" s="6">
        <f t="shared" si="101"/>
        <v>0</v>
      </c>
      <c r="ED134" s="16">
        <f t="shared" si="101"/>
        <v>0</v>
      </c>
      <c r="EE134" s="6">
        <f t="shared" si="101"/>
        <v>0</v>
      </c>
      <c r="EF134" s="16">
        <f t="shared" si="101"/>
        <v>0</v>
      </c>
      <c r="EG134" s="6">
        <f t="shared" si="101"/>
        <v>0</v>
      </c>
      <c r="EH134" s="16">
        <f t="shared" si="101"/>
        <v>0</v>
      </c>
      <c r="EI134" s="6">
        <f t="shared" si="101"/>
        <v>0</v>
      </c>
      <c r="EJ134" s="16">
        <f t="shared" ref="EJ134:GU134" si="102">SUM(EJ133,EJ129,EJ124)</f>
        <v>0</v>
      </c>
      <c r="EK134" s="6">
        <f t="shared" si="102"/>
        <v>0</v>
      </c>
      <c r="EL134" s="16">
        <f t="shared" si="102"/>
        <v>0</v>
      </c>
      <c r="EM134" s="6">
        <f t="shared" si="102"/>
        <v>0</v>
      </c>
      <c r="EN134" s="16">
        <f t="shared" si="102"/>
        <v>3</v>
      </c>
      <c r="EO134" s="6">
        <f t="shared" si="102"/>
        <v>0</v>
      </c>
      <c r="EP134" s="16">
        <f t="shared" si="102"/>
        <v>7</v>
      </c>
      <c r="EQ134" s="6">
        <f t="shared" si="102"/>
        <v>0</v>
      </c>
      <c r="ER134" s="16">
        <f t="shared" si="102"/>
        <v>3</v>
      </c>
      <c r="ES134" s="6">
        <f t="shared" si="102"/>
        <v>0</v>
      </c>
      <c r="ET134" s="16">
        <f t="shared" si="102"/>
        <v>4</v>
      </c>
      <c r="EU134" s="6">
        <f t="shared" si="102"/>
        <v>0</v>
      </c>
      <c r="EV134" s="16">
        <f t="shared" si="102"/>
        <v>1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1</v>
      </c>
      <c r="FA134" s="6">
        <f t="shared" si="102"/>
        <v>0</v>
      </c>
      <c r="FB134" s="16">
        <f t="shared" si="102"/>
        <v>0</v>
      </c>
      <c r="FC134" s="6">
        <f t="shared" si="102"/>
        <v>0</v>
      </c>
      <c r="FD134" s="16">
        <f t="shared" si="102"/>
        <v>1</v>
      </c>
      <c r="FE134" s="6">
        <f t="shared" si="102"/>
        <v>0</v>
      </c>
      <c r="FF134" s="16">
        <f t="shared" si="102"/>
        <v>2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2</v>
      </c>
      <c r="FK134" s="6">
        <f t="shared" si="102"/>
        <v>0</v>
      </c>
      <c r="FL134" s="16">
        <f t="shared" si="102"/>
        <v>6</v>
      </c>
      <c r="FM134" s="6">
        <f t="shared" si="102"/>
        <v>1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0</v>
      </c>
      <c r="FS134" s="6">
        <f t="shared" si="102"/>
        <v>0</v>
      </c>
      <c r="FT134" s="16">
        <f t="shared" si="102"/>
        <v>0</v>
      </c>
      <c r="FU134" s="6">
        <f t="shared" si="102"/>
        <v>0</v>
      </c>
      <c r="FV134" s="16">
        <f t="shared" si="102"/>
        <v>1</v>
      </c>
      <c r="FW134" s="6">
        <f t="shared" si="102"/>
        <v>0</v>
      </c>
      <c r="FX134" s="16">
        <f t="shared" si="102"/>
        <v>0</v>
      </c>
      <c r="FY134" s="6">
        <f t="shared" si="102"/>
        <v>0</v>
      </c>
      <c r="FZ134" s="16">
        <f t="shared" si="102"/>
        <v>0</v>
      </c>
      <c r="GA134" s="6">
        <f t="shared" si="102"/>
        <v>0</v>
      </c>
      <c r="GB134" s="16">
        <f t="shared" si="102"/>
        <v>2</v>
      </c>
      <c r="GC134" s="6">
        <f t="shared" si="102"/>
        <v>0</v>
      </c>
      <c r="GD134" s="16">
        <f t="shared" si="102"/>
        <v>2</v>
      </c>
      <c r="GE134" s="6">
        <f t="shared" si="102"/>
        <v>0</v>
      </c>
      <c r="GF134" s="16">
        <f t="shared" si="102"/>
        <v>0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2</v>
      </c>
      <c r="GK134" s="6">
        <f t="shared" si="102"/>
        <v>0</v>
      </c>
      <c r="GL134" s="16">
        <f t="shared" si="102"/>
        <v>1</v>
      </c>
      <c r="GM134" s="6">
        <f t="shared" si="102"/>
        <v>0</v>
      </c>
      <c r="GN134" s="16">
        <f t="shared" si="102"/>
        <v>0</v>
      </c>
      <c r="GO134" s="6">
        <f t="shared" si="102"/>
        <v>0</v>
      </c>
      <c r="GP134" s="16">
        <f t="shared" si="102"/>
        <v>1</v>
      </c>
      <c r="GQ134" s="6">
        <f t="shared" si="102"/>
        <v>0</v>
      </c>
      <c r="GR134" s="16">
        <f t="shared" si="102"/>
        <v>0</v>
      </c>
      <c r="GS134" s="6">
        <f t="shared" si="102"/>
        <v>0</v>
      </c>
      <c r="GT134" s="16">
        <f t="shared" si="102"/>
        <v>0</v>
      </c>
      <c r="GU134" s="6">
        <f t="shared" si="102"/>
        <v>0</v>
      </c>
      <c r="GV134" s="16">
        <f t="shared" ref="GV134:HG134" si="103">SUM(GV133,GV129,GV124)</f>
        <v>5</v>
      </c>
      <c r="GW134" s="6">
        <f t="shared" si="103"/>
        <v>0</v>
      </c>
      <c r="GX134" s="16">
        <f t="shared" si="103"/>
        <v>0</v>
      </c>
      <c r="GY134" s="6">
        <f t="shared" si="103"/>
        <v>0</v>
      </c>
      <c r="GZ134" s="16">
        <f t="shared" si="103"/>
        <v>0</v>
      </c>
      <c r="HA134" s="6">
        <f t="shared" si="103"/>
        <v>0</v>
      </c>
      <c r="HB134" s="16">
        <f t="shared" si="103"/>
        <v>2</v>
      </c>
      <c r="HC134" s="6">
        <f t="shared" si="103"/>
        <v>0</v>
      </c>
      <c r="HD134" s="16">
        <f t="shared" si="103"/>
        <v>0</v>
      </c>
      <c r="HE134" s="6">
        <f t="shared" si="103"/>
        <v>0</v>
      </c>
      <c r="HF134" s="22">
        <f t="shared" si="103"/>
        <v>79</v>
      </c>
      <c r="HG134" s="12">
        <f t="shared" si="103"/>
        <v>1</v>
      </c>
    </row>
    <row r="135" spans="1:215" ht="17.100000000000001" hidden="1" customHeight="1" outlineLevel="2" x14ac:dyDescent="0.15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0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0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0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0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0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14">
        <v>0</v>
      </c>
      <c r="GW135" s="4">
        <v>0</v>
      </c>
      <c r="GX135" s="14">
        <v>0</v>
      </c>
      <c r="GY135" s="4">
        <v>0</v>
      </c>
      <c r="GZ135" s="14">
        <v>0</v>
      </c>
      <c r="HA135" s="4">
        <v>0</v>
      </c>
      <c r="HB135" s="14">
        <v>0</v>
      </c>
      <c r="HC135" s="4">
        <v>0</v>
      </c>
      <c r="HD135" s="14">
        <v>0</v>
      </c>
      <c r="HE135" s="4">
        <v>0</v>
      </c>
      <c r="HF135" s="20">
        <v>0</v>
      </c>
      <c r="HG135" s="18">
        <v>0</v>
      </c>
    </row>
    <row r="136" spans="1:215" ht="17.100000000000001" hidden="1" customHeight="1" outlineLevel="2" x14ac:dyDescent="0.15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4">
        <v>0</v>
      </c>
      <c r="GW136" s="53">
        <v>0</v>
      </c>
      <c r="GX136" s="54">
        <v>0</v>
      </c>
      <c r="GY136" s="53">
        <v>0</v>
      </c>
      <c r="GZ136" s="54">
        <v>0</v>
      </c>
      <c r="HA136" s="53">
        <v>0</v>
      </c>
      <c r="HB136" s="54">
        <v>0</v>
      </c>
      <c r="HC136" s="53">
        <v>0</v>
      </c>
      <c r="HD136" s="54">
        <v>0</v>
      </c>
      <c r="HE136" s="53">
        <v>0</v>
      </c>
      <c r="HF136" s="52">
        <v>0</v>
      </c>
      <c r="HG136" s="55">
        <v>0</v>
      </c>
    </row>
    <row r="137" spans="1:215" ht="17.100000000000001" hidden="1" customHeight="1" outlineLevel="2" x14ac:dyDescent="0.15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4">
        <v>0</v>
      </c>
      <c r="GW137" s="53">
        <v>0</v>
      </c>
      <c r="GX137" s="54">
        <v>0</v>
      </c>
      <c r="GY137" s="53">
        <v>0</v>
      </c>
      <c r="GZ137" s="54">
        <v>0</v>
      </c>
      <c r="HA137" s="53">
        <v>0</v>
      </c>
      <c r="HB137" s="54">
        <v>0</v>
      </c>
      <c r="HC137" s="53">
        <v>0</v>
      </c>
      <c r="HD137" s="54">
        <v>0</v>
      </c>
      <c r="HE137" s="53">
        <v>0</v>
      </c>
      <c r="HF137" s="52">
        <v>0</v>
      </c>
      <c r="HG137" s="55">
        <v>0</v>
      </c>
    </row>
    <row r="138" spans="1:215" ht="17.100000000000001" customHeight="1" outlineLevel="1" collapsed="1" x14ac:dyDescent="0.15">
      <c r="A138" s="56" t="s">
        <v>131</v>
      </c>
      <c r="B138" s="54">
        <f t="shared" ref="B138:BU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si="104"/>
        <v>0</v>
      </c>
      <c r="BO138" s="53">
        <f t="shared" si="104"/>
        <v>0</v>
      </c>
      <c r="BP138" s="54">
        <f>SUM(BP135:BP137)</f>
        <v>0</v>
      </c>
      <c r="BQ138" s="53">
        <f>SUM(BQ135:BQ137)</f>
        <v>0</v>
      </c>
      <c r="BR138" s="54">
        <f>SUM(BR135:BR137)</f>
        <v>0</v>
      </c>
      <c r="BS138" s="53">
        <f>SUM(BS135:BS137)</f>
        <v>0</v>
      </c>
      <c r="BT138" s="54">
        <f t="shared" si="104"/>
        <v>0</v>
      </c>
      <c r="BU138" s="53">
        <f t="shared" si="104"/>
        <v>0</v>
      </c>
      <c r="BV138" s="54">
        <f t="shared" ref="BV138:EI138" si="105">SUM(BV135:BV137)</f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>SUM(CH135:CH137)</f>
        <v>0</v>
      </c>
      <c r="CI138" s="53">
        <f>SUM(CI135:CI137)</f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0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si="105"/>
        <v>0</v>
      </c>
      <c r="EA138" s="53">
        <f t="shared" si="105"/>
        <v>0</v>
      </c>
      <c r="EB138" s="54">
        <f t="shared" si="105"/>
        <v>0</v>
      </c>
      <c r="EC138" s="53">
        <f t="shared" si="105"/>
        <v>0</v>
      </c>
      <c r="ED138" s="54">
        <f t="shared" si="105"/>
        <v>0</v>
      </c>
      <c r="EE138" s="53">
        <f t="shared" si="105"/>
        <v>0</v>
      </c>
      <c r="EF138" s="54">
        <f t="shared" si="105"/>
        <v>0</v>
      </c>
      <c r="EG138" s="53">
        <f t="shared" si="105"/>
        <v>0</v>
      </c>
      <c r="EH138" s="54">
        <f t="shared" si="105"/>
        <v>0</v>
      </c>
      <c r="EI138" s="53">
        <f t="shared" si="105"/>
        <v>0</v>
      </c>
      <c r="EJ138" s="54">
        <f t="shared" ref="EJ138:GU138" si="106">SUM(EJ135:EJ137)</f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0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0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si="106"/>
        <v>0</v>
      </c>
      <c r="GM138" s="53">
        <f t="shared" si="106"/>
        <v>0</v>
      </c>
      <c r="GN138" s="54">
        <f t="shared" si="106"/>
        <v>0</v>
      </c>
      <c r="GO138" s="53">
        <f t="shared" si="106"/>
        <v>0</v>
      </c>
      <c r="GP138" s="54">
        <f t="shared" si="106"/>
        <v>0</v>
      </c>
      <c r="GQ138" s="53">
        <f t="shared" si="106"/>
        <v>0</v>
      </c>
      <c r="GR138" s="54">
        <f t="shared" si="106"/>
        <v>0</v>
      </c>
      <c r="GS138" s="53">
        <f t="shared" si="106"/>
        <v>0</v>
      </c>
      <c r="GT138" s="54">
        <f t="shared" si="106"/>
        <v>0</v>
      </c>
      <c r="GU138" s="53">
        <f t="shared" si="106"/>
        <v>0</v>
      </c>
      <c r="GV138" s="54">
        <f t="shared" ref="GV138:HG138" si="107">SUM(GV135:GV137)</f>
        <v>0</v>
      </c>
      <c r="GW138" s="53">
        <f t="shared" si="107"/>
        <v>0</v>
      </c>
      <c r="GX138" s="54">
        <f t="shared" si="107"/>
        <v>0</v>
      </c>
      <c r="GY138" s="53">
        <f t="shared" si="107"/>
        <v>0</v>
      </c>
      <c r="GZ138" s="54">
        <f t="shared" si="107"/>
        <v>0</v>
      </c>
      <c r="HA138" s="53">
        <f t="shared" si="107"/>
        <v>0</v>
      </c>
      <c r="HB138" s="54">
        <f t="shared" si="107"/>
        <v>0</v>
      </c>
      <c r="HC138" s="53">
        <f t="shared" si="107"/>
        <v>0</v>
      </c>
      <c r="HD138" s="54">
        <f t="shared" si="107"/>
        <v>0</v>
      </c>
      <c r="HE138" s="53">
        <f t="shared" si="107"/>
        <v>0</v>
      </c>
      <c r="HF138" s="52">
        <f t="shared" si="107"/>
        <v>0</v>
      </c>
      <c r="HG138" s="55">
        <f t="shared" si="107"/>
        <v>0</v>
      </c>
    </row>
    <row r="139" spans="1:215" ht="17.100000000000001" hidden="1" customHeight="1" outlineLevel="2" x14ac:dyDescent="0.15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0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7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0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0</v>
      </c>
      <c r="FC139" s="53">
        <v>0</v>
      </c>
      <c r="FD139" s="54">
        <v>0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0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4">
        <v>0</v>
      </c>
      <c r="GW139" s="53">
        <v>0</v>
      </c>
      <c r="GX139" s="54">
        <v>0</v>
      </c>
      <c r="GY139" s="53">
        <v>0</v>
      </c>
      <c r="GZ139" s="54">
        <v>0</v>
      </c>
      <c r="HA139" s="53">
        <v>0</v>
      </c>
      <c r="HB139" s="54">
        <v>0</v>
      </c>
      <c r="HC139" s="53">
        <v>0</v>
      </c>
      <c r="HD139" s="54">
        <v>0</v>
      </c>
      <c r="HE139" s="53">
        <v>0</v>
      </c>
      <c r="HF139" s="52">
        <v>7</v>
      </c>
      <c r="HG139" s="55">
        <v>0</v>
      </c>
    </row>
    <row r="140" spans="1:215" ht="17.100000000000001" hidden="1" customHeight="1" outlineLevel="2" x14ac:dyDescent="0.15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0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0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0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0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2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0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0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4">
        <v>1</v>
      </c>
      <c r="GW140" s="53">
        <v>0</v>
      </c>
      <c r="GX140" s="54">
        <v>0</v>
      </c>
      <c r="GY140" s="53">
        <v>0</v>
      </c>
      <c r="GZ140" s="54">
        <v>0</v>
      </c>
      <c r="HA140" s="53">
        <v>0</v>
      </c>
      <c r="HB140" s="54">
        <v>0</v>
      </c>
      <c r="HC140" s="53">
        <v>0</v>
      </c>
      <c r="HD140" s="54">
        <v>0</v>
      </c>
      <c r="HE140" s="53">
        <v>0</v>
      </c>
      <c r="HF140" s="52">
        <v>3</v>
      </c>
      <c r="HG140" s="55">
        <v>0</v>
      </c>
    </row>
    <row r="141" spans="1:215" ht="17.100000000000001" hidden="1" customHeight="1" outlineLevel="2" x14ac:dyDescent="0.15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4">
        <v>0</v>
      </c>
      <c r="GW141" s="53">
        <v>0</v>
      </c>
      <c r="GX141" s="54">
        <v>0</v>
      </c>
      <c r="GY141" s="53">
        <v>0</v>
      </c>
      <c r="GZ141" s="54">
        <v>0</v>
      </c>
      <c r="HA141" s="53">
        <v>0</v>
      </c>
      <c r="HB141" s="54">
        <v>0</v>
      </c>
      <c r="HC141" s="53">
        <v>0</v>
      </c>
      <c r="HD141" s="54">
        <v>0</v>
      </c>
      <c r="HE141" s="53">
        <v>0</v>
      </c>
      <c r="HF141" s="52">
        <v>0</v>
      </c>
      <c r="HG141" s="55">
        <v>0</v>
      </c>
    </row>
    <row r="142" spans="1:215" ht="17.100000000000001" customHeight="1" outlineLevel="1" collapsed="1" x14ac:dyDescent="0.15">
      <c r="A142" s="56" t="s">
        <v>135</v>
      </c>
      <c r="B142" s="54">
        <f t="shared" ref="B142:BU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si="108"/>
        <v>0</v>
      </c>
      <c r="BO142" s="53">
        <f t="shared" si="108"/>
        <v>0</v>
      </c>
      <c r="BP142" s="54">
        <f>SUM(BP139:BP141)</f>
        <v>0</v>
      </c>
      <c r="BQ142" s="53">
        <f>SUM(BQ139:BQ141)</f>
        <v>0</v>
      </c>
      <c r="BR142" s="54">
        <f>SUM(BR139:BR141)</f>
        <v>0</v>
      </c>
      <c r="BS142" s="53">
        <f>SUM(BS139:BS141)</f>
        <v>0</v>
      </c>
      <c r="BT142" s="54">
        <f t="shared" si="108"/>
        <v>0</v>
      </c>
      <c r="BU142" s="53">
        <f t="shared" si="108"/>
        <v>0</v>
      </c>
      <c r="BV142" s="54">
        <f t="shared" ref="BV142:EI142" si="109">SUM(BV139:BV141)</f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>SUM(CH139:CH141)</f>
        <v>0</v>
      </c>
      <c r="CI142" s="53">
        <f>SUM(CI139:CI141)</f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0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7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si="109"/>
        <v>0</v>
      </c>
      <c r="EA142" s="53">
        <f t="shared" si="109"/>
        <v>0</v>
      </c>
      <c r="EB142" s="54">
        <f t="shared" si="109"/>
        <v>0</v>
      </c>
      <c r="EC142" s="53">
        <f t="shared" si="109"/>
        <v>0</v>
      </c>
      <c r="ED142" s="54">
        <f t="shared" si="109"/>
        <v>0</v>
      </c>
      <c r="EE142" s="53">
        <f t="shared" si="109"/>
        <v>0</v>
      </c>
      <c r="EF142" s="54">
        <f t="shared" si="109"/>
        <v>0</v>
      </c>
      <c r="EG142" s="53">
        <f t="shared" si="109"/>
        <v>0</v>
      </c>
      <c r="EH142" s="54">
        <f t="shared" si="109"/>
        <v>0</v>
      </c>
      <c r="EI142" s="53">
        <f t="shared" si="109"/>
        <v>0</v>
      </c>
      <c r="EJ142" s="54">
        <f t="shared" ref="EJ142:GU142" si="110">SUM(EJ139:EJ141)</f>
        <v>0</v>
      </c>
      <c r="EK142" s="53">
        <f t="shared" si="110"/>
        <v>0</v>
      </c>
      <c r="EL142" s="54">
        <f t="shared" si="110"/>
        <v>0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0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0</v>
      </c>
      <c r="FC142" s="53">
        <f t="shared" si="110"/>
        <v>0</v>
      </c>
      <c r="FD142" s="54">
        <f t="shared" si="110"/>
        <v>0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2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0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si="110"/>
        <v>0</v>
      </c>
      <c r="GM142" s="53">
        <f t="shared" si="110"/>
        <v>0</v>
      </c>
      <c r="GN142" s="54">
        <f t="shared" si="110"/>
        <v>0</v>
      </c>
      <c r="GO142" s="53">
        <f t="shared" si="110"/>
        <v>0</v>
      </c>
      <c r="GP142" s="54">
        <f t="shared" si="110"/>
        <v>0</v>
      </c>
      <c r="GQ142" s="53">
        <f t="shared" si="110"/>
        <v>0</v>
      </c>
      <c r="GR142" s="54">
        <f t="shared" si="110"/>
        <v>0</v>
      </c>
      <c r="GS142" s="53">
        <f t="shared" si="110"/>
        <v>0</v>
      </c>
      <c r="GT142" s="54">
        <f t="shared" si="110"/>
        <v>0</v>
      </c>
      <c r="GU142" s="53">
        <f t="shared" si="110"/>
        <v>0</v>
      </c>
      <c r="GV142" s="54">
        <f t="shared" ref="GV142:HG142" si="111">SUM(GV139:GV141)</f>
        <v>1</v>
      </c>
      <c r="GW142" s="53">
        <f t="shared" si="111"/>
        <v>0</v>
      </c>
      <c r="GX142" s="54">
        <f t="shared" si="111"/>
        <v>0</v>
      </c>
      <c r="GY142" s="53">
        <f t="shared" si="111"/>
        <v>0</v>
      </c>
      <c r="GZ142" s="54">
        <f t="shared" si="111"/>
        <v>0</v>
      </c>
      <c r="HA142" s="53">
        <f t="shared" si="111"/>
        <v>0</v>
      </c>
      <c r="HB142" s="54">
        <f t="shared" si="111"/>
        <v>0</v>
      </c>
      <c r="HC142" s="53">
        <f t="shared" si="111"/>
        <v>0</v>
      </c>
      <c r="HD142" s="54">
        <f t="shared" si="111"/>
        <v>0</v>
      </c>
      <c r="HE142" s="53">
        <f t="shared" si="111"/>
        <v>0</v>
      </c>
      <c r="HF142" s="52">
        <f t="shared" si="111"/>
        <v>10</v>
      </c>
      <c r="HG142" s="55">
        <f t="shared" si="111"/>
        <v>0</v>
      </c>
    </row>
    <row r="143" spans="1:215" ht="17.100000000000001" hidden="1" customHeight="1" outlineLevel="2" x14ac:dyDescent="0.15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0</v>
      </c>
      <c r="BK143" s="53">
        <v>0</v>
      </c>
      <c r="BL143" s="54">
        <v>0</v>
      </c>
      <c r="BM143" s="53">
        <v>0</v>
      </c>
      <c r="BN143" s="54">
        <v>0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1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0</v>
      </c>
      <c r="CC143" s="53">
        <v>0</v>
      </c>
      <c r="CD143" s="54">
        <v>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36</v>
      </c>
      <c r="CM143" s="53">
        <v>1</v>
      </c>
      <c r="CN143" s="54">
        <v>5</v>
      </c>
      <c r="CO143" s="53">
        <v>1</v>
      </c>
      <c r="CP143" s="54">
        <v>0</v>
      </c>
      <c r="CQ143" s="53">
        <v>0</v>
      </c>
      <c r="CR143" s="54">
        <v>0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0</v>
      </c>
      <c r="EA143" s="53">
        <v>0</v>
      </c>
      <c r="EB143" s="54">
        <v>0</v>
      </c>
      <c r="EC143" s="53">
        <v>0</v>
      </c>
      <c r="ED143" s="54">
        <v>0</v>
      </c>
      <c r="EE143" s="53">
        <v>0</v>
      </c>
      <c r="EF143" s="54">
        <v>0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1</v>
      </c>
      <c r="EQ143" s="53">
        <v>0</v>
      </c>
      <c r="ER143" s="54">
        <v>1</v>
      </c>
      <c r="ES143" s="53">
        <v>0</v>
      </c>
      <c r="ET143" s="54">
        <v>4</v>
      </c>
      <c r="EU143" s="53">
        <v>0</v>
      </c>
      <c r="EV143" s="54">
        <v>1</v>
      </c>
      <c r="EW143" s="53">
        <v>0</v>
      </c>
      <c r="EX143" s="54">
        <v>0</v>
      </c>
      <c r="EY143" s="53">
        <v>0</v>
      </c>
      <c r="EZ143" s="54">
        <v>0</v>
      </c>
      <c r="FA143" s="53">
        <v>0</v>
      </c>
      <c r="FB143" s="54">
        <v>1</v>
      </c>
      <c r="FC143" s="53">
        <v>0</v>
      </c>
      <c r="FD143" s="54">
        <v>0</v>
      </c>
      <c r="FE143" s="53">
        <v>0</v>
      </c>
      <c r="FF143" s="54">
        <v>0</v>
      </c>
      <c r="FG143" s="53">
        <v>0</v>
      </c>
      <c r="FH143" s="54">
        <v>1</v>
      </c>
      <c r="FI143" s="53">
        <v>0</v>
      </c>
      <c r="FJ143" s="54">
        <v>9</v>
      </c>
      <c r="FK143" s="53">
        <v>0</v>
      </c>
      <c r="FL143" s="54">
        <v>3</v>
      </c>
      <c r="FM143" s="53">
        <v>0</v>
      </c>
      <c r="FN143" s="54">
        <v>0</v>
      </c>
      <c r="FO143" s="53">
        <v>0</v>
      </c>
      <c r="FP143" s="54">
        <v>0</v>
      </c>
      <c r="FQ143" s="53">
        <v>0</v>
      </c>
      <c r="FR143" s="54">
        <v>0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0</v>
      </c>
      <c r="FY143" s="53">
        <v>0</v>
      </c>
      <c r="FZ143" s="54">
        <v>0</v>
      </c>
      <c r="GA143" s="53">
        <v>0</v>
      </c>
      <c r="GB143" s="54">
        <v>1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5</v>
      </c>
      <c r="GK143" s="53">
        <v>1</v>
      </c>
      <c r="GL143" s="54">
        <v>0</v>
      </c>
      <c r="GM143" s="53">
        <v>0</v>
      </c>
      <c r="GN143" s="54">
        <v>0</v>
      </c>
      <c r="GO143" s="53">
        <v>0</v>
      </c>
      <c r="GP143" s="54">
        <v>0</v>
      </c>
      <c r="GQ143" s="53">
        <v>0</v>
      </c>
      <c r="GR143" s="54">
        <v>0</v>
      </c>
      <c r="GS143" s="53">
        <v>0</v>
      </c>
      <c r="GT143" s="54">
        <v>0</v>
      </c>
      <c r="GU143" s="53">
        <v>0</v>
      </c>
      <c r="GV143" s="54">
        <v>1</v>
      </c>
      <c r="GW143" s="53">
        <v>0</v>
      </c>
      <c r="GX143" s="54">
        <v>0</v>
      </c>
      <c r="GY143" s="53">
        <v>0</v>
      </c>
      <c r="GZ143" s="54">
        <v>0</v>
      </c>
      <c r="HA143" s="53">
        <v>0</v>
      </c>
      <c r="HB143" s="54">
        <v>6</v>
      </c>
      <c r="HC143" s="53">
        <v>0</v>
      </c>
      <c r="HD143" s="54">
        <v>0</v>
      </c>
      <c r="HE143" s="53">
        <v>0</v>
      </c>
      <c r="HF143" s="52">
        <v>81</v>
      </c>
      <c r="HG143" s="55">
        <v>3</v>
      </c>
    </row>
    <row r="144" spans="1:215" ht="17.100000000000001" hidden="1" customHeight="1" outlineLevel="2" x14ac:dyDescent="0.15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0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1</v>
      </c>
      <c r="CM144" s="53">
        <v>0</v>
      </c>
      <c r="CN144" s="54">
        <v>1</v>
      </c>
      <c r="CO144" s="53">
        <v>0</v>
      </c>
      <c r="CP144" s="54">
        <v>0</v>
      </c>
      <c r="CQ144" s="53">
        <v>0</v>
      </c>
      <c r="CR144" s="54">
        <v>0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0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0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0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4">
        <v>0</v>
      </c>
      <c r="GW144" s="53">
        <v>0</v>
      </c>
      <c r="GX144" s="54">
        <v>0</v>
      </c>
      <c r="GY144" s="53">
        <v>0</v>
      </c>
      <c r="GZ144" s="54">
        <v>0</v>
      </c>
      <c r="HA144" s="53">
        <v>0</v>
      </c>
      <c r="HB144" s="54">
        <v>0</v>
      </c>
      <c r="HC144" s="53">
        <v>0</v>
      </c>
      <c r="HD144" s="54">
        <v>0</v>
      </c>
      <c r="HE144" s="53">
        <v>0</v>
      </c>
      <c r="HF144" s="52">
        <v>2</v>
      </c>
      <c r="HG144" s="55">
        <v>0</v>
      </c>
    </row>
    <row r="145" spans="1:215" ht="17.100000000000001" hidden="1" customHeight="1" outlineLevel="2" x14ac:dyDescent="0.15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0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4">
        <v>0</v>
      </c>
      <c r="GW145" s="53">
        <v>0</v>
      </c>
      <c r="GX145" s="54">
        <v>0</v>
      </c>
      <c r="GY145" s="53">
        <v>0</v>
      </c>
      <c r="GZ145" s="54">
        <v>0</v>
      </c>
      <c r="HA145" s="53">
        <v>0</v>
      </c>
      <c r="HB145" s="54">
        <v>0</v>
      </c>
      <c r="HC145" s="53">
        <v>0</v>
      </c>
      <c r="HD145" s="54">
        <v>0</v>
      </c>
      <c r="HE145" s="53">
        <v>0</v>
      </c>
      <c r="HF145" s="52">
        <v>0</v>
      </c>
      <c r="HG145" s="55">
        <v>0</v>
      </c>
    </row>
    <row r="146" spans="1:215" ht="17.100000000000001" hidden="1" customHeight="1" outlineLevel="2" x14ac:dyDescent="0.15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0</v>
      </c>
      <c r="CC146" s="53">
        <v>0</v>
      </c>
      <c r="CD146" s="54">
        <v>0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1</v>
      </c>
      <c r="CM146" s="53">
        <v>0</v>
      </c>
      <c r="CN146" s="54">
        <v>0</v>
      </c>
      <c r="CO146" s="53">
        <v>0</v>
      </c>
      <c r="CP146" s="54">
        <v>0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1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0</v>
      </c>
      <c r="EA146" s="53">
        <v>0</v>
      </c>
      <c r="EB146" s="54">
        <v>0</v>
      </c>
      <c r="EC146" s="53">
        <v>0</v>
      </c>
      <c r="ED146" s="54">
        <v>0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0</v>
      </c>
      <c r="ES146" s="53">
        <v>0</v>
      </c>
      <c r="ET146" s="54">
        <v>0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2</v>
      </c>
      <c r="FK146" s="53">
        <v>0</v>
      </c>
      <c r="FL146" s="54">
        <v>1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0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0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0</v>
      </c>
      <c r="GS146" s="53">
        <v>0</v>
      </c>
      <c r="GT146" s="54">
        <v>0</v>
      </c>
      <c r="GU146" s="53">
        <v>0</v>
      </c>
      <c r="GV146" s="54">
        <v>0</v>
      </c>
      <c r="GW146" s="53">
        <v>0</v>
      </c>
      <c r="GX146" s="54">
        <v>0</v>
      </c>
      <c r="GY146" s="53">
        <v>0</v>
      </c>
      <c r="GZ146" s="54">
        <v>0</v>
      </c>
      <c r="HA146" s="53">
        <v>0</v>
      </c>
      <c r="HB146" s="54">
        <v>0</v>
      </c>
      <c r="HC146" s="53">
        <v>0</v>
      </c>
      <c r="HD146" s="54">
        <v>0</v>
      </c>
      <c r="HE146" s="53">
        <v>0</v>
      </c>
      <c r="HF146" s="52">
        <v>5</v>
      </c>
      <c r="HG146" s="55">
        <v>0</v>
      </c>
    </row>
    <row r="147" spans="1:215" ht="17.100000000000001" customHeight="1" outlineLevel="1" collapsed="1" x14ac:dyDescent="0.15">
      <c r="A147" s="56" t="s">
        <v>140</v>
      </c>
      <c r="B147" s="54">
        <f t="shared" ref="B147:BU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0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si="112"/>
        <v>0</v>
      </c>
      <c r="BO147" s="53">
        <f t="shared" si="112"/>
        <v>0</v>
      </c>
      <c r="BP147" s="54">
        <f>SUM(BP143:BP146)</f>
        <v>0</v>
      </c>
      <c r="BQ147" s="53">
        <f>SUM(BQ143:BQ146)</f>
        <v>0</v>
      </c>
      <c r="BR147" s="54">
        <f>SUM(BR143:BR146)</f>
        <v>0</v>
      </c>
      <c r="BS147" s="53">
        <f>SUM(BS143:BS146)</f>
        <v>0</v>
      </c>
      <c r="BT147" s="54">
        <f t="shared" si="112"/>
        <v>1</v>
      </c>
      <c r="BU147" s="53">
        <f t="shared" si="112"/>
        <v>0</v>
      </c>
      <c r="BV147" s="54">
        <f t="shared" ref="BV147:EI147" si="113">SUM(BV143:BV146)</f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0</v>
      </c>
      <c r="CC147" s="53">
        <f t="shared" si="113"/>
        <v>0</v>
      </c>
      <c r="CD147" s="54">
        <f t="shared" si="113"/>
        <v>0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>SUM(CH143:CH146)</f>
        <v>0</v>
      </c>
      <c r="CI147" s="53">
        <f>SUM(CI143:CI146)</f>
        <v>0</v>
      </c>
      <c r="CJ147" s="54">
        <f t="shared" si="113"/>
        <v>0</v>
      </c>
      <c r="CK147" s="53">
        <f t="shared" si="113"/>
        <v>0</v>
      </c>
      <c r="CL147" s="54">
        <f t="shared" si="113"/>
        <v>38</v>
      </c>
      <c r="CM147" s="53">
        <f t="shared" si="113"/>
        <v>1</v>
      </c>
      <c r="CN147" s="54">
        <f t="shared" si="113"/>
        <v>6</v>
      </c>
      <c r="CO147" s="53">
        <f t="shared" si="113"/>
        <v>1</v>
      </c>
      <c r="CP147" s="54">
        <f t="shared" si="113"/>
        <v>0</v>
      </c>
      <c r="CQ147" s="53">
        <f t="shared" si="113"/>
        <v>0</v>
      </c>
      <c r="CR147" s="54">
        <f t="shared" si="113"/>
        <v>0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1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si="113"/>
        <v>0</v>
      </c>
      <c r="EA147" s="53">
        <f t="shared" si="113"/>
        <v>0</v>
      </c>
      <c r="EB147" s="54">
        <f t="shared" si="113"/>
        <v>0</v>
      </c>
      <c r="EC147" s="53">
        <f t="shared" si="113"/>
        <v>0</v>
      </c>
      <c r="ED147" s="54">
        <f t="shared" si="113"/>
        <v>0</v>
      </c>
      <c r="EE147" s="53">
        <f t="shared" si="113"/>
        <v>0</v>
      </c>
      <c r="EF147" s="54">
        <f t="shared" si="113"/>
        <v>0</v>
      </c>
      <c r="EG147" s="53">
        <f t="shared" si="113"/>
        <v>0</v>
      </c>
      <c r="EH147" s="54">
        <f t="shared" si="113"/>
        <v>0</v>
      </c>
      <c r="EI147" s="53">
        <f t="shared" si="113"/>
        <v>0</v>
      </c>
      <c r="EJ147" s="54">
        <f t="shared" ref="EJ147:GU147" si="114">SUM(EJ143:EJ146)</f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1</v>
      </c>
      <c r="EQ147" s="53">
        <f t="shared" si="114"/>
        <v>0</v>
      </c>
      <c r="ER147" s="54">
        <f t="shared" si="114"/>
        <v>1</v>
      </c>
      <c r="ES147" s="53">
        <f t="shared" si="114"/>
        <v>0</v>
      </c>
      <c r="ET147" s="54">
        <f t="shared" si="114"/>
        <v>4</v>
      </c>
      <c r="EU147" s="53">
        <f t="shared" si="114"/>
        <v>0</v>
      </c>
      <c r="EV147" s="54">
        <f t="shared" si="114"/>
        <v>1</v>
      </c>
      <c r="EW147" s="53">
        <f t="shared" si="114"/>
        <v>0</v>
      </c>
      <c r="EX147" s="54">
        <f t="shared" si="114"/>
        <v>0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1</v>
      </c>
      <c r="FC147" s="53">
        <f t="shared" si="114"/>
        <v>0</v>
      </c>
      <c r="FD147" s="54">
        <f t="shared" si="114"/>
        <v>0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1</v>
      </c>
      <c r="FI147" s="53">
        <f t="shared" si="114"/>
        <v>0</v>
      </c>
      <c r="FJ147" s="54">
        <f t="shared" si="114"/>
        <v>11</v>
      </c>
      <c r="FK147" s="53">
        <f t="shared" si="114"/>
        <v>0</v>
      </c>
      <c r="FL147" s="54">
        <f t="shared" si="114"/>
        <v>4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0</v>
      </c>
      <c r="FQ147" s="53">
        <f t="shared" si="114"/>
        <v>0</v>
      </c>
      <c r="FR147" s="54">
        <f t="shared" si="114"/>
        <v>0</v>
      </c>
      <c r="FS147" s="53">
        <f t="shared" si="114"/>
        <v>0</v>
      </c>
      <c r="FT147" s="54">
        <f t="shared" si="114"/>
        <v>0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0</v>
      </c>
      <c r="FY147" s="53">
        <f t="shared" si="114"/>
        <v>0</v>
      </c>
      <c r="FZ147" s="54">
        <f t="shared" si="114"/>
        <v>0</v>
      </c>
      <c r="GA147" s="53">
        <f t="shared" si="114"/>
        <v>0</v>
      </c>
      <c r="GB147" s="54">
        <f t="shared" si="114"/>
        <v>1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5</v>
      </c>
      <c r="GK147" s="53">
        <f t="shared" si="114"/>
        <v>1</v>
      </c>
      <c r="GL147" s="54">
        <f t="shared" si="114"/>
        <v>0</v>
      </c>
      <c r="GM147" s="53">
        <f t="shared" si="114"/>
        <v>0</v>
      </c>
      <c r="GN147" s="54">
        <f t="shared" si="114"/>
        <v>0</v>
      </c>
      <c r="GO147" s="53">
        <f t="shared" si="114"/>
        <v>0</v>
      </c>
      <c r="GP147" s="54">
        <f t="shared" si="114"/>
        <v>0</v>
      </c>
      <c r="GQ147" s="53">
        <f t="shared" si="114"/>
        <v>0</v>
      </c>
      <c r="GR147" s="54">
        <f t="shared" si="114"/>
        <v>0</v>
      </c>
      <c r="GS147" s="53">
        <f t="shared" si="114"/>
        <v>0</v>
      </c>
      <c r="GT147" s="54">
        <f t="shared" si="114"/>
        <v>0</v>
      </c>
      <c r="GU147" s="53">
        <f t="shared" si="114"/>
        <v>0</v>
      </c>
      <c r="GV147" s="54">
        <f t="shared" ref="GV147:HG147" si="115">SUM(GV143:GV146)</f>
        <v>1</v>
      </c>
      <c r="GW147" s="53">
        <f t="shared" si="115"/>
        <v>0</v>
      </c>
      <c r="GX147" s="54">
        <f t="shared" si="115"/>
        <v>0</v>
      </c>
      <c r="GY147" s="53">
        <f t="shared" si="115"/>
        <v>0</v>
      </c>
      <c r="GZ147" s="54">
        <f t="shared" si="115"/>
        <v>0</v>
      </c>
      <c r="HA147" s="53">
        <f t="shared" si="115"/>
        <v>0</v>
      </c>
      <c r="HB147" s="54">
        <f t="shared" si="115"/>
        <v>6</v>
      </c>
      <c r="HC147" s="53">
        <f t="shared" si="115"/>
        <v>0</v>
      </c>
      <c r="HD147" s="54">
        <f t="shared" si="115"/>
        <v>0</v>
      </c>
      <c r="HE147" s="53">
        <f t="shared" si="115"/>
        <v>0</v>
      </c>
      <c r="HF147" s="52">
        <f t="shared" si="115"/>
        <v>88</v>
      </c>
      <c r="HG147" s="55">
        <f t="shared" si="115"/>
        <v>3</v>
      </c>
    </row>
    <row r="148" spans="1:215" ht="17.100000000000001" hidden="1" customHeight="1" outlineLevel="2" x14ac:dyDescent="0.15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4">
        <v>0</v>
      </c>
      <c r="GW148" s="53">
        <v>0</v>
      </c>
      <c r="GX148" s="54">
        <v>0</v>
      </c>
      <c r="GY148" s="53">
        <v>0</v>
      </c>
      <c r="GZ148" s="54">
        <v>0</v>
      </c>
      <c r="HA148" s="53">
        <v>0</v>
      </c>
      <c r="HB148" s="54">
        <v>0</v>
      </c>
      <c r="HC148" s="53">
        <v>0</v>
      </c>
      <c r="HD148" s="54">
        <v>0</v>
      </c>
      <c r="HE148" s="53">
        <v>0</v>
      </c>
      <c r="HF148" s="52">
        <v>0</v>
      </c>
      <c r="HG148" s="55">
        <v>0</v>
      </c>
    </row>
    <row r="149" spans="1:215" ht="17.100000000000001" customHeight="1" outlineLevel="1" collapsed="1" x14ac:dyDescent="0.15">
      <c r="A149" s="35" t="s">
        <v>142</v>
      </c>
      <c r="B149" s="15">
        <f t="shared" ref="B149:BU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si="116"/>
        <v>0</v>
      </c>
      <c r="BO149" s="5">
        <f t="shared" si="116"/>
        <v>0</v>
      </c>
      <c r="BP149" s="15">
        <f>SUM(BP148)</f>
        <v>0</v>
      </c>
      <c r="BQ149" s="5">
        <f>SUM(BQ148)</f>
        <v>0</v>
      </c>
      <c r="BR149" s="15">
        <f>SUM(BR148)</f>
        <v>0</v>
      </c>
      <c r="BS149" s="5">
        <f>SUM(BS148)</f>
        <v>0</v>
      </c>
      <c r="BT149" s="15">
        <f t="shared" si="116"/>
        <v>0</v>
      </c>
      <c r="BU149" s="5">
        <f t="shared" si="116"/>
        <v>0</v>
      </c>
      <c r="BV149" s="15">
        <f t="shared" ref="BV149:EI149" si="117">SUM(BV148)</f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>SUM(CH148)</f>
        <v>0</v>
      </c>
      <c r="CI149" s="5">
        <f>SUM(CI148)</f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si="117"/>
        <v>0</v>
      </c>
      <c r="EA149" s="5">
        <f t="shared" si="117"/>
        <v>0</v>
      </c>
      <c r="EB149" s="15">
        <f t="shared" si="117"/>
        <v>0</v>
      </c>
      <c r="EC149" s="5">
        <f t="shared" si="117"/>
        <v>0</v>
      </c>
      <c r="ED149" s="15">
        <f t="shared" si="117"/>
        <v>0</v>
      </c>
      <c r="EE149" s="5">
        <f t="shared" si="117"/>
        <v>0</v>
      </c>
      <c r="EF149" s="15">
        <f t="shared" si="117"/>
        <v>0</v>
      </c>
      <c r="EG149" s="5">
        <f t="shared" si="117"/>
        <v>0</v>
      </c>
      <c r="EH149" s="15">
        <f t="shared" si="117"/>
        <v>0</v>
      </c>
      <c r="EI149" s="5">
        <f t="shared" si="117"/>
        <v>0</v>
      </c>
      <c r="EJ149" s="15">
        <f t="shared" ref="EJ149:GU149" si="118">SUM(EJ148)</f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si="118"/>
        <v>0</v>
      </c>
      <c r="GM149" s="5">
        <f t="shared" si="118"/>
        <v>0</v>
      </c>
      <c r="GN149" s="15">
        <f t="shared" si="118"/>
        <v>0</v>
      </c>
      <c r="GO149" s="5">
        <f t="shared" si="118"/>
        <v>0</v>
      </c>
      <c r="GP149" s="15">
        <f t="shared" si="118"/>
        <v>0</v>
      </c>
      <c r="GQ149" s="5">
        <f t="shared" si="118"/>
        <v>0</v>
      </c>
      <c r="GR149" s="15">
        <f t="shared" si="118"/>
        <v>0</v>
      </c>
      <c r="GS149" s="5">
        <f t="shared" si="118"/>
        <v>0</v>
      </c>
      <c r="GT149" s="15">
        <f t="shared" si="118"/>
        <v>0</v>
      </c>
      <c r="GU149" s="5">
        <f t="shared" si="118"/>
        <v>0</v>
      </c>
      <c r="GV149" s="15">
        <f t="shared" ref="GV149:HG149" si="119">SUM(GV148)</f>
        <v>0</v>
      </c>
      <c r="GW149" s="5">
        <f t="shared" si="119"/>
        <v>0</v>
      </c>
      <c r="GX149" s="15">
        <f t="shared" si="119"/>
        <v>0</v>
      </c>
      <c r="GY149" s="5">
        <f t="shared" si="119"/>
        <v>0</v>
      </c>
      <c r="GZ149" s="15">
        <f t="shared" si="119"/>
        <v>0</v>
      </c>
      <c r="HA149" s="5">
        <f t="shared" si="119"/>
        <v>0</v>
      </c>
      <c r="HB149" s="15">
        <f t="shared" si="119"/>
        <v>0</v>
      </c>
      <c r="HC149" s="5">
        <f t="shared" si="119"/>
        <v>0</v>
      </c>
      <c r="HD149" s="15">
        <f t="shared" si="119"/>
        <v>0</v>
      </c>
      <c r="HE149" s="5">
        <f t="shared" si="119"/>
        <v>0</v>
      </c>
      <c r="HF149" s="21">
        <f t="shared" si="119"/>
        <v>0</v>
      </c>
      <c r="HG149" s="11">
        <f t="shared" si="119"/>
        <v>0</v>
      </c>
    </row>
    <row r="150" spans="1:215" ht="17.100000000000001" customHeight="1" x14ac:dyDescent="0.15">
      <c r="A150" s="29" t="s">
        <v>143</v>
      </c>
      <c r="B150" s="16">
        <f t="shared" ref="B150:BU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0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si="120"/>
        <v>0</v>
      </c>
      <c r="BO150" s="6">
        <f t="shared" si="120"/>
        <v>0</v>
      </c>
      <c r="BP150" s="16">
        <f>SUM(BP149,BP147,BP142,BP138)</f>
        <v>0</v>
      </c>
      <c r="BQ150" s="6">
        <f>SUM(BQ149,BQ147,BQ142,BQ138)</f>
        <v>0</v>
      </c>
      <c r="BR150" s="16">
        <f>SUM(BR149,BR147,BR142,BR138)</f>
        <v>0</v>
      </c>
      <c r="BS150" s="6">
        <f>SUM(BS149,BS147,BS142,BS138)</f>
        <v>0</v>
      </c>
      <c r="BT150" s="16">
        <f t="shared" si="120"/>
        <v>1</v>
      </c>
      <c r="BU150" s="6">
        <f t="shared" si="120"/>
        <v>0</v>
      </c>
      <c r="BV150" s="16">
        <f t="shared" ref="BV150:EI150" si="121">SUM(BV149,BV147,BV142,BV138)</f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0</v>
      </c>
      <c r="CC150" s="6">
        <f t="shared" si="121"/>
        <v>0</v>
      </c>
      <c r="CD150" s="16">
        <f t="shared" si="121"/>
        <v>0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>SUM(CH149,CH147,CH142,CH138)</f>
        <v>0</v>
      </c>
      <c r="CI150" s="6">
        <f>SUM(CI149,CI147,CI142,CI138)</f>
        <v>0</v>
      </c>
      <c r="CJ150" s="16">
        <f t="shared" si="121"/>
        <v>0</v>
      </c>
      <c r="CK150" s="6">
        <f t="shared" si="121"/>
        <v>0</v>
      </c>
      <c r="CL150" s="16">
        <f t="shared" si="121"/>
        <v>38</v>
      </c>
      <c r="CM150" s="6">
        <f t="shared" si="121"/>
        <v>1</v>
      </c>
      <c r="CN150" s="16">
        <f t="shared" si="121"/>
        <v>6</v>
      </c>
      <c r="CO150" s="6">
        <f t="shared" si="121"/>
        <v>1</v>
      </c>
      <c r="CP150" s="16">
        <f t="shared" si="121"/>
        <v>0</v>
      </c>
      <c r="CQ150" s="6">
        <f t="shared" si="121"/>
        <v>0</v>
      </c>
      <c r="CR150" s="16">
        <f t="shared" si="121"/>
        <v>0</v>
      </c>
      <c r="CS150" s="6">
        <f t="shared" si="121"/>
        <v>0</v>
      </c>
      <c r="CT150" s="16">
        <f t="shared" si="121"/>
        <v>0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7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1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si="121"/>
        <v>0</v>
      </c>
      <c r="EA150" s="6">
        <f t="shared" si="121"/>
        <v>0</v>
      </c>
      <c r="EB150" s="16">
        <f t="shared" si="121"/>
        <v>0</v>
      </c>
      <c r="EC150" s="6">
        <f t="shared" si="121"/>
        <v>0</v>
      </c>
      <c r="ED150" s="16">
        <f t="shared" si="121"/>
        <v>0</v>
      </c>
      <c r="EE150" s="6">
        <f t="shared" si="121"/>
        <v>0</v>
      </c>
      <c r="EF150" s="16">
        <f t="shared" si="121"/>
        <v>0</v>
      </c>
      <c r="EG150" s="6">
        <f t="shared" si="121"/>
        <v>0</v>
      </c>
      <c r="EH150" s="16">
        <f t="shared" si="121"/>
        <v>0</v>
      </c>
      <c r="EI150" s="6">
        <f t="shared" si="121"/>
        <v>0</v>
      </c>
      <c r="EJ150" s="16">
        <f t="shared" ref="EJ150:GU150" si="122">SUM(EJ149,EJ147,EJ142,EJ138)</f>
        <v>5</v>
      </c>
      <c r="EK150" s="6">
        <f t="shared" si="122"/>
        <v>0</v>
      </c>
      <c r="EL150" s="16">
        <f t="shared" si="122"/>
        <v>0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1</v>
      </c>
      <c r="EQ150" s="6">
        <f t="shared" si="122"/>
        <v>0</v>
      </c>
      <c r="ER150" s="16">
        <f t="shared" si="122"/>
        <v>1</v>
      </c>
      <c r="ES150" s="6">
        <f t="shared" si="122"/>
        <v>0</v>
      </c>
      <c r="ET150" s="16">
        <f t="shared" si="122"/>
        <v>4</v>
      </c>
      <c r="EU150" s="6">
        <f t="shared" si="122"/>
        <v>0</v>
      </c>
      <c r="EV150" s="16">
        <f t="shared" si="122"/>
        <v>1</v>
      </c>
      <c r="EW150" s="6">
        <f t="shared" si="122"/>
        <v>0</v>
      </c>
      <c r="EX150" s="16">
        <f t="shared" si="122"/>
        <v>0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1</v>
      </c>
      <c r="FC150" s="6">
        <f t="shared" si="122"/>
        <v>0</v>
      </c>
      <c r="FD150" s="16">
        <f t="shared" si="122"/>
        <v>0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1</v>
      </c>
      <c r="FI150" s="6">
        <f t="shared" si="122"/>
        <v>0</v>
      </c>
      <c r="FJ150" s="16">
        <f t="shared" si="122"/>
        <v>13</v>
      </c>
      <c r="FK150" s="6">
        <f t="shared" si="122"/>
        <v>0</v>
      </c>
      <c r="FL150" s="16">
        <f t="shared" si="122"/>
        <v>4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0</v>
      </c>
      <c r="FQ150" s="6">
        <f t="shared" si="122"/>
        <v>0</v>
      </c>
      <c r="FR150" s="16">
        <f t="shared" si="122"/>
        <v>0</v>
      </c>
      <c r="FS150" s="6">
        <f t="shared" si="122"/>
        <v>0</v>
      </c>
      <c r="FT150" s="16">
        <f t="shared" si="122"/>
        <v>0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0</v>
      </c>
      <c r="FY150" s="6">
        <f t="shared" si="122"/>
        <v>0</v>
      </c>
      <c r="FZ150" s="16">
        <f t="shared" si="122"/>
        <v>0</v>
      </c>
      <c r="GA150" s="6">
        <f t="shared" si="122"/>
        <v>0</v>
      </c>
      <c r="GB150" s="16">
        <f t="shared" si="122"/>
        <v>1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5</v>
      </c>
      <c r="GK150" s="6">
        <f t="shared" si="122"/>
        <v>1</v>
      </c>
      <c r="GL150" s="16">
        <f t="shared" si="122"/>
        <v>0</v>
      </c>
      <c r="GM150" s="6">
        <f t="shared" si="122"/>
        <v>0</v>
      </c>
      <c r="GN150" s="16">
        <f t="shared" si="122"/>
        <v>0</v>
      </c>
      <c r="GO150" s="6">
        <f t="shared" si="122"/>
        <v>0</v>
      </c>
      <c r="GP150" s="16">
        <f t="shared" si="122"/>
        <v>0</v>
      </c>
      <c r="GQ150" s="6">
        <f t="shared" si="122"/>
        <v>0</v>
      </c>
      <c r="GR150" s="16">
        <f t="shared" si="122"/>
        <v>0</v>
      </c>
      <c r="GS150" s="6">
        <f t="shared" si="122"/>
        <v>0</v>
      </c>
      <c r="GT150" s="16">
        <f t="shared" si="122"/>
        <v>0</v>
      </c>
      <c r="GU150" s="6">
        <f t="shared" si="122"/>
        <v>0</v>
      </c>
      <c r="GV150" s="16">
        <f t="shared" ref="GV150:HG150" si="123">SUM(GV149,GV147,GV142,GV138)</f>
        <v>2</v>
      </c>
      <c r="GW150" s="6">
        <f t="shared" si="123"/>
        <v>0</v>
      </c>
      <c r="GX150" s="16">
        <f t="shared" si="123"/>
        <v>0</v>
      </c>
      <c r="GY150" s="6">
        <f t="shared" si="123"/>
        <v>0</v>
      </c>
      <c r="GZ150" s="16">
        <f t="shared" si="123"/>
        <v>0</v>
      </c>
      <c r="HA150" s="6">
        <f t="shared" si="123"/>
        <v>0</v>
      </c>
      <c r="HB150" s="16">
        <f t="shared" si="123"/>
        <v>6</v>
      </c>
      <c r="HC150" s="6">
        <f t="shared" si="123"/>
        <v>0</v>
      </c>
      <c r="HD150" s="16">
        <f t="shared" si="123"/>
        <v>0</v>
      </c>
      <c r="HE150" s="6">
        <f t="shared" si="123"/>
        <v>0</v>
      </c>
      <c r="HF150" s="22">
        <f t="shared" si="123"/>
        <v>98</v>
      </c>
      <c r="HG150" s="12">
        <f t="shared" si="123"/>
        <v>3</v>
      </c>
    </row>
    <row r="151" spans="1:215" ht="17.100000000000001" hidden="1" customHeight="1" outlineLevel="2" x14ac:dyDescent="0.15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0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0</v>
      </c>
      <c r="CC151" s="4">
        <v>0</v>
      </c>
      <c r="CD151" s="14">
        <v>0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1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1</v>
      </c>
      <c r="EQ151" s="4">
        <v>0</v>
      </c>
      <c r="ER151" s="14">
        <v>0</v>
      </c>
      <c r="ES151" s="4">
        <v>0</v>
      </c>
      <c r="ET151" s="14">
        <v>1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0</v>
      </c>
      <c r="FC151" s="4">
        <v>0</v>
      </c>
      <c r="FD151" s="14">
        <v>0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0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0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14">
        <v>0</v>
      </c>
      <c r="GW151" s="4">
        <v>0</v>
      </c>
      <c r="GX151" s="14">
        <v>0</v>
      </c>
      <c r="GY151" s="4">
        <v>0</v>
      </c>
      <c r="GZ151" s="14">
        <v>0</v>
      </c>
      <c r="HA151" s="4">
        <v>0</v>
      </c>
      <c r="HB151" s="14">
        <v>0</v>
      </c>
      <c r="HC151" s="4">
        <v>0</v>
      </c>
      <c r="HD151" s="14">
        <v>0</v>
      </c>
      <c r="HE151" s="4">
        <v>0</v>
      </c>
      <c r="HF151" s="20">
        <v>3</v>
      </c>
      <c r="HG151" s="18">
        <v>0</v>
      </c>
    </row>
    <row r="152" spans="1:215" ht="17.100000000000001" customHeight="1" outlineLevel="1" collapsed="1" x14ac:dyDescent="0.15">
      <c r="A152" s="56" t="s">
        <v>145</v>
      </c>
      <c r="B152" s="54">
        <f t="shared" ref="B152:BU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0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si="124"/>
        <v>0</v>
      </c>
      <c r="BO152" s="53">
        <f t="shared" si="124"/>
        <v>0</v>
      </c>
      <c r="BP152" s="54">
        <f>SUM(BP151)</f>
        <v>0</v>
      </c>
      <c r="BQ152" s="53">
        <f>SUM(BQ151)</f>
        <v>0</v>
      </c>
      <c r="BR152" s="54">
        <f>SUM(BR151)</f>
        <v>0</v>
      </c>
      <c r="BS152" s="53">
        <f>SUM(BS151)</f>
        <v>0</v>
      </c>
      <c r="BT152" s="54">
        <f t="shared" si="124"/>
        <v>0</v>
      </c>
      <c r="BU152" s="53">
        <f t="shared" si="124"/>
        <v>0</v>
      </c>
      <c r="BV152" s="54">
        <f t="shared" ref="BV152:EI152" si="125">SUM(BV151)</f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0</v>
      </c>
      <c r="CC152" s="53">
        <f t="shared" si="125"/>
        <v>0</v>
      </c>
      <c r="CD152" s="54">
        <f t="shared" si="125"/>
        <v>0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>SUM(CH151)</f>
        <v>0</v>
      </c>
      <c r="CI152" s="53">
        <f>SUM(CI151)</f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1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si="125"/>
        <v>0</v>
      </c>
      <c r="EA152" s="53">
        <f t="shared" si="125"/>
        <v>0</v>
      </c>
      <c r="EB152" s="54">
        <f t="shared" si="125"/>
        <v>0</v>
      </c>
      <c r="EC152" s="53">
        <f t="shared" si="125"/>
        <v>0</v>
      </c>
      <c r="ED152" s="54">
        <f t="shared" si="125"/>
        <v>0</v>
      </c>
      <c r="EE152" s="53">
        <f t="shared" si="125"/>
        <v>0</v>
      </c>
      <c r="EF152" s="54">
        <f t="shared" si="125"/>
        <v>0</v>
      </c>
      <c r="EG152" s="53">
        <f t="shared" si="125"/>
        <v>0</v>
      </c>
      <c r="EH152" s="54">
        <f t="shared" si="125"/>
        <v>0</v>
      </c>
      <c r="EI152" s="53">
        <f t="shared" si="125"/>
        <v>0</v>
      </c>
      <c r="EJ152" s="54">
        <f t="shared" ref="EJ152:GU152" si="126">SUM(EJ151)</f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1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1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0</v>
      </c>
      <c r="FC152" s="53">
        <f t="shared" si="126"/>
        <v>0</v>
      </c>
      <c r="FD152" s="54">
        <f t="shared" si="126"/>
        <v>0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0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0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si="126"/>
        <v>0</v>
      </c>
      <c r="GM152" s="53">
        <f t="shared" si="126"/>
        <v>0</v>
      </c>
      <c r="GN152" s="54">
        <f t="shared" si="126"/>
        <v>0</v>
      </c>
      <c r="GO152" s="53">
        <f t="shared" si="126"/>
        <v>0</v>
      </c>
      <c r="GP152" s="54">
        <f t="shared" si="126"/>
        <v>0</v>
      </c>
      <c r="GQ152" s="53">
        <f t="shared" si="126"/>
        <v>0</v>
      </c>
      <c r="GR152" s="54">
        <f t="shared" si="126"/>
        <v>0</v>
      </c>
      <c r="GS152" s="53">
        <f t="shared" si="126"/>
        <v>0</v>
      </c>
      <c r="GT152" s="54">
        <f t="shared" si="126"/>
        <v>0</v>
      </c>
      <c r="GU152" s="53">
        <f t="shared" si="126"/>
        <v>0</v>
      </c>
      <c r="GV152" s="54">
        <f t="shared" ref="GV152:HG152" si="127">SUM(GV151)</f>
        <v>0</v>
      </c>
      <c r="GW152" s="53">
        <f t="shared" si="127"/>
        <v>0</v>
      </c>
      <c r="GX152" s="54">
        <f t="shared" si="127"/>
        <v>0</v>
      </c>
      <c r="GY152" s="53">
        <f t="shared" si="127"/>
        <v>0</v>
      </c>
      <c r="GZ152" s="54">
        <f t="shared" si="127"/>
        <v>0</v>
      </c>
      <c r="HA152" s="53">
        <f t="shared" si="127"/>
        <v>0</v>
      </c>
      <c r="HB152" s="54">
        <f t="shared" si="127"/>
        <v>0</v>
      </c>
      <c r="HC152" s="53">
        <f t="shared" si="127"/>
        <v>0</v>
      </c>
      <c r="HD152" s="54">
        <f t="shared" si="127"/>
        <v>0</v>
      </c>
      <c r="HE152" s="53">
        <f t="shared" si="127"/>
        <v>0</v>
      </c>
      <c r="HF152" s="52">
        <f t="shared" si="127"/>
        <v>3</v>
      </c>
      <c r="HG152" s="55">
        <f t="shared" si="127"/>
        <v>0</v>
      </c>
    </row>
    <row r="153" spans="1:215" ht="17.100000000000001" hidden="1" customHeight="1" outlineLevel="2" x14ac:dyDescent="0.15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1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1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4">
        <v>0</v>
      </c>
      <c r="GW153" s="53">
        <v>0</v>
      </c>
      <c r="GX153" s="54">
        <v>0</v>
      </c>
      <c r="GY153" s="53">
        <v>0</v>
      </c>
      <c r="GZ153" s="54">
        <v>1</v>
      </c>
      <c r="HA153" s="53">
        <v>0</v>
      </c>
      <c r="HB153" s="54">
        <v>0</v>
      </c>
      <c r="HC153" s="53">
        <v>0</v>
      </c>
      <c r="HD153" s="54">
        <v>0</v>
      </c>
      <c r="HE153" s="53">
        <v>0</v>
      </c>
      <c r="HF153" s="52">
        <v>3</v>
      </c>
      <c r="HG153" s="55">
        <v>0</v>
      </c>
    </row>
    <row r="154" spans="1:215" ht="17.100000000000001" hidden="1" customHeight="1" outlineLevel="2" x14ac:dyDescent="0.15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1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4">
        <v>0</v>
      </c>
      <c r="GW154" s="53">
        <v>0</v>
      </c>
      <c r="GX154" s="54">
        <v>0</v>
      </c>
      <c r="GY154" s="53">
        <v>0</v>
      </c>
      <c r="GZ154" s="54">
        <v>0</v>
      </c>
      <c r="HA154" s="53">
        <v>0</v>
      </c>
      <c r="HB154" s="54">
        <v>0</v>
      </c>
      <c r="HC154" s="53">
        <v>0</v>
      </c>
      <c r="HD154" s="54">
        <v>0</v>
      </c>
      <c r="HE154" s="53">
        <v>0</v>
      </c>
      <c r="HF154" s="52">
        <v>1</v>
      </c>
      <c r="HG154" s="55">
        <v>0</v>
      </c>
    </row>
    <row r="155" spans="1:215" ht="17.100000000000001" hidden="1" customHeight="1" outlineLevel="2" x14ac:dyDescent="0.15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4">
        <v>0</v>
      </c>
      <c r="GW155" s="53">
        <v>0</v>
      </c>
      <c r="GX155" s="54">
        <v>0</v>
      </c>
      <c r="GY155" s="53">
        <v>0</v>
      </c>
      <c r="GZ155" s="54">
        <v>0</v>
      </c>
      <c r="HA155" s="53">
        <v>0</v>
      </c>
      <c r="HB155" s="54">
        <v>0</v>
      </c>
      <c r="HC155" s="53">
        <v>0</v>
      </c>
      <c r="HD155" s="54">
        <v>0</v>
      </c>
      <c r="HE155" s="53">
        <v>0</v>
      </c>
      <c r="HF155" s="52">
        <v>0</v>
      </c>
      <c r="HG155" s="55">
        <v>0</v>
      </c>
    </row>
    <row r="156" spans="1:215" ht="17.100000000000001" customHeight="1" outlineLevel="1" collapsed="1" x14ac:dyDescent="0.15">
      <c r="A156" s="56" t="s">
        <v>149</v>
      </c>
      <c r="B156" s="15">
        <f t="shared" ref="B156:BU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si="128"/>
        <v>0</v>
      </c>
      <c r="BO156" s="5">
        <f t="shared" si="128"/>
        <v>0</v>
      </c>
      <c r="BP156" s="15">
        <f>SUM(BP153:BP155)</f>
        <v>0</v>
      </c>
      <c r="BQ156" s="5">
        <f>SUM(BQ153:BQ155)</f>
        <v>0</v>
      </c>
      <c r="BR156" s="15">
        <f>SUM(BR153:BR155)</f>
        <v>0</v>
      </c>
      <c r="BS156" s="5">
        <f>SUM(BS153:BS155)</f>
        <v>0</v>
      </c>
      <c r="BT156" s="15">
        <f t="shared" si="128"/>
        <v>0</v>
      </c>
      <c r="BU156" s="5">
        <f t="shared" si="128"/>
        <v>0</v>
      </c>
      <c r="BV156" s="15">
        <f t="shared" ref="BV156:EI156" si="129">SUM(BV153:BV155)</f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>SUM(CH153:CH155)</f>
        <v>0</v>
      </c>
      <c r="CI156" s="5">
        <f>SUM(CI153:CI155)</f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1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si="129"/>
        <v>0</v>
      </c>
      <c r="EA156" s="5">
        <f t="shared" si="129"/>
        <v>0</v>
      </c>
      <c r="EB156" s="15">
        <f t="shared" si="129"/>
        <v>0</v>
      </c>
      <c r="EC156" s="5">
        <f t="shared" si="129"/>
        <v>0</v>
      </c>
      <c r="ED156" s="15">
        <f t="shared" si="129"/>
        <v>0</v>
      </c>
      <c r="EE156" s="5">
        <f t="shared" si="129"/>
        <v>0</v>
      </c>
      <c r="EF156" s="15">
        <f t="shared" si="129"/>
        <v>0</v>
      </c>
      <c r="EG156" s="5">
        <f t="shared" si="129"/>
        <v>0</v>
      </c>
      <c r="EH156" s="15">
        <f t="shared" si="129"/>
        <v>0</v>
      </c>
      <c r="EI156" s="5">
        <f t="shared" si="129"/>
        <v>0</v>
      </c>
      <c r="EJ156" s="15">
        <f t="shared" ref="EJ156:GU156" si="130">SUM(EJ153:EJ155)</f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2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si="130"/>
        <v>0</v>
      </c>
      <c r="GM156" s="5">
        <f t="shared" si="130"/>
        <v>0</v>
      </c>
      <c r="GN156" s="15">
        <f t="shared" si="130"/>
        <v>0</v>
      </c>
      <c r="GO156" s="5">
        <f t="shared" si="130"/>
        <v>0</v>
      </c>
      <c r="GP156" s="15">
        <f t="shared" si="130"/>
        <v>0</v>
      </c>
      <c r="GQ156" s="5">
        <f t="shared" si="130"/>
        <v>0</v>
      </c>
      <c r="GR156" s="15">
        <f t="shared" si="130"/>
        <v>0</v>
      </c>
      <c r="GS156" s="5">
        <f t="shared" si="130"/>
        <v>0</v>
      </c>
      <c r="GT156" s="15">
        <f t="shared" si="130"/>
        <v>0</v>
      </c>
      <c r="GU156" s="5">
        <f t="shared" si="130"/>
        <v>0</v>
      </c>
      <c r="GV156" s="15">
        <f t="shared" ref="GV156:HG156" si="131">SUM(GV153:GV155)</f>
        <v>0</v>
      </c>
      <c r="GW156" s="5">
        <f t="shared" si="131"/>
        <v>0</v>
      </c>
      <c r="GX156" s="15">
        <f t="shared" si="131"/>
        <v>0</v>
      </c>
      <c r="GY156" s="5">
        <f t="shared" si="131"/>
        <v>0</v>
      </c>
      <c r="GZ156" s="15">
        <f t="shared" si="131"/>
        <v>1</v>
      </c>
      <c r="HA156" s="5">
        <f t="shared" si="131"/>
        <v>0</v>
      </c>
      <c r="HB156" s="15">
        <f t="shared" si="131"/>
        <v>0</v>
      </c>
      <c r="HC156" s="5">
        <f t="shared" si="131"/>
        <v>0</v>
      </c>
      <c r="HD156" s="15">
        <f t="shared" si="131"/>
        <v>0</v>
      </c>
      <c r="HE156" s="5">
        <f t="shared" si="131"/>
        <v>0</v>
      </c>
      <c r="HF156" s="21">
        <f t="shared" si="131"/>
        <v>4</v>
      </c>
      <c r="HG156" s="11">
        <f t="shared" si="131"/>
        <v>0</v>
      </c>
    </row>
    <row r="157" spans="1:215" ht="17.100000000000001" customHeight="1" x14ac:dyDescent="0.15">
      <c r="A157" s="29" t="s">
        <v>150</v>
      </c>
      <c r="B157" s="16">
        <f t="shared" ref="B157:BU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0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si="132"/>
        <v>0</v>
      </c>
      <c r="BO157" s="6">
        <f t="shared" si="132"/>
        <v>0</v>
      </c>
      <c r="BP157" s="16">
        <f>SUM(BP156,BP152)</f>
        <v>0</v>
      </c>
      <c r="BQ157" s="6">
        <f>SUM(BQ156,BQ152)</f>
        <v>0</v>
      </c>
      <c r="BR157" s="16">
        <f>SUM(BR156,BR152)</f>
        <v>0</v>
      </c>
      <c r="BS157" s="6">
        <f>SUM(BS156,BS152)</f>
        <v>0</v>
      </c>
      <c r="BT157" s="16">
        <f t="shared" si="132"/>
        <v>0</v>
      </c>
      <c r="BU157" s="6">
        <f t="shared" si="132"/>
        <v>0</v>
      </c>
      <c r="BV157" s="16">
        <f t="shared" ref="BV157:EI157" si="133">SUM(BV156,BV152)</f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0</v>
      </c>
      <c r="CC157" s="6">
        <f t="shared" si="133"/>
        <v>0</v>
      </c>
      <c r="CD157" s="16">
        <f t="shared" si="133"/>
        <v>0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>SUM(CH156,CH152)</f>
        <v>0</v>
      </c>
      <c r="CI157" s="6">
        <f>SUM(CI156,CI152)</f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1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1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si="133"/>
        <v>0</v>
      </c>
      <c r="EA157" s="6">
        <f t="shared" si="133"/>
        <v>0</v>
      </c>
      <c r="EB157" s="16">
        <f t="shared" si="133"/>
        <v>0</v>
      </c>
      <c r="EC157" s="6">
        <f t="shared" si="133"/>
        <v>0</v>
      </c>
      <c r="ED157" s="16">
        <f t="shared" si="133"/>
        <v>0</v>
      </c>
      <c r="EE157" s="6">
        <f t="shared" si="133"/>
        <v>0</v>
      </c>
      <c r="EF157" s="16">
        <f t="shared" si="133"/>
        <v>0</v>
      </c>
      <c r="EG157" s="6">
        <f t="shared" si="133"/>
        <v>0</v>
      </c>
      <c r="EH157" s="16">
        <f t="shared" si="133"/>
        <v>0</v>
      </c>
      <c r="EI157" s="6">
        <f t="shared" si="133"/>
        <v>0</v>
      </c>
      <c r="EJ157" s="16">
        <f t="shared" ref="EJ157:GU157" si="134">SUM(EJ156,EJ152)</f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1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3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0</v>
      </c>
      <c r="FC157" s="6">
        <f t="shared" si="134"/>
        <v>0</v>
      </c>
      <c r="FD157" s="16">
        <f t="shared" si="134"/>
        <v>0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0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0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si="134"/>
        <v>0</v>
      </c>
      <c r="GM157" s="6">
        <f t="shared" si="134"/>
        <v>0</v>
      </c>
      <c r="GN157" s="16">
        <f t="shared" si="134"/>
        <v>0</v>
      </c>
      <c r="GO157" s="6">
        <f t="shared" si="134"/>
        <v>0</v>
      </c>
      <c r="GP157" s="16">
        <f t="shared" si="134"/>
        <v>0</v>
      </c>
      <c r="GQ157" s="6">
        <f t="shared" si="134"/>
        <v>0</v>
      </c>
      <c r="GR157" s="16">
        <f t="shared" si="134"/>
        <v>0</v>
      </c>
      <c r="GS157" s="6">
        <f t="shared" si="134"/>
        <v>0</v>
      </c>
      <c r="GT157" s="16">
        <f t="shared" si="134"/>
        <v>0</v>
      </c>
      <c r="GU157" s="6">
        <f t="shared" si="134"/>
        <v>0</v>
      </c>
      <c r="GV157" s="16">
        <f t="shared" ref="GV157:HG157" si="135">SUM(GV156,GV152)</f>
        <v>0</v>
      </c>
      <c r="GW157" s="6">
        <f t="shared" si="135"/>
        <v>0</v>
      </c>
      <c r="GX157" s="16">
        <f t="shared" si="135"/>
        <v>0</v>
      </c>
      <c r="GY157" s="6">
        <f t="shared" si="135"/>
        <v>0</v>
      </c>
      <c r="GZ157" s="16">
        <f t="shared" si="135"/>
        <v>1</v>
      </c>
      <c r="HA157" s="6">
        <f t="shared" si="135"/>
        <v>0</v>
      </c>
      <c r="HB157" s="16">
        <f t="shared" si="135"/>
        <v>0</v>
      </c>
      <c r="HC157" s="6">
        <f t="shared" si="135"/>
        <v>0</v>
      </c>
      <c r="HD157" s="16">
        <f t="shared" si="135"/>
        <v>0</v>
      </c>
      <c r="HE157" s="6">
        <f t="shared" si="135"/>
        <v>0</v>
      </c>
      <c r="HF157" s="22">
        <f t="shared" si="135"/>
        <v>7</v>
      </c>
      <c r="HG157" s="12">
        <f t="shared" si="135"/>
        <v>0</v>
      </c>
    </row>
    <row r="158" spans="1:215" ht="17.100000000000001" hidden="1" customHeight="1" outlineLevel="2" x14ac:dyDescent="0.15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1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1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1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2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0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1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1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0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1</v>
      </c>
      <c r="EO158" s="4">
        <v>0</v>
      </c>
      <c r="EP158" s="14">
        <v>1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0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1</v>
      </c>
      <c r="FG158" s="4">
        <v>0</v>
      </c>
      <c r="FH158" s="14">
        <v>1</v>
      </c>
      <c r="FI158" s="4">
        <v>0</v>
      </c>
      <c r="FJ158" s="14">
        <v>0</v>
      </c>
      <c r="FK158" s="4">
        <v>0</v>
      </c>
      <c r="FL158" s="14">
        <v>1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0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1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0</v>
      </c>
      <c r="GM158" s="4">
        <v>0</v>
      </c>
      <c r="GN158" s="14">
        <v>0</v>
      </c>
      <c r="GO158" s="4">
        <v>0</v>
      </c>
      <c r="GP158" s="14">
        <v>0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14">
        <v>1</v>
      </c>
      <c r="GW158" s="4">
        <v>0</v>
      </c>
      <c r="GX158" s="14">
        <v>0</v>
      </c>
      <c r="GY158" s="4">
        <v>0</v>
      </c>
      <c r="GZ158" s="14">
        <v>0</v>
      </c>
      <c r="HA158" s="4">
        <v>0</v>
      </c>
      <c r="HB158" s="14">
        <v>2</v>
      </c>
      <c r="HC158" s="4">
        <v>0</v>
      </c>
      <c r="HD158" s="14">
        <v>0</v>
      </c>
      <c r="HE158" s="4">
        <v>0</v>
      </c>
      <c r="HF158" s="20">
        <v>17</v>
      </c>
      <c r="HG158" s="18">
        <v>0</v>
      </c>
    </row>
    <row r="159" spans="1:215" ht="17.100000000000001" customHeight="1" outlineLevel="1" collapsed="1" x14ac:dyDescent="0.15">
      <c r="A159" s="56" t="s">
        <v>152</v>
      </c>
      <c r="B159" s="54">
        <f t="shared" ref="B159:BU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1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1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1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2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si="136"/>
        <v>0</v>
      </c>
      <c r="BO159" s="53">
        <f t="shared" si="136"/>
        <v>0</v>
      </c>
      <c r="BP159" s="54">
        <f>SUM(BP158)</f>
        <v>0</v>
      </c>
      <c r="BQ159" s="53">
        <f>SUM(BQ158)</f>
        <v>0</v>
      </c>
      <c r="BR159" s="54">
        <f>SUM(BR158)</f>
        <v>0</v>
      </c>
      <c r="BS159" s="53">
        <f>SUM(BS158)</f>
        <v>0</v>
      </c>
      <c r="BT159" s="54">
        <f t="shared" si="136"/>
        <v>0</v>
      </c>
      <c r="BU159" s="53">
        <f t="shared" si="136"/>
        <v>0</v>
      </c>
      <c r="BV159" s="54">
        <f t="shared" ref="BV159:EI159" si="137">SUM(BV158)</f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0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>SUM(CH158)</f>
        <v>0</v>
      </c>
      <c r="CI159" s="53">
        <f>SUM(CI158)</f>
        <v>0</v>
      </c>
      <c r="CJ159" s="54">
        <f t="shared" si="137"/>
        <v>0</v>
      </c>
      <c r="CK159" s="53">
        <f t="shared" si="137"/>
        <v>0</v>
      </c>
      <c r="CL159" s="54">
        <f t="shared" si="137"/>
        <v>1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1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si="137"/>
        <v>0</v>
      </c>
      <c r="EA159" s="53">
        <f t="shared" si="137"/>
        <v>0</v>
      </c>
      <c r="EB159" s="54">
        <f t="shared" si="137"/>
        <v>0</v>
      </c>
      <c r="EC159" s="53">
        <f t="shared" si="137"/>
        <v>0</v>
      </c>
      <c r="ED159" s="54">
        <f t="shared" si="137"/>
        <v>0</v>
      </c>
      <c r="EE159" s="53">
        <f t="shared" si="137"/>
        <v>0</v>
      </c>
      <c r="EF159" s="54">
        <f t="shared" si="137"/>
        <v>0</v>
      </c>
      <c r="EG159" s="53">
        <f t="shared" si="137"/>
        <v>0</v>
      </c>
      <c r="EH159" s="54">
        <f t="shared" si="137"/>
        <v>0</v>
      </c>
      <c r="EI159" s="53">
        <f t="shared" si="137"/>
        <v>0</v>
      </c>
      <c r="EJ159" s="54">
        <f t="shared" ref="EJ159:GU159" si="138">SUM(EJ158)</f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1</v>
      </c>
      <c r="EO159" s="53">
        <f t="shared" si="138"/>
        <v>0</v>
      </c>
      <c r="EP159" s="54">
        <f t="shared" si="138"/>
        <v>1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0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1</v>
      </c>
      <c r="FG159" s="53">
        <f t="shared" si="138"/>
        <v>0</v>
      </c>
      <c r="FH159" s="54">
        <f t="shared" si="138"/>
        <v>1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1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0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1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si="138"/>
        <v>0</v>
      </c>
      <c r="GM159" s="53">
        <f t="shared" si="138"/>
        <v>0</v>
      </c>
      <c r="GN159" s="54">
        <f t="shared" si="138"/>
        <v>0</v>
      </c>
      <c r="GO159" s="53">
        <f t="shared" si="138"/>
        <v>0</v>
      </c>
      <c r="GP159" s="54">
        <f t="shared" si="138"/>
        <v>0</v>
      </c>
      <c r="GQ159" s="53">
        <f t="shared" si="138"/>
        <v>0</v>
      </c>
      <c r="GR159" s="54">
        <f t="shared" si="138"/>
        <v>0</v>
      </c>
      <c r="GS159" s="53">
        <f t="shared" si="138"/>
        <v>0</v>
      </c>
      <c r="GT159" s="54">
        <f t="shared" si="138"/>
        <v>0</v>
      </c>
      <c r="GU159" s="53">
        <f t="shared" si="138"/>
        <v>0</v>
      </c>
      <c r="GV159" s="54">
        <f t="shared" ref="GV159:HG159" si="139">SUM(GV158)</f>
        <v>1</v>
      </c>
      <c r="GW159" s="53">
        <f t="shared" si="139"/>
        <v>0</v>
      </c>
      <c r="GX159" s="54">
        <f t="shared" si="139"/>
        <v>0</v>
      </c>
      <c r="GY159" s="53">
        <f t="shared" si="139"/>
        <v>0</v>
      </c>
      <c r="GZ159" s="54">
        <f t="shared" si="139"/>
        <v>0</v>
      </c>
      <c r="HA159" s="53">
        <f t="shared" si="139"/>
        <v>0</v>
      </c>
      <c r="HB159" s="54">
        <f t="shared" si="139"/>
        <v>2</v>
      </c>
      <c r="HC159" s="53">
        <f t="shared" si="139"/>
        <v>0</v>
      </c>
      <c r="HD159" s="54">
        <f t="shared" si="139"/>
        <v>0</v>
      </c>
      <c r="HE159" s="53">
        <f t="shared" si="139"/>
        <v>0</v>
      </c>
      <c r="HF159" s="52">
        <f t="shared" si="139"/>
        <v>17</v>
      </c>
      <c r="HG159" s="55">
        <f t="shared" si="139"/>
        <v>0</v>
      </c>
    </row>
    <row r="160" spans="1:215" ht="17.100000000000001" hidden="1" customHeight="1" outlineLevel="2" x14ac:dyDescent="0.15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3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1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1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0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2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4">
        <v>0</v>
      </c>
      <c r="GW160" s="53">
        <v>0</v>
      </c>
      <c r="GX160" s="54">
        <v>0</v>
      </c>
      <c r="GY160" s="53">
        <v>0</v>
      </c>
      <c r="GZ160" s="54">
        <v>0</v>
      </c>
      <c r="HA160" s="53">
        <v>0</v>
      </c>
      <c r="HB160" s="54">
        <v>0</v>
      </c>
      <c r="HC160" s="53">
        <v>0</v>
      </c>
      <c r="HD160" s="54">
        <v>0</v>
      </c>
      <c r="HE160" s="53">
        <v>0</v>
      </c>
      <c r="HF160" s="52">
        <v>7</v>
      </c>
      <c r="HG160" s="55">
        <v>0</v>
      </c>
    </row>
    <row r="161" spans="1:215" ht="17.100000000000001" hidden="1" customHeight="1" outlineLevel="2" x14ac:dyDescent="0.15">
      <c r="A161" s="56" t="s">
        <v>154</v>
      </c>
      <c r="B161" s="54">
        <v>0</v>
      </c>
      <c r="C161" s="53">
        <v>0</v>
      </c>
      <c r="D161" s="54">
        <v>0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0</v>
      </c>
      <c r="Q161" s="53">
        <v>0</v>
      </c>
      <c r="R161" s="54">
        <v>0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0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0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0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0</v>
      </c>
      <c r="GA161" s="53">
        <v>0</v>
      </c>
      <c r="GB161" s="54">
        <v>0</v>
      </c>
      <c r="GC161" s="53">
        <v>0</v>
      </c>
      <c r="GD161" s="54">
        <v>1</v>
      </c>
      <c r="GE161" s="53">
        <v>0</v>
      </c>
      <c r="GF161" s="54">
        <v>0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4">
        <v>0</v>
      </c>
      <c r="GW161" s="53">
        <v>0</v>
      </c>
      <c r="GX161" s="54">
        <v>0</v>
      </c>
      <c r="GY161" s="53">
        <v>0</v>
      </c>
      <c r="GZ161" s="54">
        <v>0</v>
      </c>
      <c r="HA161" s="53">
        <v>0</v>
      </c>
      <c r="HB161" s="54">
        <v>0</v>
      </c>
      <c r="HC161" s="53">
        <v>0</v>
      </c>
      <c r="HD161" s="54">
        <v>0</v>
      </c>
      <c r="HE161" s="53">
        <v>0</v>
      </c>
      <c r="HF161" s="52">
        <v>1</v>
      </c>
      <c r="HG161" s="55">
        <v>0</v>
      </c>
    </row>
    <row r="162" spans="1:215" ht="17.100000000000001" customHeight="1" outlineLevel="1" collapsed="1" x14ac:dyDescent="0.15">
      <c r="A162" s="56" t="s">
        <v>155</v>
      </c>
      <c r="B162" s="15">
        <f t="shared" ref="B162:BU162" si="140">SUM(B160:B161)</f>
        <v>0</v>
      </c>
      <c r="C162" s="5">
        <f t="shared" si="140"/>
        <v>0</v>
      </c>
      <c r="D162" s="15">
        <f t="shared" si="140"/>
        <v>0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3</v>
      </c>
      <c r="Q162" s="5">
        <f t="shared" si="140"/>
        <v>0</v>
      </c>
      <c r="R162" s="15">
        <f t="shared" si="140"/>
        <v>0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0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si="140"/>
        <v>0</v>
      </c>
      <c r="BO162" s="5">
        <f t="shared" si="140"/>
        <v>0</v>
      </c>
      <c r="BP162" s="15">
        <f>SUM(BP160:BP161)</f>
        <v>0</v>
      </c>
      <c r="BQ162" s="5">
        <f>SUM(BQ160:BQ161)</f>
        <v>0</v>
      </c>
      <c r="BR162" s="15">
        <f>SUM(BR160:BR161)</f>
        <v>0</v>
      </c>
      <c r="BS162" s="5">
        <f>SUM(BS160:BS161)</f>
        <v>0</v>
      </c>
      <c r="BT162" s="15">
        <f t="shared" si="140"/>
        <v>0</v>
      </c>
      <c r="BU162" s="5">
        <f t="shared" si="140"/>
        <v>0</v>
      </c>
      <c r="BV162" s="15">
        <f t="shared" ref="BV162:EI162" si="141">SUM(BV160:BV161)</f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>SUM(CH160:CH161)</f>
        <v>0</v>
      </c>
      <c r="CI162" s="5">
        <f>SUM(CI160:CI161)</f>
        <v>0</v>
      </c>
      <c r="CJ162" s="15">
        <f t="shared" si="141"/>
        <v>0</v>
      </c>
      <c r="CK162" s="5">
        <f t="shared" si="141"/>
        <v>0</v>
      </c>
      <c r="CL162" s="15">
        <f t="shared" si="141"/>
        <v>1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si="141"/>
        <v>0</v>
      </c>
      <c r="EA162" s="5">
        <f t="shared" si="141"/>
        <v>0</v>
      </c>
      <c r="EB162" s="15">
        <f t="shared" si="141"/>
        <v>0</v>
      </c>
      <c r="EC162" s="5">
        <f t="shared" si="141"/>
        <v>0</v>
      </c>
      <c r="ED162" s="15">
        <f t="shared" si="141"/>
        <v>0</v>
      </c>
      <c r="EE162" s="5">
        <f t="shared" si="141"/>
        <v>0</v>
      </c>
      <c r="EF162" s="15">
        <f t="shared" si="141"/>
        <v>0</v>
      </c>
      <c r="EG162" s="5">
        <f t="shared" si="141"/>
        <v>0</v>
      </c>
      <c r="EH162" s="15">
        <f t="shared" si="141"/>
        <v>0</v>
      </c>
      <c r="EI162" s="5">
        <f t="shared" si="141"/>
        <v>0</v>
      </c>
      <c r="EJ162" s="15">
        <f t="shared" ref="EJ162:GU162" si="142">SUM(EJ160:EJ161)</f>
        <v>0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1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0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0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1</v>
      </c>
      <c r="GE162" s="5">
        <f t="shared" si="142"/>
        <v>0</v>
      </c>
      <c r="GF162" s="15">
        <f t="shared" si="142"/>
        <v>0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si="142"/>
        <v>0</v>
      </c>
      <c r="GM162" s="5">
        <f t="shared" si="142"/>
        <v>0</v>
      </c>
      <c r="GN162" s="15">
        <f t="shared" si="142"/>
        <v>0</v>
      </c>
      <c r="GO162" s="5">
        <f t="shared" si="142"/>
        <v>0</v>
      </c>
      <c r="GP162" s="15">
        <f t="shared" si="142"/>
        <v>2</v>
      </c>
      <c r="GQ162" s="5">
        <f t="shared" si="142"/>
        <v>0</v>
      </c>
      <c r="GR162" s="15">
        <f t="shared" si="142"/>
        <v>0</v>
      </c>
      <c r="GS162" s="5">
        <f t="shared" si="142"/>
        <v>0</v>
      </c>
      <c r="GT162" s="15">
        <f t="shared" si="142"/>
        <v>0</v>
      </c>
      <c r="GU162" s="5">
        <f t="shared" si="142"/>
        <v>0</v>
      </c>
      <c r="GV162" s="15">
        <f t="shared" ref="GV162:HG162" si="143">SUM(GV160:GV161)</f>
        <v>0</v>
      </c>
      <c r="GW162" s="5">
        <f t="shared" si="143"/>
        <v>0</v>
      </c>
      <c r="GX162" s="15">
        <f t="shared" si="143"/>
        <v>0</v>
      </c>
      <c r="GY162" s="5">
        <f t="shared" si="143"/>
        <v>0</v>
      </c>
      <c r="GZ162" s="15">
        <f t="shared" si="143"/>
        <v>0</v>
      </c>
      <c r="HA162" s="5">
        <f t="shared" si="143"/>
        <v>0</v>
      </c>
      <c r="HB162" s="15">
        <f t="shared" si="143"/>
        <v>0</v>
      </c>
      <c r="HC162" s="5">
        <f t="shared" si="143"/>
        <v>0</v>
      </c>
      <c r="HD162" s="15">
        <f t="shared" si="143"/>
        <v>0</v>
      </c>
      <c r="HE162" s="5">
        <f t="shared" si="143"/>
        <v>0</v>
      </c>
      <c r="HF162" s="21">
        <f t="shared" si="143"/>
        <v>8</v>
      </c>
      <c r="HG162" s="11">
        <f t="shared" si="143"/>
        <v>0</v>
      </c>
    </row>
    <row r="163" spans="1:215" ht="17.100000000000001" customHeight="1" x14ac:dyDescent="0.15">
      <c r="A163" s="29" t="s">
        <v>156</v>
      </c>
      <c r="B163" s="16">
        <f t="shared" ref="B163:BU163" si="144">SUM(B162,B159)</f>
        <v>0</v>
      </c>
      <c r="C163" s="6">
        <f t="shared" si="144"/>
        <v>0</v>
      </c>
      <c r="D163" s="16">
        <f t="shared" si="144"/>
        <v>0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4</v>
      </c>
      <c r="Q163" s="6">
        <f t="shared" si="144"/>
        <v>0</v>
      </c>
      <c r="R163" s="16">
        <f t="shared" si="144"/>
        <v>0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1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1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2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si="144"/>
        <v>0</v>
      </c>
      <c r="BO163" s="6">
        <f t="shared" si="144"/>
        <v>0</v>
      </c>
      <c r="BP163" s="16">
        <f>SUM(BP162,BP159)</f>
        <v>0</v>
      </c>
      <c r="BQ163" s="6">
        <f>SUM(BQ162,BQ159)</f>
        <v>0</v>
      </c>
      <c r="BR163" s="16">
        <f>SUM(BR162,BR159)</f>
        <v>0</v>
      </c>
      <c r="BS163" s="6">
        <f>SUM(BS162,BS159)</f>
        <v>0</v>
      </c>
      <c r="BT163" s="16">
        <f t="shared" si="144"/>
        <v>0</v>
      </c>
      <c r="BU163" s="6">
        <f t="shared" si="144"/>
        <v>0</v>
      </c>
      <c r="BV163" s="16">
        <f t="shared" ref="BV163:EI163" si="145">SUM(BV162,BV159)</f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0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>SUM(CH162,CH159)</f>
        <v>0</v>
      </c>
      <c r="CI163" s="6">
        <f>SUM(CI162,CI159)</f>
        <v>0</v>
      </c>
      <c r="CJ163" s="16">
        <f t="shared" si="145"/>
        <v>0</v>
      </c>
      <c r="CK163" s="6">
        <f t="shared" si="145"/>
        <v>0</v>
      </c>
      <c r="CL163" s="16">
        <f t="shared" si="145"/>
        <v>2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1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si="145"/>
        <v>0</v>
      </c>
      <c r="EA163" s="6">
        <f t="shared" si="145"/>
        <v>0</v>
      </c>
      <c r="EB163" s="16">
        <f t="shared" si="145"/>
        <v>0</v>
      </c>
      <c r="EC163" s="6">
        <f t="shared" si="145"/>
        <v>0</v>
      </c>
      <c r="ED163" s="16">
        <f t="shared" si="145"/>
        <v>0</v>
      </c>
      <c r="EE163" s="6">
        <f t="shared" si="145"/>
        <v>0</v>
      </c>
      <c r="EF163" s="16">
        <f t="shared" si="145"/>
        <v>0</v>
      </c>
      <c r="EG163" s="6">
        <f t="shared" si="145"/>
        <v>0</v>
      </c>
      <c r="EH163" s="16">
        <f t="shared" si="145"/>
        <v>0</v>
      </c>
      <c r="EI163" s="6">
        <f t="shared" si="145"/>
        <v>0</v>
      </c>
      <c r="EJ163" s="16">
        <f t="shared" ref="EJ163:GU163" si="146">SUM(EJ162,EJ159)</f>
        <v>1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1</v>
      </c>
      <c r="EO163" s="6">
        <f t="shared" si="146"/>
        <v>0</v>
      </c>
      <c r="EP163" s="16">
        <f t="shared" si="146"/>
        <v>1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0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1</v>
      </c>
      <c r="FG163" s="6">
        <f t="shared" si="146"/>
        <v>0</v>
      </c>
      <c r="FH163" s="16">
        <f t="shared" si="146"/>
        <v>1</v>
      </c>
      <c r="FI163" s="6">
        <f t="shared" si="146"/>
        <v>0</v>
      </c>
      <c r="FJ163" s="16">
        <f t="shared" si="146"/>
        <v>1</v>
      </c>
      <c r="FK163" s="6">
        <f t="shared" si="146"/>
        <v>0</v>
      </c>
      <c r="FL163" s="16">
        <f t="shared" si="146"/>
        <v>1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0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0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1</v>
      </c>
      <c r="GE163" s="6">
        <f t="shared" si="146"/>
        <v>0</v>
      </c>
      <c r="GF163" s="16">
        <f t="shared" si="146"/>
        <v>1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si="146"/>
        <v>0</v>
      </c>
      <c r="GM163" s="6">
        <f t="shared" si="146"/>
        <v>0</v>
      </c>
      <c r="GN163" s="16">
        <f t="shared" si="146"/>
        <v>0</v>
      </c>
      <c r="GO163" s="6">
        <f t="shared" si="146"/>
        <v>0</v>
      </c>
      <c r="GP163" s="16">
        <f t="shared" si="146"/>
        <v>2</v>
      </c>
      <c r="GQ163" s="6">
        <f t="shared" si="146"/>
        <v>0</v>
      </c>
      <c r="GR163" s="16">
        <f t="shared" si="146"/>
        <v>0</v>
      </c>
      <c r="GS163" s="6">
        <f t="shared" si="146"/>
        <v>0</v>
      </c>
      <c r="GT163" s="16">
        <f t="shared" si="146"/>
        <v>0</v>
      </c>
      <c r="GU163" s="6">
        <f t="shared" si="146"/>
        <v>0</v>
      </c>
      <c r="GV163" s="16">
        <f t="shared" ref="GV163:HG163" si="147">SUM(GV162,GV159)</f>
        <v>1</v>
      </c>
      <c r="GW163" s="6">
        <f t="shared" si="147"/>
        <v>0</v>
      </c>
      <c r="GX163" s="16">
        <f t="shared" si="147"/>
        <v>0</v>
      </c>
      <c r="GY163" s="6">
        <f t="shared" si="147"/>
        <v>0</v>
      </c>
      <c r="GZ163" s="16">
        <f t="shared" si="147"/>
        <v>0</v>
      </c>
      <c r="HA163" s="6">
        <f t="shared" si="147"/>
        <v>0</v>
      </c>
      <c r="HB163" s="16">
        <f t="shared" si="147"/>
        <v>2</v>
      </c>
      <c r="HC163" s="6">
        <f t="shared" si="147"/>
        <v>0</v>
      </c>
      <c r="HD163" s="16">
        <f t="shared" si="147"/>
        <v>0</v>
      </c>
      <c r="HE163" s="6">
        <f t="shared" si="147"/>
        <v>0</v>
      </c>
      <c r="HF163" s="22">
        <f t="shared" si="147"/>
        <v>25</v>
      </c>
      <c r="HG163" s="12">
        <f t="shared" si="147"/>
        <v>0</v>
      </c>
    </row>
    <row r="164" spans="1:215" ht="17.100000000000001" hidden="1" customHeight="1" outlineLevel="2" x14ac:dyDescent="0.15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1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1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0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1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1</v>
      </c>
      <c r="EU164" s="4">
        <v>0</v>
      </c>
      <c r="EV164" s="14">
        <v>1</v>
      </c>
      <c r="EW164" s="4">
        <v>0</v>
      </c>
      <c r="EX164" s="14">
        <v>0</v>
      </c>
      <c r="EY164" s="4">
        <v>0</v>
      </c>
      <c r="EZ164" s="14">
        <v>0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1</v>
      </c>
      <c r="FI164" s="4">
        <v>0</v>
      </c>
      <c r="FJ164" s="14">
        <v>1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1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0</v>
      </c>
      <c r="GO164" s="4">
        <v>0</v>
      </c>
      <c r="GP164" s="14">
        <v>0</v>
      </c>
      <c r="GQ164" s="4">
        <v>0</v>
      </c>
      <c r="GR164" s="14">
        <v>0</v>
      </c>
      <c r="GS164" s="4">
        <v>0</v>
      </c>
      <c r="GT164" s="14">
        <v>0</v>
      </c>
      <c r="GU164" s="4">
        <v>0</v>
      </c>
      <c r="GV164" s="14">
        <v>0</v>
      </c>
      <c r="GW164" s="4">
        <v>0</v>
      </c>
      <c r="GX164" s="14">
        <v>0</v>
      </c>
      <c r="GY164" s="4">
        <v>0</v>
      </c>
      <c r="GZ164" s="14">
        <v>0</v>
      </c>
      <c r="HA164" s="4">
        <v>0</v>
      </c>
      <c r="HB164" s="14">
        <v>2</v>
      </c>
      <c r="HC164" s="4">
        <v>0</v>
      </c>
      <c r="HD164" s="14">
        <v>0</v>
      </c>
      <c r="HE164" s="4">
        <v>0</v>
      </c>
      <c r="HF164" s="20">
        <v>10</v>
      </c>
      <c r="HG164" s="18">
        <v>0</v>
      </c>
    </row>
    <row r="165" spans="1:215" ht="17.100000000000001" customHeight="1" outlineLevel="1" collapsed="1" x14ac:dyDescent="0.15">
      <c r="A165" s="56" t="s">
        <v>158</v>
      </c>
      <c r="B165" s="54">
        <f t="shared" ref="B165:BU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1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si="148"/>
        <v>0</v>
      </c>
      <c r="BO165" s="53">
        <f t="shared" si="148"/>
        <v>0</v>
      </c>
      <c r="BP165" s="54">
        <f>SUM(BP164)</f>
        <v>0</v>
      </c>
      <c r="BQ165" s="53">
        <f>SUM(BQ164)</f>
        <v>0</v>
      </c>
      <c r="BR165" s="54">
        <f>SUM(BR164)</f>
        <v>0</v>
      </c>
      <c r="BS165" s="53">
        <f>SUM(BS164)</f>
        <v>0</v>
      </c>
      <c r="BT165" s="54">
        <f t="shared" si="148"/>
        <v>0</v>
      </c>
      <c r="BU165" s="53">
        <f t="shared" si="148"/>
        <v>0</v>
      </c>
      <c r="BV165" s="54">
        <f t="shared" ref="BV165:EI165" si="149">SUM(BV164)</f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>SUM(CH164)</f>
        <v>0</v>
      </c>
      <c r="CI165" s="53">
        <f>SUM(CI164)</f>
        <v>0</v>
      </c>
      <c r="CJ165" s="54">
        <f t="shared" si="149"/>
        <v>0</v>
      </c>
      <c r="CK165" s="53">
        <f t="shared" si="149"/>
        <v>0</v>
      </c>
      <c r="CL165" s="54">
        <f t="shared" si="149"/>
        <v>1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0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si="149"/>
        <v>0</v>
      </c>
      <c r="EA165" s="53">
        <f t="shared" si="149"/>
        <v>0</v>
      </c>
      <c r="EB165" s="54">
        <f t="shared" si="149"/>
        <v>0</v>
      </c>
      <c r="EC165" s="53">
        <f t="shared" si="149"/>
        <v>0</v>
      </c>
      <c r="ED165" s="54">
        <f t="shared" si="149"/>
        <v>0</v>
      </c>
      <c r="EE165" s="53">
        <f t="shared" si="149"/>
        <v>0</v>
      </c>
      <c r="EF165" s="54">
        <f t="shared" si="149"/>
        <v>0</v>
      </c>
      <c r="EG165" s="53">
        <f t="shared" si="149"/>
        <v>0</v>
      </c>
      <c r="EH165" s="54">
        <f t="shared" si="149"/>
        <v>0</v>
      </c>
      <c r="EI165" s="53">
        <f t="shared" si="149"/>
        <v>0</v>
      </c>
      <c r="EJ165" s="54">
        <f t="shared" ref="EJ165:GU165" si="150">SUM(EJ164)</f>
        <v>1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1</v>
      </c>
      <c r="EU165" s="53">
        <f t="shared" si="150"/>
        <v>0</v>
      </c>
      <c r="EV165" s="54">
        <f t="shared" si="150"/>
        <v>1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0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1</v>
      </c>
      <c r="FI165" s="53">
        <f t="shared" si="150"/>
        <v>0</v>
      </c>
      <c r="FJ165" s="54">
        <f t="shared" si="150"/>
        <v>1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1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si="150"/>
        <v>0</v>
      </c>
      <c r="GM165" s="53">
        <f t="shared" si="150"/>
        <v>0</v>
      </c>
      <c r="GN165" s="54">
        <f t="shared" si="150"/>
        <v>0</v>
      </c>
      <c r="GO165" s="53">
        <f t="shared" si="150"/>
        <v>0</v>
      </c>
      <c r="GP165" s="54">
        <f t="shared" si="150"/>
        <v>0</v>
      </c>
      <c r="GQ165" s="53">
        <f t="shared" si="150"/>
        <v>0</v>
      </c>
      <c r="GR165" s="54">
        <f t="shared" si="150"/>
        <v>0</v>
      </c>
      <c r="GS165" s="53">
        <f t="shared" si="150"/>
        <v>0</v>
      </c>
      <c r="GT165" s="54">
        <f t="shared" si="150"/>
        <v>0</v>
      </c>
      <c r="GU165" s="53">
        <f t="shared" si="150"/>
        <v>0</v>
      </c>
      <c r="GV165" s="54">
        <f t="shared" ref="GV165:HG165" si="151">SUM(GV164)</f>
        <v>0</v>
      </c>
      <c r="GW165" s="53">
        <f t="shared" si="151"/>
        <v>0</v>
      </c>
      <c r="GX165" s="54">
        <f t="shared" si="151"/>
        <v>0</v>
      </c>
      <c r="GY165" s="53">
        <f t="shared" si="151"/>
        <v>0</v>
      </c>
      <c r="GZ165" s="54">
        <f t="shared" si="151"/>
        <v>0</v>
      </c>
      <c r="HA165" s="53">
        <f t="shared" si="151"/>
        <v>0</v>
      </c>
      <c r="HB165" s="54">
        <f t="shared" si="151"/>
        <v>2</v>
      </c>
      <c r="HC165" s="53">
        <f t="shared" si="151"/>
        <v>0</v>
      </c>
      <c r="HD165" s="54">
        <f t="shared" si="151"/>
        <v>0</v>
      </c>
      <c r="HE165" s="53">
        <f t="shared" si="151"/>
        <v>0</v>
      </c>
      <c r="HF165" s="52">
        <f t="shared" si="151"/>
        <v>10</v>
      </c>
      <c r="HG165" s="55">
        <f t="shared" si="151"/>
        <v>0</v>
      </c>
    </row>
    <row r="166" spans="1:215" ht="17.100000000000001" hidden="1" customHeight="1" outlineLevel="2" x14ac:dyDescent="0.15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4">
        <v>0</v>
      </c>
      <c r="GW166" s="53">
        <v>0</v>
      </c>
      <c r="GX166" s="54">
        <v>0</v>
      </c>
      <c r="GY166" s="53">
        <v>0</v>
      </c>
      <c r="GZ166" s="54">
        <v>0</v>
      </c>
      <c r="HA166" s="53">
        <v>0</v>
      </c>
      <c r="HB166" s="54">
        <v>0</v>
      </c>
      <c r="HC166" s="53">
        <v>0</v>
      </c>
      <c r="HD166" s="54">
        <v>0</v>
      </c>
      <c r="HE166" s="53">
        <v>0</v>
      </c>
      <c r="HF166" s="52">
        <v>0</v>
      </c>
      <c r="HG166" s="55">
        <v>0</v>
      </c>
    </row>
    <row r="167" spans="1:215" ht="17.100000000000001" hidden="1" customHeight="1" outlineLevel="2" x14ac:dyDescent="0.15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4">
        <v>0</v>
      </c>
      <c r="GW167" s="53">
        <v>0</v>
      </c>
      <c r="GX167" s="54">
        <v>0</v>
      </c>
      <c r="GY167" s="53">
        <v>0</v>
      </c>
      <c r="GZ167" s="54">
        <v>0</v>
      </c>
      <c r="HA167" s="53">
        <v>0</v>
      </c>
      <c r="HB167" s="54">
        <v>0</v>
      </c>
      <c r="HC167" s="53">
        <v>0</v>
      </c>
      <c r="HD167" s="54">
        <v>0</v>
      </c>
      <c r="HE167" s="53">
        <v>0</v>
      </c>
      <c r="HF167" s="52">
        <v>0</v>
      </c>
      <c r="HG167" s="55">
        <v>0</v>
      </c>
    </row>
    <row r="168" spans="1:215" ht="17.100000000000001" customHeight="1" outlineLevel="1" collapsed="1" x14ac:dyDescent="0.15">
      <c r="A168" s="56" t="s">
        <v>161</v>
      </c>
      <c r="B168" s="15">
        <f t="shared" ref="B168:BU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si="152"/>
        <v>0</v>
      </c>
      <c r="BO168" s="5">
        <f t="shared" si="152"/>
        <v>0</v>
      </c>
      <c r="BP168" s="15">
        <f>SUM(BP166:BP167)</f>
        <v>0</v>
      </c>
      <c r="BQ168" s="5">
        <f>SUM(BQ166:BQ167)</f>
        <v>0</v>
      </c>
      <c r="BR168" s="15">
        <f>SUM(BR166:BR167)</f>
        <v>0</v>
      </c>
      <c r="BS168" s="5">
        <f>SUM(BS166:BS167)</f>
        <v>0</v>
      </c>
      <c r="BT168" s="15">
        <f t="shared" si="152"/>
        <v>0</v>
      </c>
      <c r="BU168" s="5">
        <f t="shared" si="152"/>
        <v>0</v>
      </c>
      <c r="BV168" s="15">
        <f t="shared" ref="BV168:EI168" si="153">SUM(BV166:BV167)</f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>SUM(CH166:CH167)</f>
        <v>0</v>
      </c>
      <c r="CI168" s="5">
        <f>SUM(CI166:CI167)</f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si="153"/>
        <v>0</v>
      </c>
      <c r="EA168" s="5">
        <f t="shared" si="153"/>
        <v>0</v>
      </c>
      <c r="EB168" s="15">
        <f t="shared" si="153"/>
        <v>0</v>
      </c>
      <c r="EC168" s="5">
        <f t="shared" si="153"/>
        <v>0</v>
      </c>
      <c r="ED168" s="15">
        <f t="shared" si="153"/>
        <v>0</v>
      </c>
      <c r="EE168" s="5">
        <f t="shared" si="153"/>
        <v>0</v>
      </c>
      <c r="EF168" s="15">
        <f t="shared" si="153"/>
        <v>0</v>
      </c>
      <c r="EG168" s="5">
        <f t="shared" si="153"/>
        <v>0</v>
      </c>
      <c r="EH168" s="15">
        <f t="shared" si="153"/>
        <v>0</v>
      </c>
      <c r="EI168" s="5">
        <f t="shared" si="153"/>
        <v>0</v>
      </c>
      <c r="EJ168" s="15">
        <f t="shared" ref="EJ168:GU168" si="154">SUM(EJ166:EJ167)</f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si="154"/>
        <v>0</v>
      </c>
      <c r="GM168" s="5">
        <f t="shared" si="154"/>
        <v>0</v>
      </c>
      <c r="GN168" s="15">
        <f t="shared" si="154"/>
        <v>0</v>
      </c>
      <c r="GO168" s="5">
        <f t="shared" si="154"/>
        <v>0</v>
      </c>
      <c r="GP168" s="15">
        <f t="shared" si="154"/>
        <v>0</v>
      </c>
      <c r="GQ168" s="5">
        <f t="shared" si="154"/>
        <v>0</v>
      </c>
      <c r="GR168" s="15">
        <f t="shared" si="154"/>
        <v>0</v>
      </c>
      <c r="GS168" s="5">
        <f t="shared" si="154"/>
        <v>0</v>
      </c>
      <c r="GT168" s="15">
        <f t="shared" si="154"/>
        <v>0</v>
      </c>
      <c r="GU168" s="5">
        <f t="shared" si="154"/>
        <v>0</v>
      </c>
      <c r="GV168" s="15">
        <f t="shared" ref="GV168:HG168" si="155">SUM(GV166:GV167)</f>
        <v>0</v>
      </c>
      <c r="GW168" s="5">
        <f t="shared" si="155"/>
        <v>0</v>
      </c>
      <c r="GX168" s="15">
        <f t="shared" si="155"/>
        <v>0</v>
      </c>
      <c r="GY168" s="5">
        <f t="shared" si="155"/>
        <v>0</v>
      </c>
      <c r="GZ168" s="15">
        <f t="shared" si="155"/>
        <v>0</v>
      </c>
      <c r="HA168" s="5">
        <f t="shared" si="155"/>
        <v>0</v>
      </c>
      <c r="HB168" s="15">
        <f t="shared" si="155"/>
        <v>0</v>
      </c>
      <c r="HC168" s="5">
        <f t="shared" si="155"/>
        <v>0</v>
      </c>
      <c r="HD168" s="15">
        <f t="shared" si="155"/>
        <v>0</v>
      </c>
      <c r="HE168" s="5">
        <f t="shared" si="155"/>
        <v>0</v>
      </c>
      <c r="HF168" s="21">
        <f t="shared" si="155"/>
        <v>0</v>
      </c>
      <c r="HG168" s="11">
        <f t="shared" si="155"/>
        <v>0</v>
      </c>
    </row>
    <row r="169" spans="1:215" ht="17.100000000000001" customHeight="1" x14ac:dyDescent="0.15">
      <c r="A169" s="29" t="s">
        <v>162</v>
      </c>
      <c r="B169" s="16">
        <f t="shared" ref="B169:BU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1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si="156"/>
        <v>0</v>
      </c>
      <c r="BO169" s="6">
        <f t="shared" si="156"/>
        <v>0</v>
      </c>
      <c r="BP169" s="16">
        <f>SUM(BP168,BP165)</f>
        <v>0</v>
      </c>
      <c r="BQ169" s="6">
        <f>SUM(BQ168,BQ165)</f>
        <v>0</v>
      </c>
      <c r="BR169" s="16">
        <f>SUM(BR168,BR165)</f>
        <v>0</v>
      </c>
      <c r="BS169" s="6">
        <f>SUM(BS168,BS165)</f>
        <v>0</v>
      </c>
      <c r="BT169" s="16">
        <f t="shared" si="156"/>
        <v>0</v>
      </c>
      <c r="BU169" s="6">
        <f t="shared" si="156"/>
        <v>0</v>
      </c>
      <c r="BV169" s="16">
        <f t="shared" ref="BV169:EI169" si="157">SUM(BV168,BV165)</f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>SUM(CH168,CH165)</f>
        <v>0</v>
      </c>
      <c r="CI169" s="6">
        <f>SUM(CI168,CI165)</f>
        <v>0</v>
      </c>
      <c r="CJ169" s="16">
        <f t="shared" si="157"/>
        <v>0</v>
      </c>
      <c r="CK169" s="6">
        <f t="shared" si="157"/>
        <v>0</v>
      </c>
      <c r="CL169" s="16">
        <f t="shared" si="157"/>
        <v>1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0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si="157"/>
        <v>0</v>
      </c>
      <c r="EA169" s="6">
        <f t="shared" si="157"/>
        <v>0</v>
      </c>
      <c r="EB169" s="16">
        <f t="shared" si="157"/>
        <v>0</v>
      </c>
      <c r="EC169" s="6">
        <f t="shared" si="157"/>
        <v>0</v>
      </c>
      <c r="ED169" s="16">
        <f t="shared" si="157"/>
        <v>0</v>
      </c>
      <c r="EE169" s="6">
        <f t="shared" si="157"/>
        <v>0</v>
      </c>
      <c r="EF169" s="16">
        <f t="shared" si="157"/>
        <v>0</v>
      </c>
      <c r="EG169" s="6">
        <f t="shared" si="157"/>
        <v>0</v>
      </c>
      <c r="EH169" s="16">
        <f t="shared" si="157"/>
        <v>0</v>
      </c>
      <c r="EI169" s="6">
        <f t="shared" si="157"/>
        <v>0</v>
      </c>
      <c r="EJ169" s="16">
        <f t="shared" ref="EJ169:GU169" si="158">SUM(EJ168,EJ165)</f>
        <v>1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1</v>
      </c>
      <c r="EU169" s="6">
        <f t="shared" si="158"/>
        <v>0</v>
      </c>
      <c r="EV169" s="16">
        <f t="shared" si="158"/>
        <v>1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0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1</v>
      </c>
      <c r="FI169" s="6">
        <f t="shared" si="158"/>
        <v>0</v>
      </c>
      <c r="FJ169" s="16">
        <f t="shared" si="158"/>
        <v>1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1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si="158"/>
        <v>0</v>
      </c>
      <c r="GM169" s="6">
        <f t="shared" si="158"/>
        <v>0</v>
      </c>
      <c r="GN169" s="16">
        <f t="shared" si="158"/>
        <v>0</v>
      </c>
      <c r="GO169" s="6">
        <f t="shared" si="158"/>
        <v>0</v>
      </c>
      <c r="GP169" s="16">
        <f t="shared" si="158"/>
        <v>0</v>
      </c>
      <c r="GQ169" s="6">
        <f t="shared" si="158"/>
        <v>0</v>
      </c>
      <c r="GR169" s="16">
        <f t="shared" si="158"/>
        <v>0</v>
      </c>
      <c r="GS169" s="6">
        <f t="shared" si="158"/>
        <v>0</v>
      </c>
      <c r="GT169" s="16">
        <f t="shared" si="158"/>
        <v>0</v>
      </c>
      <c r="GU169" s="6">
        <f t="shared" si="158"/>
        <v>0</v>
      </c>
      <c r="GV169" s="16">
        <f t="shared" ref="GV169:HG169" si="159">SUM(GV168,GV165)</f>
        <v>0</v>
      </c>
      <c r="GW169" s="6">
        <f t="shared" si="159"/>
        <v>0</v>
      </c>
      <c r="GX169" s="16">
        <f t="shared" si="159"/>
        <v>0</v>
      </c>
      <c r="GY169" s="6">
        <f t="shared" si="159"/>
        <v>0</v>
      </c>
      <c r="GZ169" s="16">
        <f t="shared" si="159"/>
        <v>0</v>
      </c>
      <c r="HA169" s="6">
        <f t="shared" si="159"/>
        <v>0</v>
      </c>
      <c r="HB169" s="16">
        <f t="shared" si="159"/>
        <v>2</v>
      </c>
      <c r="HC169" s="6">
        <f t="shared" si="159"/>
        <v>0</v>
      </c>
      <c r="HD169" s="16">
        <f t="shared" si="159"/>
        <v>0</v>
      </c>
      <c r="HE169" s="6">
        <f t="shared" si="159"/>
        <v>0</v>
      </c>
      <c r="HF169" s="22">
        <f t="shared" si="159"/>
        <v>10</v>
      </c>
      <c r="HG169" s="12">
        <f t="shared" si="159"/>
        <v>0</v>
      </c>
    </row>
    <row r="170" spans="1:215" ht="17.100000000000001" hidden="1" customHeight="1" outlineLevel="2" x14ac:dyDescent="0.15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0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1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14">
        <v>0</v>
      </c>
      <c r="GW170" s="4">
        <v>0</v>
      </c>
      <c r="GX170" s="14">
        <v>0</v>
      </c>
      <c r="GY170" s="4">
        <v>0</v>
      </c>
      <c r="GZ170" s="14">
        <v>0</v>
      </c>
      <c r="HA170" s="4">
        <v>0</v>
      </c>
      <c r="HB170" s="14">
        <v>0</v>
      </c>
      <c r="HC170" s="4">
        <v>0</v>
      </c>
      <c r="HD170" s="14">
        <v>0</v>
      </c>
      <c r="HE170" s="4">
        <v>0</v>
      </c>
      <c r="HF170" s="20">
        <v>1</v>
      </c>
      <c r="HG170" s="18">
        <v>0</v>
      </c>
    </row>
    <row r="171" spans="1:215" ht="17.100000000000001" hidden="1" customHeight="1" outlineLevel="2" x14ac:dyDescent="0.15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4">
        <v>0</v>
      </c>
      <c r="GW171" s="53">
        <v>0</v>
      </c>
      <c r="GX171" s="54">
        <v>0</v>
      </c>
      <c r="GY171" s="53">
        <v>0</v>
      </c>
      <c r="GZ171" s="54">
        <v>0</v>
      </c>
      <c r="HA171" s="53">
        <v>0</v>
      </c>
      <c r="HB171" s="54">
        <v>0</v>
      </c>
      <c r="HC171" s="53">
        <v>0</v>
      </c>
      <c r="HD171" s="54">
        <v>0</v>
      </c>
      <c r="HE171" s="53">
        <v>0</v>
      </c>
      <c r="HF171" s="52">
        <v>0</v>
      </c>
      <c r="HG171" s="55">
        <v>0</v>
      </c>
    </row>
    <row r="172" spans="1:215" ht="17.100000000000001" hidden="1" customHeight="1" outlineLevel="2" x14ac:dyDescent="0.15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0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0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1</v>
      </c>
      <c r="CO172" s="53">
        <v>0</v>
      </c>
      <c r="CP172" s="54">
        <v>0</v>
      </c>
      <c r="CQ172" s="53">
        <v>0</v>
      </c>
      <c r="CR172" s="54">
        <v>0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0</v>
      </c>
      <c r="EM172" s="53">
        <v>0</v>
      </c>
      <c r="EN172" s="54">
        <v>0</v>
      </c>
      <c r="EO172" s="53">
        <v>0</v>
      </c>
      <c r="EP172" s="54">
        <v>1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1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0</v>
      </c>
      <c r="FC172" s="53">
        <v>0</v>
      </c>
      <c r="FD172" s="54">
        <v>0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0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1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3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4">
        <v>0</v>
      </c>
      <c r="GW172" s="53">
        <v>0</v>
      </c>
      <c r="GX172" s="54">
        <v>0</v>
      </c>
      <c r="GY172" s="53">
        <v>0</v>
      </c>
      <c r="GZ172" s="54">
        <v>0</v>
      </c>
      <c r="HA172" s="53">
        <v>0</v>
      </c>
      <c r="HB172" s="54">
        <v>0</v>
      </c>
      <c r="HC172" s="53">
        <v>0</v>
      </c>
      <c r="HD172" s="54">
        <v>0</v>
      </c>
      <c r="HE172" s="53">
        <v>0</v>
      </c>
      <c r="HF172" s="52">
        <v>8</v>
      </c>
      <c r="HG172" s="55">
        <v>0</v>
      </c>
    </row>
    <row r="173" spans="1:215" ht="17.100000000000001" customHeight="1" outlineLevel="1" collapsed="1" x14ac:dyDescent="0.15">
      <c r="A173" s="56" t="s">
        <v>166</v>
      </c>
      <c r="B173" s="54">
        <f t="shared" ref="B173:BU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si="160"/>
        <v>0</v>
      </c>
      <c r="BO173" s="53">
        <f t="shared" si="160"/>
        <v>0</v>
      </c>
      <c r="BP173" s="54">
        <f>SUM(BP170:BP172)</f>
        <v>0</v>
      </c>
      <c r="BQ173" s="53">
        <f>SUM(BQ170:BQ172)</f>
        <v>0</v>
      </c>
      <c r="BR173" s="54">
        <f>SUM(BR170:BR172)</f>
        <v>0</v>
      </c>
      <c r="BS173" s="53">
        <f>SUM(BS170:BS172)</f>
        <v>0</v>
      </c>
      <c r="BT173" s="54">
        <f t="shared" si="160"/>
        <v>0</v>
      </c>
      <c r="BU173" s="53">
        <f t="shared" si="160"/>
        <v>0</v>
      </c>
      <c r="BV173" s="54">
        <f t="shared" ref="BV173:EI173" si="161">SUM(BV170:BV172)</f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0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>SUM(CH170:CH172)</f>
        <v>0</v>
      </c>
      <c r="CI173" s="53">
        <f>SUM(CI170:CI172)</f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1</v>
      </c>
      <c r="CO173" s="53">
        <f t="shared" si="161"/>
        <v>0</v>
      </c>
      <c r="CP173" s="54">
        <f t="shared" si="161"/>
        <v>0</v>
      </c>
      <c r="CQ173" s="53">
        <f t="shared" si="161"/>
        <v>0</v>
      </c>
      <c r="CR173" s="54">
        <f t="shared" si="161"/>
        <v>0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si="161"/>
        <v>0</v>
      </c>
      <c r="EA173" s="53">
        <f t="shared" si="161"/>
        <v>0</v>
      </c>
      <c r="EB173" s="54">
        <f t="shared" si="161"/>
        <v>0</v>
      </c>
      <c r="EC173" s="53">
        <f t="shared" si="161"/>
        <v>0</v>
      </c>
      <c r="ED173" s="54">
        <f t="shared" si="161"/>
        <v>0</v>
      </c>
      <c r="EE173" s="53">
        <f t="shared" si="161"/>
        <v>0</v>
      </c>
      <c r="EF173" s="54">
        <f t="shared" si="161"/>
        <v>0</v>
      </c>
      <c r="EG173" s="53">
        <f t="shared" si="161"/>
        <v>0</v>
      </c>
      <c r="EH173" s="54">
        <f t="shared" si="161"/>
        <v>0</v>
      </c>
      <c r="EI173" s="53">
        <f t="shared" si="161"/>
        <v>0</v>
      </c>
      <c r="EJ173" s="54">
        <f t="shared" ref="EJ173:GU173" si="162">SUM(EJ170:EJ172)</f>
        <v>0</v>
      </c>
      <c r="EK173" s="53">
        <f t="shared" si="162"/>
        <v>0</v>
      </c>
      <c r="EL173" s="54">
        <f t="shared" si="162"/>
        <v>0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1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1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0</v>
      </c>
      <c r="FC173" s="53">
        <f t="shared" si="162"/>
        <v>0</v>
      </c>
      <c r="FD173" s="54">
        <f t="shared" si="162"/>
        <v>0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1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0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1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3</v>
      </c>
      <c r="GK173" s="53">
        <f t="shared" si="162"/>
        <v>0</v>
      </c>
      <c r="GL173" s="54">
        <f t="shared" si="162"/>
        <v>0</v>
      </c>
      <c r="GM173" s="53">
        <f t="shared" si="162"/>
        <v>0</v>
      </c>
      <c r="GN173" s="54">
        <f t="shared" si="162"/>
        <v>0</v>
      </c>
      <c r="GO173" s="53">
        <f t="shared" si="162"/>
        <v>0</v>
      </c>
      <c r="GP173" s="54">
        <f t="shared" si="162"/>
        <v>0</v>
      </c>
      <c r="GQ173" s="53">
        <f t="shared" si="162"/>
        <v>0</v>
      </c>
      <c r="GR173" s="54">
        <f t="shared" si="162"/>
        <v>0</v>
      </c>
      <c r="GS173" s="53">
        <f t="shared" si="162"/>
        <v>0</v>
      </c>
      <c r="GT173" s="54">
        <f t="shared" si="162"/>
        <v>0</v>
      </c>
      <c r="GU173" s="53">
        <f t="shared" si="162"/>
        <v>0</v>
      </c>
      <c r="GV173" s="54">
        <f t="shared" ref="GV173:HG173" si="163">SUM(GV170:GV172)</f>
        <v>0</v>
      </c>
      <c r="GW173" s="53">
        <f t="shared" si="163"/>
        <v>0</v>
      </c>
      <c r="GX173" s="54">
        <f t="shared" si="163"/>
        <v>0</v>
      </c>
      <c r="GY173" s="53">
        <f t="shared" si="163"/>
        <v>0</v>
      </c>
      <c r="GZ173" s="54">
        <f t="shared" si="163"/>
        <v>0</v>
      </c>
      <c r="HA173" s="53">
        <f t="shared" si="163"/>
        <v>0</v>
      </c>
      <c r="HB173" s="54">
        <f t="shared" si="163"/>
        <v>0</v>
      </c>
      <c r="HC173" s="53">
        <f t="shared" si="163"/>
        <v>0</v>
      </c>
      <c r="HD173" s="54">
        <f t="shared" si="163"/>
        <v>0</v>
      </c>
      <c r="HE173" s="53">
        <f t="shared" si="163"/>
        <v>0</v>
      </c>
      <c r="HF173" s="52">
        <f t="shared" si="163"/>
        <v>9</v>
      </c>
      <c r="HG173" s="55">
        <f t="shared" si="163"/>
        <v>0</v>
      </c>
    </row>
    <row r="174" spans="1:215" ht="17.100000000000001" hidden="1" customHeight="1" outlineLevel="2" x14ac:dyDescent="0.15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0</v>
      </c>
      <c r="EA174" s="53">
        <v>0</v>
      </c>
      <c r="EB174" s="54">
        <v>0</v>
      </c>
      <c r="EC174" s="53">
        <v>0</v>
      </c>
      <c r="ED174" s="54">
        <v>0</v>
      </c>
      <c r="EE174" s="53">
        <v>0</v>
      </c>
      <c r="EF174" s="54">
        <v>0</v>
      </c>
      <c r="EG174" s="53">
        <v>0</v>
      </c>
      <c r="EH174" s="54">
        <v>0</v>
      </c>
      <c r="EI174" s="53">
        <v>0</v>
      </c>
      <c r="EJ174" s="54">
        <v>3</v>
      </c>
      <c r="EK174" s="53">
        <v>0</v>
      </c>
      <c r="EL174" s="54">
        <v>0</v>
      </c>
      <c r="EM174" s="53">
        <v>0</v>
      </c>
      <c r="EN174" s="54">
        <v>0</v>
      </c>
      <c r="EO174" s="53">
        <v>0</v>
      </c>
      <c r="EP174" s="54">
        <v>1</v>
      </c>
      <c r="EQ174" s="53">
        <v>0</v>
      </c>
      <c r="ER174" s="54">
        <v>0</v>
      </c>
      <c r="ES174" s="53">
        <v>0</v>
      </c>
      <c r="ET174" s="54">
        <v>1</v>
      </c>
      <c r="EU174" s="53">
        <v>0</v>
      </c>
      <c r="EV174" s="54">
        <v>2</v>
      </c>
      <c r="EW174" s="53">
        <v>0</v>
      </c>
      <c r="EX174" s="54">
        <v>0</v>
      </c>
      <c r="EY174" s="53">
        <v>0</v>
      </c>
      <c r="EZ174" s="54">
        <v>0</v>
      </c>
      <c r="FA174" s="53">
        <v>0</v>
      </c>
      <c r="FB174" s="54">
        <v>2</v>
      </c>
      <c r="FC174" s="53">
        <v>0</v>
      </c>
      <c r="FD174" s="54">
        <v>0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4</v>
      </c>
      <c r="FK174" s="53">
        <v>0</v>
      </c>
      <c r="FL174" s="54">
        <v>1</v>
      </c>
      <c r="FM174" s="53">
        <v>0</v>
      </c>
      <c r="FN174" s="54">
        <v>0</v>
      </c>
      <c r="FO174" s="53">
        <v>0</v>
      </c>
      <c r="FP174" s="54">
        <v>0</v>
      </c>
      <c r="FQ174" s="53">
        <v>0</v>
      </c>
      <c r="FR174" s="54">
        <v>0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0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2</v>
      </c>
      <c r="GK174" s="53">
        <v>0</v>
      </c>
      <c r="GL174" s="54">
        <v>0</v>
      </c>
      <c r="GM174" s="53">
        <v>0</v>
      </c>
      <c r="GN174" s="54">
        <v>0</v>
      </c>
      <c r="GO174" s="53">
        <v>0</v>
      </c>
      <c r="GP174" s="54">
        <v>0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4">
        <v>0</v>
      </c>
      <c r="GW174" s="53">
        <v>0</v>
      </c>
      <c r="GX174" s="54">
        <v>0</v>
      </c>
      <c r="GY174" s="53">
        <v>0</v>
      </c>
      <c r="GZ174" s="54">
        <v>0</v>
      </c>
      <c r="HA174" s="53">
        <v>0</v>
      </c>
      <c r="HB174" s="54">
        <v>0</v>
      </c>
      <c r="HC174" s="53">
        <v>0</v>
      </c>
      <c r="HD174" s="54">
        <v>0</v>
      </c>
      <c r="HE174" s="53">
        <v>0</v>
      </c>
      <c r="HF174" s="52">
        <v>16</v>
      </c>
      <c r="HG174" s="55">
        <v>0</v>
      </c>
    </row>
    <row r="175" spans="1:215" ht="17.100000000000001" hidden="1" customHeight="1" outlineLevel="2" x14ac:dyDescent="0.15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0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1</v>
      </c>
      <c r="EU175" s="53">
        <v>0</v>
      </c>
      <c r="EV175" s="54">
        <v>0</v>
      </c>
      <c r="EW175" s="53">
        <v>0</v>
      </c>
      <c r="EX175" s="54">
        <v>0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4">
        <v>0</v>
      </c>
      <c r="GW175" s="53">
        <v>0</v>
      </c>
      <c r="GX175" s="54">
        <v>0</v>
      </c>
      <c r="GY175" s="53">
        <v>0</v>
      </c>
      <c r="GZ175" s="54">
        <v>0</v>
      </c>
      <c r="HA175" s="53">
        <v>0</v>
      </c>
      <c r="HB175" s="54">
        <v>0</v>
      </c>
      <c r="HC175" s="53">
        <v>0</v>
      </c>
      <c r="HD175" s="54">
        <v>0</v>
      </c>
      <c r="HE175" s="53">
        <v>0</v>
      </c>
      <c r="HF175" s="52">
        <v>1</v>
      </c>
      <c r="HG175" s="55">
        <v>0</v>
      </c>
    </row>
    <row r="176" spans="1:215" ht="17.100000000000001" hidden="1" customHeight="1" outlineLevel="2" x14ac:dyDescent="0.15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0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4">
        <v>0</v>
      </c>
      <c r="GW176" s="53">
        <v>0</v>
      </c>
      <c r="GX176" s="54">
        <v>0</v>
      </c>
      <c r="GY176" s="53">
        <v>0</v>
      </c>
      <c r="GZ176" s="54">
        <v>0</v>
      </c>
      <c r="HA176" s="53">
        <v>0</v>
      </c>
      <c r="HB176" s="54">
        <v>0</v>
      </c>
      <c r="HC176" s="53">
        <v>0</v>
      </c>
      <c r="HD176" s="54">
        <v>0</v>
      </c>
      <c r="HE176" s="53">
        <v>0</v>
      </c>
      <c r="HF176" s="52">
        <v>0</v>
      </c>
      <c r="HG176" s="55">
        <v>0</v>
      </c>
    </row>
    <row r="177" spans="1:215" ht="17.100000000000001" hidden="1" customHeight="1" outlineLevel="2" x14ac:dyDescent="0.15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0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1</v>
      </c>
      <c r="EQ177" s="53">
        <v>0</v>
      </c>
      <c r="ER177" s="54">
        <v>0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1</v>
      </c>
      <c r="EY177" s="53">
        <v>0</v>
      </c>
      <c r="EZ177" s="54">
        <v>0</v>
      </c>
      <c r="FA177" s="53">
        <v>0</v>
      </c>
      <c r="FB177" s="54">
        <v>0</v>
      </c>
      <c r="FC177" s="53">
        <v>0</v>
      </c>
      <c r="FD177" s="54">
        <v>0</v>
      </c>
      <c r="FE177" s="53">
        <v>0</v>
      </c>
      <c r="FF177" s="54">
        <v>1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4">
        <v>0</v>
      </c>
      <c r="GW177" s="53">
        <v>0</v>
      </c>
      <c r="GX177" s="54">
        <v>0</v>
      </c>
      <c r="GY177" s="53">
        <v>0</v>
      </c>
      <c r="GZ177" s="54">
        <v>0</v>
      </c>
      <c r="HA177" s="53">
        <v>0</v>
      </c>
      <c r="HB177" s="54">
        <v>1</v>
      </c>
      <c r="HC177" s="53">
        <v>0</v>
      </c>
      <c r="HD177" s="54">
        <v>0</v>
      </c>
      <c r="HE177" s="53">
        <v>0</v>
      </c>
      <c r="HF177" s="52">
        <v>4</v>
      </c>
      <c r="HG177" s="55">
        <v>0</v>
      </c>
    </row>
    <row r="178" spans="1:215" ht="17.100000000000001" hidden="1" customHeight="1" outlineLevel="2" x14ac:dyDescent="0.15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0</v>
      </c>
      <c r="CS178" s="53">
        <v>0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8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0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0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0</v>
      </c>
      <c r="EY178" s="53">
        <v>0</v>
      </c>
      <c r="EZ178" s="54">
        <v>0</v>
      </c>
      <c r="FA178" s="53">
        <v>0</v>
      </c>
      <c r="FB178" s="54">
        <v>3</v>
      </c>
      <c r="FC178" s="53">
        <v>0</v>
      </c>
      <c r="FD178" s="54">
        <v>0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1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0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4">
        <v>0</v>
      </c>
      <c r="GW178" s="53">
        <v>0</v>
      </c>
      <c r="GX178" s="54">
        <v>0</v>
      </c>
      <c r="GY178" s="53">
        <v>0</v>
      </c>
      <c r="GZ178" s="54">
        <v>0</v>
      </c>
      <c r="HA178" s="53">
        <v>0</v>
      </c>
      <c r="HB178" s="54">
        <v>1</v>
      </c>
      <c r="HC178" s="53">
        <v>0</v>
      </c>
      <c r="HD178" s="54">
        <v>0</v>
      </c>
      <c r="HE178" s="53">
        <v>0</v>
      </c>
      <c r="HF178" s="52">
        <v>13</v>
      </c>
      <c r="HG178" s="55">
        <v>0</v>
      </c>
    </row>
    <row r="179" spans="1:215" ht="17.100000000000001" hidden="1" customHeight="1" outlineLevel="2" x14ac:dyDescent="0.15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0</v>
      </c>
      <c r="BA179" s="53">
        <v>0</v>
      </c>
      <c r="BB179" s="54">
        <v>0</v>
      </c>
      <c r="BC179" s="53">
        <v>0</v>
      </c>
      <c r="BD179" s="54">
        <v>5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0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1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3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0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0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1</v>
      </c>
      <c r="EG179" s="53">
        <v>0</v>
      </c>
      <c r="EH179" s="54">
        <v>0</v>
      </c>
      <c r="EI179" s="53">
        <v>0</v>
      </c>
      <c r="EJ179" s="54">
        <v>2</v>
      </c>
      <c r="EK179" s="53">
        <v>0</v>
      </c>
      <c r="EL179" s="54">
        <v>0</v>
      </c>
      <c r="EM179" s="53">
        <v>0</v>
      </c>
      <c r="EN179" s="54">
        <v>1</v>
      </c>
      <c r="EO179" s="53">
        <v>0</v>
      </c>
      <c r="EP179" s="54">
        <v>2</v>
      </c>
      <c r="EQ179" s="53">
        <v>0</v>
      </c>
      <c r="ER179" s="54">
        <v>0</v>
      </c>
      <c r="ES179" s="53">
        <v>0</v>
      </c>
      <c r="ET179" s="54">
        <v>7</v>
      </c>
      <c r="EU179" s="53">
        <v>0</v>
      </c>
      <c r="EV179" s="54">
        <v>4</v>
      </c>
      <c r="EW179" s="53">
        <v>0</v>
      </c>
      <c r="EX179" s="54">
        <v>0</v>
      </c>
      <c r="EY179" s="53">
        <v>0</v>
      </c>
      <c r="EZ179" s="54">
        <v>0</v>
      </c>
      <c r="FA179" s="53">
        <v>0</v>
      </c>
      <c r="FB179" s="54">
        <v>2</v>
      </c>
      <c r="FC179" s="53">
        <v>0</v>
      </c>
      <c r="FD179" s="54">
        <v>0</v>
      </c>
      <c r="FE179" s="53">
        <v>0</v>
      </c>
      <c r="FF179" s="54">
        <v>0</v>
      </c>
      <c r="FG179" s="53">
        <v>0</v>
      </c>
      <c r="FH179" s="54">
        <v>1</v>
      </c>
      <c r="FI179" s="53">
        <v>0</v>
      </c>
      <c r="FJ179" s="54">
        <v>8</v>
      </c>
      <c r="FK179" s="53">
        <v>0</v>
      </c>
      <c r="FL179" s="54">
        <v>3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0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0</v>
      </c>
      <c r="FY179" s="53">
        <v>0</v>
      </c>
      <c r="FZ179" s="54">
        <v>0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0</v>
      </c>
      <c r="GI179" s="53">
        <v>0</v>
      </c>
      <c r="GJ179" s="54">
        <v>1</v>
      </c>
      <c r="GK179" s="53">
        <v>0</v>
      </c>
      <c r="GL179" s="54">
        <v>0</v>
      </c>
      <c r="GM179" s="53">
        <v>0</v>
      </c>
      <c r="GN179" s="54">
        <v>1</v>
      </c>
      <c r="GO179" s="53">
        <v>0</v>
      </c>
      <c r="GP179" s="54">
        <v>0</v>
      </c>
      <c r="GQ179" s="53">
        <v>0</v>
      </c>
      <c r="GR179" s="54">
        <v>0</v>
      </c>
      <c r="GS179" s="53">
        <v>0</v>
      </c>
      <c r="GT179" s="54">
        <v>0</v>
      </c>
      <c r="GU179" s="53">
        <v>0</v>
      </c>
      <c r="GV179" s="54">
        <v>0</v>
      </c>
      <c r="GW179" s="53">
        <v>0</v>
      </c>
      <c r="GX179" s="54">
        <v>0</v>
      </c>
      <c r="GY179" s="53">
        <v>0</v>
      </c>
      <c r="GZ179" s="54">
        <v>0</v>
      </c>
      <c r="HA179" s="53">
        <v>0</v>
      </c>
      <c r="HB179" s="54">
        <v>5</v>
      </c>
      <c r="HC179" s="53">
        <v>0</v>
      </c>
      <c r="HD179" s="54">
        <v>0</v>
      </c>
      <c r="HE179" s="53">
        <v>0</v>
      </c>
      <c r="HF179" s="52">
        <v>47</v>
      </c>
      <c r="HG179" s="55">
        <v>0</v>
      </c>
    </row>
    <row r="180" spans="1:215" ht="17.100000000000001" customHeight="1" outlineLevel="1" collapsed="1" x14ac:dyDescent="0.15">
      <c r="A180" s="56" t="s">
        <v>173</v>
      </c>
      <c r="B180" s="54">
        <f t="shared" ref="B180:BU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0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5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si="164"/>
        <v>0</v>
      </c>
      <c r="BO180" s="53">
        <f t="shared" si="164"/>
        <v>0</v>
      </c>
      <c r="BP180" s="54">
        <f>SUM(BP174:BP179)</f>
        <v>0</v>
      </c>
      <c r="BQ180" s="53">
        <f>SUM(BQ174:BQ179)</f>
        <v>0</v>
      </c>
      <c r="BR180" s="54">
        <f>SUM(BR174:BR179)</f>
        <v>0</v>
      </c>
      <c r="BS180" s="53">
        <f>SUM(BS174:BS179)</f>
        <v>0</v>
      </c>
      <c r="BT180" s="54">
        <f t="shared" si="164"/>
        <v>0</v>
      </c>
      <c r="BU180" s="53">
        <f t="shared" si="164"/>
        <v>0</v>
      </c>
      <c r="BV180" s="54">
        <f t="shared" ref="BV180:EI180" si="165">SUM(BV174:BV179)</f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0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>SUM(CH174:CH179)</f>
        <v>0</v>
      </c>
      <c r="CI180" s="53">
        <f>SUM(CI174:CI179)</f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1</v>
      </c>
      <c r="CS180" s="53">
        <f t="shared" si="165"/>
        <v>0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11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0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si="165"/>
        <v>0</v>
      </c>
      <c r="EA180" s="53">
        <f t="shared" si="165"/>
        <v>0</v>
      </c>
      <c r="EB180" s="54">
        <f t="shared" si="165"/>
        <v>0</v>
      </c>
      <c r="EC180" s="53">
        <f t="shared" si="165"/>
        <v>0</v>
      </c>
      <c r="ED180" s="54">
        <f t="shared" si="165"/>
        <v>0</v>
      </c>
      <c r="EE180" s="53">
        <f t="shared" si="165"/>
        <v>0</v>
      </c>
      <c r="EF180" s="54">
        <f t="shared" si="165"/>
        <v>1</v>
      </c>
      <c r="EG180" s="53">
        <f t="shared" si="165"/>
        <v>0</v>
      </c>
      <c r="EH180" s="54">
        <f t="shared" si="165"/>
        <v>0</v>
      </c>
      <c r="EI180" s="53">
        <f t="shared" si="165"/>
        <v>0</v>
      </c>
      <c r="EJ180" s="54">
        <f t="shared" ref="EJ180:GU180" si="166">SUM(EJ174:EJ179)</f>
        <v>5</v>
      </c>
      <c r="EK180" s="53">
        <f t="shared" si="166"/>
        <v>0</v>
      </c>
      <c r="EL180" s="54">
        <f t="shared" si="166"/>
        <v>0</v>
      </c>
      <c r="EM180" s="53">
        <f t="shared" si="166"/>
        <v>0</v>
      </c>
      <c r="EN180" s="54">
        <f t="shared" si="166"/>
        <v>1</v>
      </c>
      <c r="EO180" s="53">
        <f t="shared" si="166"/>
        <v>0</v>
      </c>
      <c r="EP180" s="54">
        <f t="shared" si="166"/>
        <v>4</v>
      </c>
      <c r="EQ180" s="53">
        <f t="shared" si="166"/>
        <v>0</v>
      </c>
      <c r="ER180" s="54">
        <f t="shared" si="166"/>
        <v>0</v>
      </c>
      <c r="ES180" s="53">
        <f t="shared" si="166"/>
        <v>0</v>
      </c>
      <c r="ET180" s="54">
        <f t="shared" si="166"/>
        <v>9</v>
      </c>
      <c r="EU180" s="53">
        <f t="shared" si="166"/>
        <v>0</v>
      </c>
      <c r="EV180" s="54">
        <f t="shared" si="166"/>
        <v>6</v>
      </c>
      <c r="EW180" s="53">
        <f t="shared" si="166"/>
        <v>0</v>
      </c>
      <c r="EX180" s="54">
        <f t="shared" si="166"/>
        <v>1</v>
      </c>
      <c r="EY180" s="53">
        <f t="shared" si="166"/>
        <v>0</v>
      </c>
      <c r="EZ180" s="54">
        <f t="shared" si="166"/>
        <v>0</v>
      </c>
      <c r="FA180" s="53">
        <f t="shared" si="166"/>
        <v>0</v>
      </c>
      <c r="FB180" s="54">
        <f t="shared" si="166"/>
        <v>7</v>
      </c>
      <c r="FC180" s="53">
        <f t="shared" si="166"/>
        <v>0</v>
      </c>
      <c r="FD180" s="54">
        <f t="shared" si="166"/>
        <v>0</v>
      </c>
      <c r="FE180" s="53">
        <f t="shared" si="166"/>
        <v>0</v>
      </c>
      <c r="FF180" s="54">
        <f t="shared" si="166"/>
        <v>1</v>
      </c>
      <c r="FG180" s="53">
        <f t="shared" si="166"/>
        <v>0</v>
      </c>
      <c r="FH180" s="54">
        <f t="shared" si="166"/>
        <v>1</v>
      </c>
      <c r="FI180" s="53">
        <f t="shared" si="166"/>
        <v>0</v>
      </c>
      <c r="FJ180" s="54">
        <f t="shared" si="166"/>
        <v>13</v>
      </c>
      <c r="FK180" s="53">
        <f t="shared" si="166"/>
        <v>0</v>
      </c>
      <c r="FL180" s="54">
        <f t="shared" si="166"/>
        <v>4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0</v>
      </c>
      <c r="FQ180" s="53">
        <f t="shared" si="166"/>
        <v>0</v>
      </c>
      <c r="FR180" s="54">
        <f t="shared" si="166"/>
        <v>0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0</v>
      </c>
      <c r="FY180" s="53">
        <f t="shared" si="166"/>
        <v>0</v>
      </c>
      <c r="FZ180" s="54">
        <f t="shared" si="166"/>
        <v>0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0</v>
      </c>
      <c r="GI180" s="53">
        <f t="shared" si="166"/>
        <v>0</v>
      </c>
      <c r="GJ180" s="54">
        <f t="shared" si="166"/>
        <v>3</v>
      </c>
      <c r="GK180" s="53">
        <f t="shared" si="166"/>
        <v>0</v>
      </c>
      <c r="GL180" s="54">
        <f t="shared" si="166"/>
        <v>0</v>
      </c>
      <c r="GM180" s="53">
        <f t="shared" si="166"/>
        <v>0</v>
      </c>
      <c r="GN180" s="54">
        <f t="shared" si="166"/>
        <v>1</v>
      </c>
      <c r="GO180" s="53">
        <f t="shared" si="166"/>
        <v>0</v>
      </c>
      <c r="GP180" s="54">
        <f t="shared" si="166"/>
        <v>0</v>
      </c>
      <c r="GQ180" s="53">
        <f t="shared" si="166"/>
        <v>0</v>
      </c>
      <c r="GR180" s="54">
        <f t="shared" si="166"/>
        <v>0</v>
      </c>
      <c r="GS180" s="53">
        <f t="shared" si="166"/>
        <v>0</v>
      </c>
      <c r="GT180" s="54">
        <f t="shared" si="166"/>
        <v>0</v>
      </c>
      <c r="GU180" s="53">
        <f t="shared" si="166"/>
        <v>0</v>
      </c>
      <c r="GV180" s="54">
        <f t="shared" ref="GV180:HG180" si="167">SUM(GV174:GV179)</f>
        <v>0</v>
      </c>
      <c r="GW180" s="53">
        <f t="shared" si="167"/>
        <v>0</v>
      </c>
      <c r="GX180" s="54">
        <f t="shared" si="167"/>
        <v>0</v>
      </c>
      <c r="GY180" s="53">
        <f t="shared" si="167"/>
        <v>0</v>
      </c>
      <c r="GZ180" s="54">
        <f t="shared" si="167"/>
        <v>0</v>
      </c>
      <c r="HA180" s="53">
        <f t="shared" si="167"/>
        <v>0</v>
      </c>
      <c r="HB180" s="54">
        <f t="shared" si="167"/>
        <v>7</v>
      </c>
      <c r="HC180" s="53">
        <f t="shared" si="167"/>
        <v>0</v>
      </c>
      <c r="HD180" s="54">
        <f t="shared" si="167"/>
        <v>0</v>
      </c>
      <c r="HE180" s="53">
        <f t="shared" si="167"/>
        <v>0</v>
      </c>
      <c r="HF180" s="52">
        <f t="shared" si="167"/>
        <v>81</v>
      </c>
      <c r="HG180" s="55">
        <f t="shared" si="167"/>
        <v>0</v>
      </c>
    </row>
    <row r="181" spans="1:215" ht="17.100000000000001" hidden="1" customHeight="1" outlineLevel="2" x14ac:dyDescent="0.15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4">
        <v>0</v>
      </c>
      <c r="GW181" s="53">
        <v>0</v>
      </c>
      <c r="GX181" s="54">
        <v>0</v>
      </c>
      <c r="GY181" s="53">
        <v>0</v>
      </c>
      <c r="GZ181" s="54">
        <v>0</v>
      </c>
      <c r="HA181" s="53">
        <v>0</v>
      </c>
      <c r="HB181" s="54">
        <v>0</v>
      </c>
      <c r="HC181" s="53">
        <v>0</v>
      </c>
      <c r="HD181" s="54">
        <v>0</v>
      </c>
      <c r="HE181" s="53">
        <v>0</v>
      </c>
      <c r="HF181" s="52">
        <v>0</v>
      </c>
      <c r="HG181" s="55">
        <v>0</v>
      </c>
    </row>
    <row r="182" spans="1:215" ht="17.100000000000001" hidden="1" customHeight="1" outlineLevel="2" x14ac:dyDescent="0.15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4">
        <v>0</v>
      </c>
      <c r="GW182" s="53">
        <v>0</v>
      </c>
      <c r="GX182" s="54">
        <v>0</v>
      </c>
      <c r="GY182" s="53">
        <v>0</v>
      </c>
      <c r="GZ182" s="54">
        <v>0</v>
      </c>
      <c r="HA182" s="53">
        <v>0</v>
      </c>
      <c r="HB182" s="54">
        <v>0</v>
      </c>
      <c r="HC182" s="53">
        <v>0</v>
      </c>
      <c r="HD182" s="54">
        <v>0</v>
      </c>
      <c r="HE182" s="53">
        <v>0</v>
      </c>
      <c r="HF182" s="52">
        <v>0</v>
      </c>
      <c r="HG182" s="55">
        <v>0</v>
      </c>
    </row>
    <row r="183" spans="1:215" ht="17.100000000000001" customHeight="1" outlineLevel="1" collapsed="1" x14ac:dyDescent="0.15">
      <c r="A183" s="56" t="s">
        <v>176</v>
      </c>
      <c r="B183" s="54">
        <f t="shared" ref="B183:BU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si="168"/>
        <v>0</v>
      </c>
      <c r="BO183" s="53">
        <f t="shared" si="168"/>
        <v>0</v>
      </c>
      <c r="BP183" s="54">
        <f>SUM(BP181:BP182)</f>
        <v>0</v>
      </c>
      <c r="BQ183" s="53">
        <f>SUM(BQ181:BQ182)</f>
        <v>0</v>
      </c>
      <c r="BR183" s="54">
        <f>SUM(BR181:BR182)</f>
        <v>0</v>
      </c>
      <c r="BS183" s="53">
        <f>SUM(BS181:BS182)</f>
        <v>0</v>
      </c>
      <c r="BT183" s="54">
        <f t="shared" si="168"/>
        <v>0</v>
      </c>
      <c r="BU183" s="53">
        <f t="shared" si="168"/>
        <v>0</v>
      </c>
      <c r="BV183" s="54">
        <f t="shared" ref="BV183:EI183" si="169">SUM(BV181:BV182)</f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>SUM(CH181:CH182)</f>
        <v>0</v>
      </c>
      <c r="CI183" s="53">
        <f>SUM(CI181:CI182)</f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si="169"/>
        <v>0</v>
      </c>
      <c r="EA183" s="53">
        <f t="shared" si="169"/>
        <v>0</v>
      </c>
      <c r="EB183" s="54">
        <f t="shared" si="169"/>
        <v>0</v>
      </c>
      <c r="EC183" s="53">
        <f t="shared" si="169"/>
        <v>0</v>
      </c>
      <c r="ED183" s="54">
        <f t="shared" si="169"/>
        <v>0</v>
      </c>
      <c r="EE183" s="53">
        <f t="shared" si="169"/>
        <v>0</v>
      </c>
      <c r="EF183" s="54">
        <f t="shared" si="169"/>
        <v>0</v>
      </c>
      <c r="EG183" s="53">
        <f t="shared" si="169"/>
        <v>0</v>
      </c>
      <c r="EH183" s="54">
        <f t="shared" si="169"/>
        <v>0</v>
      </c>
      <c r="EI183" s="53">
        <f t="shared" si="169"/>
        <v>0</v>
      </c>
      <c r="EJ183" s="54">
        <f t="shared" ref="EJ183:GU183" si="170">SUM(EJ181:EJ182)</f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si="170"/>
        <v>0</v>
      </c>
      <c r="GM183" s="53">
        <f t="shared" si="170"/>
        <v>0</v>
      </c>
      <c r="GN183" s="54">
        <f t="shared" si="170"/>
        <v>0</v>
      </c>
      <c r="GO183" s="53">
        <f t="shared" si="170"/>
        <v>0</v>
      </c>
      <c r="GP183" s="54">
        <f t="shared" si="170"/>
        <v>0</v>
      </c>
      <c r="GQ183" s="53">
        <f t="shared" si="170"/>
        <v>0</v>
      </c>
      <c r="GR183" s="54">
        <f t="shared" si="170"/>
        <v>0</v>
      </c>
      <c r="GS183" s="53">
        <f t="shared" si="170"/>
        <v>0</v>
      </c>
      <c r="GT183" s="54">
        <f t="shared" si="170"/>
        <v>0</v>
      </c>
      <c r="GU183" s="53">
        <f t="shared" si="170"/>
        <v>0</v>
      </c>
      <c r="GV183" s="54">
        <f t="shared" ref="GV183:HG183" si="171">SUM(GV181:GV182)</f>
        <v>0</v>
      </c>
      <c r="GW183" s="53">
        <f t="shared" si="171"/>
        <v>0</v>
      </c>
      <c r="GX183" s="54">
        <f t="shared" si="171"/>
        <v>0</v>
      </c>
      <c r="GY183" s="53">
        <f t="shared" si="171"/>
        <v>0</v>
      </c>
      <c r="GZ183" s="54">
        <f t="shared" si="171"/>
        <v>0</v>
      </c>
      <c r="HA183" s="53">
        <f t="shared" si="171"/>
        <v>0</v>
      </c>
      <c r="HB183" s="54">
        <f t="shared" si="171"/>
        <v>0</v>
      </c>
      <c r="HC183" s="53">
        <f t="shared" si="171"/>
        <v>0</v>
      </c>
      <c r="HD183" s="54">
        <f t="shared" si="171"/>
        <v>0</v>
      </c>
      <c r="HE183" s="53">
        <f t="shared" si="171"/>
        <v>0</v>
      </c>
      <c r="HF183" s="52">
        <f t="shared" si="171"/>
        <v>0</v>
      </c>
      <c r="HG183" s="55">
        <f t="shared" si="171"/>
        <v>0</v>
      </c>
    </row>
    <row r="184" spans="1:215" ht="17.100000000000001" hidden="1" customHeight="1" outlineLevel="2" x14ac:dyDescent="0.15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0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0</v>
      </c>
      <c r="CC184" s="53">
        <v>0</v>
      </c>
      <c r="CD184" s="54">
        <v>0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3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0</v>
      </c>
      <c r="EE184" s="53">
        <v>0</v>
      </c>
      <c r="EF184" s="54">
        <v>0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0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0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1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0</v>
      </c>
      <c r="FY184" s="53">
        <v>0</v>
      </c>
      <c r="FZ184" s="54">
        <v>0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0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4">
        <v>0</v>
      </c>
      <c r="GW184" s="53">
        <v>0</v>
      </c>
      <c r="GX184" s="54">
        <v>0</v>
      </c>
      <c r="GY184" s="53">
        <v>0</v>
      </c>
      <c r="GZ184" s="54">
        <v>0</v>
      </c>
      <c r="HA184" s="53">
        <v>0</v>
      </c>
      <c r="HB184" s="54">
        <v>0</v>
      </c>
      <c r="HC184" s="53">
        <v>0</v>
      </c>
      <c r="HD184" s="54">
        <v>0</v>
      </c>
      <c r="HE184" s="53">
        <v>0</v>
      </c>
      <c r="HF184" s="52">
        <v>5</v>
      </c>
      <c r="HG184" s="55">
        <v>0</v>
      </c>
    </row>
    <row r="185" spans="1:215" ht="17.100000000000001" hidden="1" customHeight="1" outlineLevel="2" x14ac:dyDescent="0.15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2</v>
      </c>
      <c r="BK185" s="53">
        <v>0</v>
      </c>
      <c r="BL185" s="54">
        <v>0</v>
      </c>
      <c r="BM185" s="53">
        <v>0</v>
      </c>
      <c r="BN185" s="54">
        <v>0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0</v>
      </c>
      <c r="ES185" s="53">
        <v>0</v>
      </c>
      <c r="ET185" s="54">
        <v>0</v>
      </c>
      <c r="EU185" s="53">
        <v>0</v>
      </c>
      <c r="EV185" s="54">
        <v>1</v>
      </c>
      <c r="EW185" s="53">
        <v>0</v>
      </c>
      <c r="EX185" s="54">
        <v>0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0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1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0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0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4">
        <v>0</v>
      </c>
      <c r="GW185" s="53">
        <v>0</v>
      </c>
      <c r="GX185" s="54">
        <v>0</v>
      </c>
      <c r="GY185" s="53">
        <v>0</v>
      </c>
      <c r="GZ185" s="54">
        <v>0</v>
      </c>
      <c r="HA185" s="53">
        <v>0</v>
      </c>
      <c r="HB185" s="54">
        <v>0</v>
      </c>
      <c r="HC185" s="53">
        <v>0</v>
      </c>
      <c r="HD185" s="54">
        <v>0</v>
      </c>
      <c r="HE185" s="53">
        <v>0</v>
      </c>
      <c r="HF185" s="52">
        <v>4</v>
      </c>
      <c r="HG185" s="55">
        <v>0</v>
      </c>
    </row>
    <row r="186" spans="1:215" ht="17.100000000000001" customHeight="1" outlineLevel="1" collapsed="1" x14ac:dyDescent="0.15">
      <c r="A186" s="56" t="s">
        <v>179</v>
      </c>
      <c r="B186" s="15">
        <f t="shared" ref="B186:BU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2</v>
      </c>
      <c r="BK186" s="5">
        <f t="shared" si="172"/>
        <v>0</v>
      </c>
      <c r="BL186" s="15">
        <f t="shared" si="172"/>
        <v>0</v>
      </c>
      <c r="BM186" s="5">
        <f t="shared" si="172"/>
        <v>0</v>
      </c>
      <c r="BN186" s="15">
        <f t="shared" si="172"/>
        <v>0</v>
      </c>
      <c r="BO186" s="5">
        <f t="shared" si="172"/>
        <v>0</v>
      </c>
      <c r="BP186" s="15">
        <f>SUM(BP184:BP185)</f>
        <v>0</v>
      </c>
      <c r="BQ186" s="5">
        <f>SUM(BQ184:BQ185)</f>
        <v>0</v>
      </c>
      <c r="BR186" s="15">
        <f>SUM(BR184:BR185)</f>
        <v>0</v>
      </c>
      <c r="BS186" s="5">
        <f>SUM(BS184:BS185)</f>
        <v>0</v>
      </c>
      <c r="BT186" s="15">
        <f t="shared" si="172"/>
        <v>0</v>
      </c>
      <c r="BU186" s="5">
        <f t="shared" si="172"/>
        <v>0</v>
      </c>
      <c r="BV186" s="15">
        <f t="shared" ref="BV186:EI186" si="173">SUM(BV184:BV185)</f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0</v>
      </c>
      <c r="CC186" s="5">
        <f t="shared" si="173"/>
        <v>0</v>
      </c>
      <c r="CD186" s="15">
        <f t="shared" si="173"/>
        <v>0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>SUM(CH184:CH185)</f>
        <v>0</v>
      </c>
      <c r="CI186" s="5">
        <f>SUM(CI184:CI185)</f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3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si="173"/>
        <v>0</v>
      </c>
      <c r="EA186" s="5">
        <f t="shared" si="173"/>
        <v>0</v>
      </c>
      <c r="EB186" s="15">
        <f t="shared" si="173"/>
        <v>0</v>
      </c>
      <c r="EC186" s="5">
        <f t="shared" si="173"/>
        <v>0</v>
      </c>
      <c r="ED186" s="15">
        <f t="shared" si="173"/>
        <v>0</v>
      </c>
      <c r="EE186" s="5">
        <f t="shared" si="173"/>
        <v>0</v>
      </c>
      <c r="EF186" s="15">
        <f t="shared" si="173"/>
        <v>0</v>
      </c>
      <c r="EG186" s="5">
        <f t="shared" si="173"/>
        <v>0</v>
      </c>
      <c r="EH186" s="15">
        <f t="shared" si="173"/>
        <v>0</v>
      </c>
      <c r="EI186" s="5">
        <f t="shared" si="173"/>
        <v>0</v>
      </c>
      <c r="EJ186" s="15">
        <f t="shared" ref="EJ186:GU186" si="174">SUM(EJ184:EJ185)</f>
        <v>1</v>
      </c>
      <c r="EK186" s="5">
        <f t="shared" si="174"/>
        <v>0</v>
      </c>
      <c r="EL186" s="15">
        <f t="shared" si="174"/>
        <v>0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0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1</v>
      </c>
      <c r="EW186" s="5">
        <f t="shared" si="174"/>
        <v>0</v>
      </c>
      <c r="EX186" s="15">
        <f t="shared" si="174"/>
        <v>0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0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2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0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0</v>
      </c>
      <c r="FY186" s="5">
        <f t="shared" si="174"/>
        <v>0</v>
      </c>
      <c r="FZ186" s="15">
        <f t="shared" si="174"/>
        <v>0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si="174"/>
        <v>0</v>
      </c>
      <c r="GM186" s="5">
        <f t="shared" si="174"/>
        <v>0</v>
      </c>
      <c r="GN186" s="15">
        <f t="shared" si="174"/>
        <v>0</v>
      </c>
      <c r="GO186" s="5">
        <f t="shared" si="174"/>
        <v>0</v>
      </c>
      <c r="GP186" s="15">
        <f t="shared" si="174"/>
        <v>0</v>
      </c>
      <c r="GQ186" s="5">
        <f t="shared" si="174"/>
        <v>0</v>
      </c>
      <c r="GR186" s="15">
        <f t="shared" si="174"/>
        <v>0</v>
      </c>
      <c r="GS186" s="5">
        <f t="shared" si="174"/>
        <v>0</v>
      </c>
      <c r="GT186" s="15">
        <f t="shared" si="174"/>
        <v>0</v>
      </c>
      <c r="GU186" s="5">
        <f t="shared" si="174"/>
        <v>0</v>
      </c>
      <c r="GV186" s="15">
        <f t="shared" ref="GV186:HG186" si="175">SUM(GV184:GV185)</f>
        <v>0</v>
      </c>
      <c r="GW186" s="5">
        <f t="shared" si="175"/>
        <v>0</v>
      </c>
      <c r="GX186" s="15">
        <f t="shared" si="175"/>
        <v>0</v>
      </c>
      <c r="GY186" s="5">
        <f t="shared" si="175"/>
        <v>0</v>
      </c>
      <c r="GZ186" s="15">
        <f t="shared" si="175"/>
        <v>0</v>
      </c>
      <c r="HA186" s="5">
        <f t="shared" si="175"/>
        <v>0</v>
      </c>
      <c r="HB186" s="15">
        <f t="shared" si="175"/>
        <v>0</v>
      </c>
      <c r="HC186" s="5">
        <f t="shared" si="175"/>
        <v>0</v>
      </c>
      <c r="HD186" s="15">
        <f t="shared" si="175"/>
        <v>0</v>
      </c>
      <c r="HE186" s="5">
        <f t="shared" si="175"/>
        <v>0</v>
      </c>
      <c r="HF186" s="21">
        <f t="shared" si="175"/>
        <v>9</v>
      </c>
      <c r="HG186" s="11">
        <f t="shared" si="175"/>
        <v>0</v>
      </c>
    </row>
    <row r="187" spans="1:215" ht="17.100000000000001" customHeight="1" x14ac:dyDescent="0.15">
      <c r="A187" s="78" t="s">
        <v>180</v>
      </c>
      <c r="B187" s="16">
        <f t="shared" ref="B187:BU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0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5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2</v>
      </c>
      <c r="BK187" s="6">
        <f t="shared" si="176"/>
        <v>0</v>
      </c>
      <c r="BL187" s="16">
        <f t="shared" si="176"/>
        <v>0</v>
      </c>
      <c r="BM187" s="6">
        <f t="shared" si="176"/>
        <v>0</v>
      </c>
      <c r="BN187" s="16">
        <f t="shared" si="176"/>
        <v>0</v>
      </c>
      <c r="BO187" s="6">
        <f t="shared" si="176"/>
        <v>0</v>
      </c>
      <c r="BP187" s="16">
        <f>SUM(BP186,BP183,BP180,BP173)</f>
        <v>0</v>
      </c>
      <c r="BQ187" s="6">
        <f>SUM(BQ186,BQ183,BQ180,BQ173)</f>
        <v>0</v>
      </c>
      <c r="BR187" s="16">
        <f>SUM(BR186,BR183,BR180,BR173)</f>
        <v>0</v>
      </c>
      <c r="BS187" s="6">
        <f>SUM(BS186,BS183,BS180,BS173)</f>
        <v>0</v>
      </c>
      <c r="BT187" s="16">
        <f t="shared" si="176"/>
        <v>0</v>
      </c>
      <c r="BU187" s="6">
        <f t="shared" si="176"/>
        <v>0</v>
      </c>
      <c r="BV187" s="16">
        <f t="shared" ref="BV187:EI187" si="177">SUM(BV186,BV183,BV180,BV173)</f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0</v>
      </c>
      <c r="CC187" s="6">
        <f t="shared" si="177"/>
        <v>0</v>
      </c>
      <c r="CD187" s="16">
        <f t="shared" si="177"/>
        <v>0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>SUM(CH186,CH183,CH180,CH173)</f>
        <v>0</v>
      </c>
      <c r="CI187" s="6">
        <f>SUM(CI186,CI183,CI180,CI173)</f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4</v>
      </c>
      <c r="CO187" s="6">
        <f t="shared" si="177"/>
        <v>0</v>
      </c>
      <c r="CP187" s="16">
        <f t="shared" si="177"/>
        <v>0</v>
      </c>
      <c r="CQ187" s="6">
        <f t="shared" si="177"/>
        <v>0</v>
      </c>
      <c r="CR187" s="16">
        <f t="shared" si="177"/>
        <v>1</v>
      </c>
      <c r="CS187" s="6">
        <f t="shared" si="177"/>
        <v>0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11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0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si="177"/>
        <v>0</v>
      </c>
      <c r="EA187" s="6">
        <f t="shared" si="177"/>
        <v>0</v>
      </c>
      <c r="EB187" s="16">
        <f t="shared" si="177"/>
        <v>0</v>
      </c>
      <c r="EC187" s="6">
        <f t="shared" si="177"/>
        <v>0</v>
      </c>
      <c r="ED187" s="16">
        <f t="shared" si="177"/>
        <v>0</v>
      </c>
      <c r="EE187" s="6">
        <f t="shared" si="177"/>
        <v>0</v>
      </c>
      <c r="EF187" s="16">
        <f t="shared" si="177"/>
        <v>1</v>
      </c>
      <c r="EG187" s="6">
        <f t="shared" si="177"/>
        <v>0</v>
      </c>
      <c r="EH187" s="16">
        <f t="shared" si="177"/>
        <v>0</v>
      </c>
      <c r="EI187" s="6">
        <f t="shared" si="177"/>
        <v>0</v>
      </c>
      <c r="EJ187" s="16">
        <f t="shared" ref="EJ187:GU187" si="178">SUM(EJ186,EJ183,EJ180,EJ173)</f>
        <v>6</v>
      </c>
      <c r="EK187" s="6">
        <f t="shared" si="178"/>
        <v>0</v>
      </c>
      <c r="EL187" s="16">
        <f t="shared" si="178"/>
        <v>0</v>
      </c>
      <c r="EM187" s="6">
        <f t="shared" si="178"/>
        <v>0</v>
      </c>
      <c r="EN187" s="16">
        <f t="shared" si="178"/>
        <v>1</v>
      </c>
      <c r="EO187" s="6">
        <f t="shared" si="178"/>
        <v>0</v>
      </c>
      <c r="EP187" s="16">
        <f t="shared" si="178"/>
        <v>5</v>
      </c>
      <c r="EQ187" s="6">
        <f t="shared" si="178"/>
        <v>0</v>
      </c>
      <c r="ER187" s="16">
        <f t="shared" si="178"/>
        <v>0</v>
      </c>
      <c r="ES187" s="6">
        <f t="shared" si="178"/>
        <v>0</v>
      </c>
      <c r="ET187" s="16">
        <f t="shared" si="178"/>
        <v>10</v>
      </c>
      <c r="EU187" s="6">
        <f t="shared" si="178"/>
        <v>0</v>
      </c>
      <c r="EV187" s="16">
        <f t="shared" si="178"/>
        <v>8</v>
      </c>
      <c r="EW187" s="6">
        <f t="shared" si="178"/>
        <v>0</v>
      </c>
      <c r="EX187" s="16">
        <f t="shared" si="178"/>
        <v>1</v>
      </c>
      <c r="EY187" s="6">
        <f t="shared" si="178"/>
        <v>0</v>
      </c>
      <c r="EZ187" s="16">
        <f t="shared" si="178"/>
        <v>0</v>
      </c>
      <c r="FA187" s="6">
        <f t="shared" si="178"/>
        <v>0</v>
      </c>
      <c r="FB187" s="16">
        <f t="shared" si="178"/>
        <v>7</v>
      </c>
      <c r="FC187" s="6">
        <f t="shared" si="178"/>
        <v>0</v>
      </c>
      <c r="FD187" s="16">
        <f t="shared" si="178"/>
        <v>0</v>
      </c>
      <c r="FE187" s="6">
        <f t="shared" si="178"/>
        <v>0</v>
      </c>
      <c r="FF187" s="16">
        <f t="shared" si="178"/>
        <v>1</v>
      </c>
      <c r="FG187" s="6">
        <f t="shared" si="178"/>
        <v>0</v>
      </c>
      <c r="FH187" s="16">
        <f t="shared" si="178"/>
        <v>1</v>
      </c>
      <c r="FI187" s="6">
        <f t="shared" si="178"/>
        <v>0</v>
      </c>
      <c r="FJ187" s="16">
        <f t="shared" si="178"/>
        <v>16</v>
      </c>
      <c r="FK187" s="6">
        <f t="shared" si="178"/>
        <v>0</v>
      </c>
      <c r="FL187" s="16">
        <f t="shared" si="178"/>
        <v>4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0</v>
      </c>
      <c r="FQ187" s="6">
        <f t="shared" si="178"/>
        <v>0</v>
      </c>
      <c r="FR187" s="16">
        <f t="shared" si="178"/>
        <v>0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0</v>
      </c>
      <c r="FY187" s="6">
        <f t="shared" si="178"/>
        <v>0</v>
      </c>
      <c r="FZ187" s="16">
        <f t="shared" si="178"/>
        <v>0</v>
      </c>
      <c r="GA187" s="6">
        <f t="shared" si="178"/>
        <v>0</v>
      </c>
      <c r="GB187" s="16">
        <f t="shared" si="178"/>
        <v>1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0</v>
      </c>
      <c r="GI187" s="6">
        <f t="shared" si="178"/>
        <v>0</v>
      </c>
      <c r="GJ187" s="16">
        <f t="shared" si="178"/>
        <v>6</v>
      </c>
      <c r="GK187" s="6">
        <f t="shared" si="178"/>
        <v>0</v>
      </c>
      <c r="GL187" s="16">
        <f t="shared" si="178"/>
        <v>0</v>
      </c>
      <c r="GM187" s="6">
        <f t="shared" si="178"/>
        <v>0</v>
      </c>
      <c r="GN187" s="16">
        <f t="shared" si="178"/>
        <v>1</v>
      </c>
      <c r="GO187" s="6">
        <f t="shared" si="178"/>
        <v>0</v>
      </c>
      <c r="GP187" s="16">
        <f t="shared" si="178"/>
        <v>0</v>
      </c>
      <c r="GQ187" s="6">
        <f t="shared" si="178"/>
        <v>0</v>
      </c>
      <c r="GR187" s="16">
        <f t="shared" si="178"/>
        <v>0</v>
      </c>
      <c r="GS187" s="6">
        <f t="shared" si="178"/>
        <v>0</v>
      </c>
      <c r="GT187" s="16">
        <f t="shared" si="178"/>
        <v>0</v>
      </c>
      <c r="GU187" s="6">
        <f t="shared" si="178"/>
        <v>0</v>
      </c>
      <c r="GV187" s="16">
        <f t="shared" ref="GV187:HG187" si="179">SUM(GV186,GV183,GV180,GV173)</f>
        <v>0</v>
      </c>
      <c r="GW187" s="6">
        <f t="shared" si="179"/>
        <v>0</v>
      </c>
      <c r="GX187" s="16">
        <f t="shared" si="179"/>
        <v>0</v>
      </c>
      <c r="GY187" s="6">
        <f t="shared" si="179"/>
        <v>0</v>
      </c>
      <c r="GZ187" s="16">
        <f t="shared" si="179"/>
        <v>0</v>
      </c>
      <c r="HA187" s="6">
        <f t="shared" si="179"/>
        <v>0</v>
      </c>
      <c r="HB187" s="16">
        <f t="shared" si="179"/>
        <v>7</v>
      </c>
      <c r="HC187" s="6">
        <f t="shared" si="179"/>
        <v>0</v>
      </c>
      <c r="HD187" s="16">
        <f t="shared" si="179"/>
        <v>0</v>
      </c>
      <c r="HE187" s="6">
        <f t="shared" si="179"/>
        <v>0</v>
      </c>
      <c r="HF187" s="22">
        <f t="shared" si="179"/>
        <v>99</v>
      </c>
      <c r="HG187" s="12">
        <f t="shared" si="179"/>
        <v>0</v>
      </c>
    </row>
    <row r="188" spans="1:215" ht="17.100000000000001" hidden="1" customHeight="1" outlineLevel="2" x14ac:dyDescent="0.15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1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0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1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0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0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14">
        <v>0</v>
      </c>
      <c r="GW188" s="4">
        <v>0</v>
      </c>
      <c r="GX188" s="14">
        <v>0</v>
      </c>
      <c r="GY188" s="4">
        <v>0</v>
      </c>
      <c r="GZ188" s="14">
        <v>0</v>
      </c>
      <c r="HA188" s="4">
        <v>0</v>
      </c>
      <c r="HB188" s="14">
        <v>0</v>
      </c>
      <c r="HC188" s="4">
        <v>0</v>
      </c>
      <c r="HD188" s="14">
        <v>0</v>
      </c>
      <c r="HE188" s="4">
        <v>0</v>
      </c>
      <c r="HF188" s="20">
        <v>2</v>
      </c>
      <c r="HG188" s="18">
        <v>0</v>
      </c>
    </row>
    <row r="189" spans="1:215" ht="17.100000000000001" hidden="1" customHeight="1" outlineLevel="2" x14ac:dyDescent="0.15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4">
        <v>0</v>
      </c>
      <c r="GW189" s="53">
        <v>0</v>
      </c>
      <c r="GX189" s="54">
        <v>0</v>
      </c>
      <c r="GY189" s="53">
        <v>0</v>
      </c>
      <c r="GZ189" s="54">
        <v>0</v>
      </c>
      <c r="HA189" s="53">
        <v>0</v>
      </c>
      <c r="HB189" s="54">
        <v>0</v>
      </c>
      <c r="HC189" s="53">
        <v>0</v>
      </c>
      <c r="HD189" s="54">
        <v>0</v>
      </c>
      <c r="HE189" s="53">
        <v>0</v>
      </c>
      <c r="HF189" s="52">
        <v>0</v>
      </c>
      <c r="HG189" s="55">
        <v>0</v>
      </c>
    </row>
    <row r="190" spans="1:215" ht="17.100000000000001" hidden="1" customHeight="1" outlineLevel="2" x14ac:dyDescent="0.15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0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1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0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0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4">
        <v>0</v>
      </c>
      <c r="GW190" s="53">
        <v>0</v>
      </c>
      <c r="GX190" s="54">
        <v>0</v>
      </c>
      <c r="GY190" s="53">
        <v>0</v>
      </c>
      <c r="GZ190" s="54">
        <v>0</v>
      </c>
      <c r="HA190" s="53">
        <v>0</v>
      </c>
      <c r="HB190" s="54">
        <v>0</v>
      </c>
      <c r="HC190" s="53">
        <v>0</v>
      </c>
      <c r="HD190" s="54">
        <v>0</v>
      </c>
      <c r="HE190" s="53">
        <v>0</v>
      </c>
      <c r="HF190" s="52">
        <v>2</v>
      </c>
      <c r="HG190" s="55">
        <v>0</v>
      </c>
    </row>
    <row r="191" spans="1:215" ht="17.100000000000001" hidden="1" customHeight="1" outlineLevel="2" x14ac:dyDescent="0.15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4">
        <v>0</v>
      </c>
      <c r="GW191" s="53">
        <v>0</v>
      </c>
      <c r="GX191" s="54">
        <v>0</v>
      </c>
      <c r="GY191" s="53">
        <v>0</v>
      </c>
      <c r="GZ191" s="54">
        <v>0</v>
      </c>
      <c r="HA191" s="53">
        <v>0</v>
      </c>
      <c r="HB191" s="54">
        <v>0</v>
      </c>
      <c r="HC191" s="53">
        <v>0</v>
      </c>
      <c r="HD191" s="54">
        <v>0</v>
      </c>
      <c r="HE191" s="53">
        <v>0</v>
      </c>
      <c r="HF191" s="52">
        <v>0</v>
      </c>
      <c r="HG191" s="55">
        <v>0</v>
      </c>
    </row>
    <row r="192" spans="1:215" ht="17.100000000000001" customHeight="1" outlineLevel="1" collapsed="1" x14ac:dyDescent="0.15">
      <c r="A192" s="56" t="s">
        <v>185</v>
      </c>
      <c r="B192" s="54">
        <f t="shared" ref="B192:BU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si="180"/>
        <v>0</v>
      </c>
      <c r="BO192" s="53">
        <f t="shared" si="180"/>
        <v>0</v>
      </c>
      <c r="BP192" s="54">
        <f>SUM(BP188:BP191)</f>
        <v>0</v>
      </c>
      <c r="BQ192" s="53">
        <f>SUM(BQ188:BQ191)</f>
        <v>0</v>
      </c>
      <c r="BR192" s="54">
        <f>SUM(BR188:BR191)</f>
        <v>0</v>
      </c>
      <c r="BS192" s="53">
        <f>SUM(BS188:BS191)</f>
        <v>0</v>
      </c>
      <c r="BT192" s="54">
        <f t="shared" si="180"/>
        <v>0</v>
      </c>
      <c r="BU192" s="53">
        <f t="shared" si="180"/>
        <v>0</v>
      </c>
      <c r="BV192" s="54">
        <f t="shared" ref="BV192:EI192" si="181">SUM(BV188:BV191)</f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>SUM(CH188:CH191)</f>
        <v>0</v>
      </c>
      <c r="CI192" s="53">
        <f>SUM(CI188:CI191)</f>
        <v>0</v>
      </c>
      <c r="CJ192" s="54">
        <f t="shared" si="181"/>
        <v>0</v>
      </c>
      <c r="CK192" s="53">
        <f t="shared" si="181"/>
        <v>0</v>
      </c>
      <c r="CL192" s="54">
        <f t="shared" si="181"/>
        <v>1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0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2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0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si="181"/>
        <v>0</v>
      </c>
      <c r="EA192" s="53">
        <f t="shared" si="181"/>
        <v>0</v>
      </c>
      <c r="EB192" s="54">
        <f t="shared" si="181"/>
        <v>0</v>
      </c>
      <c r="EC192" s="53">
        <f t="shared" si="181"/>
        <v>0</v>
      </c>
      <c r="ED192" s="54">
        <f t="shared" si="181"/>
        <v>0</v>
      </c>
      <c r="EE192" s="53">
        <f t="shared" si="181"/>
        <v>0</v>
      </c>
      <c r="EF192" s="54">
        <f t="shared" si="181"/>
        <v>0</v>
      </c>
      <c r="EG192" s="53">
        <f t="shared" si="181"/>
        <v>0</v>
      </c>
      <c r="EH192" s="54">
        <f t="shared" si="181"/>
        <v>0</v>
      </c>
      <c r="EI192" s="53">
        <f t="shared" si="181"/>
        <v>0</v>
      </c>
      <c r="EJ192" s="54">
        <f t="shared" ref="EJ192:GU192" si="182">SUM(EJ188:EJ191)</f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0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si="182"/>
        <v>0</v>
      </c>
      <c r="GM192" s="53">
        <f t="shared" si="182"/>
        <v>0</v>
      </c>
      <c r="GN192" s="54">
        <f t="shared" si="182"/>
        <v>0</v>
      </c>
      <c r="GO192" s="53">
        <f t="shared" si="182"/>
        <v>0</v>
      </c>
      <c r="GP192" s="54">
        <f t="shared" si="182"/>
        <v>0</v>
      </c>
      <c r="GQ192" s="53">
        <f t="shared" si="182"/>
        <v>0</v>
      </c>
      <c r="GR192" s="54">
        <f t="shared" si="182"/>
        <v>0</v>
      </c>
      <c r="GS192" s="53">
        <f t="shared" si="182"/>
        <v>0</v>
      </c>
      <c r="GT192" s="54">
        <f t="shared" si="182"/>
        <v>0</v>
      </c>
      <c r="GU192" s="53">
        <f t="shared" si="182"/>
        <v>0</v>
      </c>
      <c r="GV192" s="54">
        <f t="shared" ref="GV192:HG192" si="183">SUM(GV188:GV191)</f>
        <v>0</v>
      </c>
      <c r="GW192" s="53">
        <f t="shared" si="183"/>
        <v>0</v>
      </c>
      <c r="GX192" s="54">
        <f t="shared" si="183"/>
        <v>0</v>
      </c>
      <c r="GY192" s="53">
        <f t="shared" si="183"/>
        <v>0</v>
      </c>
      <c r="GZ192" s="54">
        <f t="shared" si="183"/>
        <v>0</v>
      </c>
      <c r="HA192" s="53">
        <f t="shared" si="183"/>
        <v>0</v>
      </c>
      <c r="HB192" s="54">
        <f t="shared" si="183"/>
        <v>0</v>
      </c>
      <c r="HC192" s="53">
        <f t="shared" si="183"/>
        <v>0</v>
      </c>
      <c r="HD192" s="54">
        <f t="shared" si="183"/>
        <v>0</v>
      </c>
      <c r="HE192" s="53">
        <f t="shared" si="183"/>
        <v>0</v>
      </c>
      <c r="HF192" s="52">
        <f t="shared" si="183"/>
        <v>4</v>
      </c>
      <c r="HG192" s="55">
        <f t="shared" si="183"/>
        <v>0</v>
      </c>
    </row>
    <row r="193" spans="1:215" ht="17.100000000000001" hidden="1" customHeight="1" outlineLevel="2" x14ac:dyDescent="0.15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4">
        <v>0</v>
      </c>
      <c r="GW193" s="53">
        <v>0</v>
      </c>
      <c r="GX193" s="54">
        <v>0</v>
      </c>
      <c r="GY193" s="53">
        <v>0</v>
      </c>
      <c r="GZ193" s="54">
        <v>0</v>
      </c>
      <c r="HA193" s="53">
        <v>0</v>
      </c>
      <c r="HB193" s="54">
        <v>0</v>
      </c>
      <c r="HC193" s="53">
        <v>0</v>
      </c>
      <c r="HD193" s="54">
        <v>0</v>
      </c>
      <c r="HE193" s="53">
        <v>0</v>
      </c>
      <c r="HF193" s="52">
        <v>0</v>
      </c>
      <c r="HG193" s="55">
        <v>0</v>
      </c>
    </row>
    <row r="194" spans="1:215" ht="17.100000000000001" hidden="1" customHeight="1" outlineLevel="2" x14ac:dyDescent="0.15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0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1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4">
        <v>0</v>
      </c>
      <c r="GW194" s="53">
        <v>0</v>
      </c>
      <c r="GX194" s="54">
        <v>0</v>
      </c>
      <c r="GY194" s="53">
        <v>0</v>
      </c>
      <c r="GZ194" s="54">
        <v>0</v>
      </c>
      <c r="HA194" s="53">
        <v>0</v>
      </c>
      <c r="HB194" s="54">
        <v>0</v>
      </c>
      <c r="HC194" s="53">
        <v>0</v>
      </c>
      <c r="HD194" s="54">
        <v>0</v>
      </c>
      <c r="HE194" s="53">
        <v>0</v>
      </c>
      <c r="HF194" s="52">
        <v>1</v>
      </c>
      <c r="HG194" s="55">
        <v>0</v>
      </c>
    </row>
    <row r="195" spans="1:215" ht="17.100000000000001" customHeight="1" outlineLevel="1" collapsed="1" x14ac:dyDescent="0.15">
      <c r="A195" s="56" t="s">
        <v>188</v>
      </c>
      <c r="B195" s="15">
        <f t="shared" ref="B195:BU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si="184"/>
        <v>0</v>
      </c>
      <c r="BO195" s="5">
        <f t="shared" si="184"/>
        <v>0</v>
      </c>
      <c r="BP195" s="15">
        <f>SUM(BP193:BP194)</f>
        <v>0</v>
      </c>
      <c r="BQ195" s="5">
        <f>SUM(BQ193:BQ194)</f>
        <v>0</v>
      </c>
      <c r="BR195" s="15">
        <f>SUM(BR193:BR194)</f>
        <v>0</v>
      </c>
      <c r="BS195" s="5">
        <f>SUM(BS193:BS194)</f>
        <v>0</v>
      </c>
      <c r="BT195" s="15">
        <f t="shared" si="184"/>
        <v>0</v>
      </c>
      <c r="BU195" s="5">
        <f t="shared" si="184"/>
        <v>0</v>
      </c>
      <c r="BV195" s="15">
        <f t="shared" ref="BV195:EI195" si="185">SUM(BV193:BV194)</f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>SUM(CH193:CH194)</f>
        <v>0</v>
      </c>
      <c r="CI195" s="5">
        <f>SUM(CI193:CI194)</f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si="185"/>
        <v>0</v>
      </c>
      <c r="EA195" s="5">
        <f t="shared" si="185"/>
        <v>0</v>
      </c>
      <c r="EB195" s="15">
        <f t="shared" si="185"/>
        <v>0</v>
      </c>
      <c r="EC195" s="5">
        <f t="shared" si="185"/>
        <v>0</v>
      </c>
      <c r="ED195" s="15">
        <f t="shared" si="185"/>
        <v>0</v>
      </c>
      <c r="EE195" s="5">
        <f t="shared" si="185"/>
        <v>0</v>
      </c>
      <c r="EF195" s="15">
        <f t="shared" si="185"/>
        <v>0</v>
      </c>
      <c r="EG195" s="5">
        <f t="shared" si="185"/>
        <v>0</v>
      </c>
      <c r="EH195" s="15">
        <f t="shared" si="185"/>
        <v>0</v>
      </c>
      <c r="EI195" s="5">
        <f t="shared" si="185"/>
        <v>0</v>
      </c>
      <c r="EJ195" s="15">
        <f t="shared" ref="EJ195:GU195" si="186">SUM(EJ193:EJ194)</f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0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1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si="186"/>
        <v>0</v>
      </c>
      <c r="GM195" s="5">
        <f t="shared" si="186"/>
        <v>0</v>
      </c>
      <c r="GN195" s="15">
        <f t="shared" si="186"/>
        <v>0</v>
      </c>
      <c r="GO195" s="5">
        <f t="shared" si="186"/>
        <v>0</v>
      </c>
      <c r="GP195" s="15">
        <f t="shared" si="186"/>
        <v>0</v>
      </c>
      <c r="GQ195" s="5">
        <f t="shared" si="186"/>
        <v>0</v>
      </c>
      <c r="GR195" s="15">
        <f t="shared" si="186"/>
        <v>0</v>
      </c>
      <c r="GS195" s="5">
        <f t="shared" si="186"/>
        <v>0</v>
      </c>
      <c r="GT195" s="15">
        <f t="shared" si="186"/>
        <v>0</v>
      </c>
      <c r="GU195" s="5">
        <f t="shared" si="186"/>
        <v>0</v>
      </c>
      <c r="GV195" s="15">
        <f t="shared" ref="GV195:HG195" si="187">SUM(GV193:GV194)</f>
        <v>0</v>
      </c>
      <c r="GW195" s="5">
        <f t="shared" si="187"/>
        <v>0</v>
      </c>
      <c r="GX195" s="15">
        <f t="shared" si="187"/>
        <v>0</v>
      </c>
      <c r="GY195" s="5">
        <f t="shared" si="187"/>
        <v>0</v>
      </c>
      <c r="GZ195" s="15">
        <f t="shared" si="187"/>
        <v>0</v>
      </c>
      <c r="HA195" s="5">
        <f t="shared" si="187"/>
        <v>0</v>
      </c>
      <c r="HB195" s="15">
        <f t="shared" si="187"/>
        <v>0</v>
      </c>
      <c r="HC195" s="5">
        <f t="shared" si="187"/>
        <v>0</v>
      </c>
      <c r="HD195" s="15">
        <f t="shared" si="187"/>
        <v>0</v>
      </c>
      <c r="HE195" s="5">
        <f t="shared" si="187"/>
        <v>0</v>
      </c>
      <c r="HF195" s="21">
        <f t="shared" si="187"/>
        <v>1</v>
      </c>
      <c r="HG195" s="11">
        <f t="shared" si="187"/>
        <v>0</v>
      </c>
    </row>
    <row r="196" spans="1:215" ht="17.100000000000001" customHeight="1" x14ac:dyDescent="0.15">
      <c r="A196" s="78" t="s">
        <v>189</v>
      </c>
      <c r="B196" s="16">
        <f t="shared" ref="B196:BU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si="188"/>
        <v>0</v>
      </c>
      <c r="BO196" s="6">
        <f t="shared" si="188"/>
        <v>0</v>
      </c>
      <c r="BP196" s="16">
        <f>SUM(BP195,BP192)</f>
        <v>0</v>
      </c>
      <c r="BQ196" s="6">
        <f>SUM(BQ195,BQ192)</f>
        <v>0</v>
      </c>
      <c r="BR196" s="16">
        <f>SUM(BR195,BR192)</f>
        <v>0</v>
      </c>
      <c r="BS196" s="6">
        <f>SUM(BS195,BS192)</f>
        <v>0</v>
      </c>
      <c r="BT196" s="16">
        <f t="shared" si="188"/>
        <v>0</v>
      </c>
      <c r="BU196" s="6">
        <f t="shared" si="188"/>
        <v>0</v>
      </c>
      <c r="BV196" s="16">
        <f t="shared" ref="BV196:EI196" si="189">SUM(BV195,BV192)</f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>SUM(CH195,CH192)</f>
        <v>0</v>
      </c>
      <c r="CI196" s="6">
        <f>SUM(CI195,CI192)</f>
        <v>0</v>
      </c>
      <c r="CJ196" s="16">
        <f t="shared" si="189"/>
        <v>0</v>
      </c>
      <c r="CK196" s="6">
        <f t="shared" si="189"/>
        <v>0</v>
      </c>
      <c r="CL196" s="16">
        <f t="shared" si="189"/>
        <v>1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0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2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0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si="189"/>
        <v>0</v>
      </c>
      <c r="EA196" s="6">
        <f t="shared" si="189"/>
        <v>0</v>
      </c>
      <c r="EB196" s="16">
        <f t="shared" si="189"/>
        <v>0</v>
      </c>
      <c r="EC196" s="6">
        <f t="shared" si="189"/>
        <v>0</v>
      </c>
      <c r="ED196" s="16">
        <f t="shared" si="189"/>
        <v>0</v>
      </c>
      <c r="EE196" s="6">
        <f t="shared" si="189"/>
        <v>0</v>
      </c>
      <c r="EF196" s="16">
        <f t="shared" si="189"/>
        <v>0</v>
      </c>
      <c r="EG196" s="6">
        <f t="shared" si="189"/>
        <v>0</v>
      </c>
      <c r="EH196" s="16">
        <f t="shared" si="189"/>
        <v>0</v>
      </c>
      <c r="EI196" s="6">
        <f t="shared" si="189"/>
        <v>0</v>
      </c>
      <c r="EJ196" s="16">
        <f t="shared" ref="EJ196:GU196" si="190">SUM(EJ195,EJ192)</f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0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1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si="190"/>
        <v>0</v>
      </c>
      <c r="GM196" s="6">
        <f t="shared" si="190"/>
        <v>0</v>
      </c>
      <c r="GN196" s="16">
        <f t="shared" si="190"/>
        <v>0</v>
      </c>
      <c r="GO196" s="6">
        <f t="shared" si="190"/>
        <v>0</v>
      </c>
      <c r="GP196" s="16">
        <f t="shared" si="190"/>
        <v>0</v>
      </c>
      <c r="GQ196" s="6">
        <f t="shared" si="190"/>
        <v>0</v>
      </c>
      <c r="GR196" s="16">
        <f t="shared" si="190"/>
        <v>0</v>
      </c>
      <c r="GS196" s="6">
        <f t="shared" si="190"/>
        <v>0</v>
      </c>
      <c r="GT196" s="16">
        <f t="shared" si="190"/>
        <v>0</v>
      </c>
      <c r="GU196" s="6">
        <f t="shared" si="190"/>
        <v>0</v>
      </c>
      <c r="GV196" s="16">
        <f t="shared" ref="GV196:HG196" si="191">SUM(GV195,GV192)</f>
        <v>0</v>
      </c>
      <c r="GW196" s="6">
        <f t="shared" si="191"/>
        <v>0</v>
      </c>
      <c r="GX196" s="16">
        <f t="shared" si="191"/>
        <v>0</v>
      </c>
      <c r="GY196" s="6">
        <f t="shared" si="191"/>
        <v>0</v>
      </c>
      <c r="GZ196" s="16">
        <f t="shared" si="191"/>
        <v>0</v>
      </c>
      <c r="HA196" s="6">
        <f t="shared" si="191"/>
        <v>0</v>
      </c>
      <c r="HB196" s="16">
        <f t="shared" si="191"/>
        <v>0</v>
      </c>
      <c r="HC196" s="6">
        <f t="shared" si="191"/>
        <v>0</v>
      </c>
      <c r="HD196" s="16">
        <f t="shared" si="191"/>
        <v>0</v>
      </c>
      <c r="HE196" s="6">
        <f t="shared" si="191"/>
        <v>0</v>
      </c>
      <c r="HF196" s="22">
        <f t="shared" si="191"/>
        <v>5</v>
      </c>
      <c r="HG196" s="12">
        <f t="shared" si="191"/>
        <v>0</v>
      </c>
    </row>
    <row r="197" spans="1:215" ht="17.100000000000001" hidden="1" customHeight="1" outlineLevel="2" x14ac:dyDescent="0.15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14">
        <v>0</v>
      </c>
      <c r="GW197" s="4">
        <v>0</v>
      </c>
      <c r="GX197" s="14">
        <v>0</v>
      </c>
      <c r="GY197" s="4">
        <v>0</v>
      </c>
      <c r="GZ197" s="14">
        <v>0</v>
      </c>
      <c r="HA197" s="4">
        <v>0</v>
      </c>
      <c r="HB197" s="14">
        <v>0</v>
      </c>
      <c r="HC197" s="4">
        <v>0</v>
      </c>
      <c r="HD197" s="14">
        <v>0</v>
      </c>
      <c r="HE197" s="4">
        <v>0</v>
      </c>
      <c r="HF197" s="20">
        <v>0</v>
      </c>
      <c r="HG197" s="18">
        <v>0</v>
      </c>
    </row>
    <row r="198" spans="1:215" ht="17.100000000000001" hidden="1" customHeight="1" outlineLevel="2" x14ac:dyDescent="0.15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4">
        <v>0</v>
      </c>
      <c r="GW198" s="53">
        <v>0</v>
      </c>
      <c r="GX198" s="54">
        <v>0</v>
      </c>
      <c r="GY198" s="53">
        <v>0</v>
      </c>
      <c r="GZ198" s="54">
        <v>0</v>
      </c>
      <c r="HA198" s="53">
        <v>0</v>
      </c>
      <c r="HB198" s="54">
        <v>0</v>
      </c>
      <c r="HC198" s="53">
        <v>0</v>
      </c>
      <c r="HD198" s="54">
        <v>0</v>
      </c>
      <c r="HE198" s="53">
        <v>0</v>
      </c>
      <c r="HF198" s="52">
        <v>0</v>
      </c>
      <c r="HG198" s="55">
        <v>0</v>
      </c>
    </row>
    <row r="199" spans="1:215" ht="17.100000000000001" hidden="1" customHeight="1" outlineLevel="2" x14ac:dyDescent="0.15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4">
        <v>0</v>
      </c>
      <c r="GW199" s="53">
        <v>0</v>
      </c>
      <c r="GX199" s="54">
        <v>0</v>
      </c>
      <c r="GY199" s="53">
        <v>0</v>
      </c>
      <c r="GZ199" s="54">
        <v>0</v>
      </c>
      <c r="HA199" s="53">
        <v>0</v>
      </c>
      <c r="HB199" s="54">
        <v>0</v>
      </c>
      <c r="HC199" s="53">
        <v>0</v>
      </c>
      <c r="HD199" s="54">
        <v>0</v>
      </c>
      <c r="HE199" s="53">
        <v>0</v>
      </c>
      <c r="HF199" s="52">
        <v>0</v>
      </c>
      <c r="HG199" s="55">
        <v>0</v>
      </c>
    </row>
    <row r="200" spans="1:215" ht="17.100000000000001" customHeight="1" outlineLevel="1" collapsed="1" x14ac:dyDescent="0.15">
      <c r="A200" s="56" t="s">
        <v>193</v>
      </c>
      <c r="B200" s="15">
        <f t="shared" ref="B200:BU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si="192"/>
        <v>0</v>
      </c>
      <c r="BO200" s="5">
        <f t="shared" si="192"/>
        <v>0</v>
      </c>
      <c r="BP200" s="15">
        <f>SUM(BP197:BP199)</f>
        <v>0</v>
      </c>
      <c r="BQ200" s="5">
        <f>SUM(BQ197:BQ199)</f>
        <v>0</v>
      </c>
      <c r="BR200" s="15">
        <f>SUM(BR197:BR199)</f>
        <v>0</v>
      </c>
      <c r="BS200" s="5">
        <f>SUM(BS197:BS199)</f>
        <v>0</v>
      </c>
      <c r="BT200" s="15">
        <f t="shared" si="192"/>
        <v>0</v>
      </c>
      <c r="BU200" s="5">
        <f t="shared" si="192"/>
        <v>0</v>
      </c>
      <c r="BV200" s="15">
        <f t="shared" ref="BV200:EI200" si="193">SUM(BV197:BV199)</f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>SUM(CH197:CH199)</f>
        <v>0</v>
      </c>
      <c r="CI200" s="5">
        <f>SUM(CI197:CI199)</f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si="193"/>
        <v>0</v>
      </c>
      <c r="EA200" s="5">
        <f t="shared" si="193"/>
        <v>0</v>
      </c>
      <c r="EB200" s="15">
        <f t="shared" si="193"/>
        <v>0</v>
      </c>
      <c r="EC200" s="5">
        <f t="shared" si="193"/>
        <v>0</v>
      </c>
      <c r="ED200" s="15">
        <f t="shared" si="193"/>
        <v>0</v>
      </c>
      <c r="EE200" s="5">
        <f t="shared" si="193"/>
        <v>0</v>
      </c>
      <c r="EF200" s="15">
        <f t="shared" si="193"/>
        <v>0</v>
      </c>
      <c r="EG200" s="5">
        <f t="shared" si="193"/>
        <v>0</v>
      </c>
      <c r="EH200" s="15">
        <f t="shared" si="193"/>
        <v>0</v>
      </c>
      <c r="EI200" s="5">
        <f t="shared" si="193"/>
        <v>0</v>
      </c>
      <c r="EJ200" s="15">
        <f t="shared" ref="EJ200:GU200" si="194">SUM(EJ197:EJ199)</f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si="194"/>
        <v>0</v>
      </c>
      <c r="GM200" s="5">
        <f t="shared" si="194"/>
        <v>0</v>
      </c>
      <c r="GN200" s="15">
        <f t="shared" si="194"/>
        <v>0</v>
      </c>
      <c r="GO200" s="5">
        <f t="shared" si="194"/>
        <v>0</v>
      </c>
      <c r="GP200" s="15">
        <f t="shared" si="194"/>
        <v>0</v>
      </c>
      <c r="GQ200" s="5">
        <f t="shared" si="194"/>
        <v>0</v>
      </c>
      <c r="GR200" s="15">
        <f t="shared" si="194"/>
        <v>0</v>
      </c>
      <c r="GS200" s="5">
        <f t="shared" si="194"/>
        <v>0</v>
      </c>
      <c r="GT200" s="15">
        <f t="shared" si="194"/>
        <v>0</v>
      </c>
      <c r="GU200" s="5">
        <f t="shared" si="194"/>
        <v>0</v>
      </c>
      <c r="GV200" s="15">
        <f t="shared" ref="GV200:HG200" si="195">SUM(GV197:GV199)</f>
        <v>0</v>
      </c>
      <c r="GW200" s="5">
        <f t="shared" si="195"/>
        <v>0</v>
      </c>
      <c r="GX200" s="15">
        <f t="shared" si="195"/>
        <v>0</v>
      </c>
      <c r="GY200" s="5">
        <f t="shared" si="195"/>
        <v>0</v>
      </c>
      <c r="GZ200" s="15">
        <f t="shared" si="195"/>
        <v>0</v>
      </c>
      <c r="HA200" s="5">
        <f t="shared" si="195"/>
        <v>0</v>
      </c>
      <c r="HB200" s="15">
        <f t="shared" si="195"/>
        <v>0</v>
      </c>
      <c r="HC200" s="5">
        <f t="shared" si="195"/>
        <v>0</v>
      </c>
      <c r="HD200" s="15">
        <f t="shared" si="195"/>
        <v>0</v>
      </c>
      <c r="HE200" s="5">
        <f t="shared" si="195"/>
        <v>0</v>
      </c>
      <c r="HF200" s="21">
        <f t="shared" si="195"/>
        <v>0</v>
      </c>
      <c r="HG200" s="11">
        <f t="shared" si="195"/>
        <v>0</v>
      </c>
    </row>
    <row r="201" spans="1:215" ht="17.100000000000001" customHeight="1" x14ac:dyDescent="0.15">
      <c r="A201" s="78" t="s">
        <v>194</v>
      </c>
      <c r="B201" s="16">
        <f t="shared" ref="B201:BU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si="196"/>
        <v>0</v>
      </c>
      <c r="BO201" s="6">
        <f t="shared" si="196"/>
        <v>0</v>
      </c>
      <c r="BP201" s="16">
        <f>SUM(BP200)</f>
        <v>0</v>
      </c>
      <c r="BQ201" s="6">
        <f>SUM(BQ200)</f>
        <v>0</v>
      </c>
      <c r="BR201" s="16">
        <f>SUM(BR200)</f>
        <v>0</v>
      </c>
      <c r="BS201" s="6">
        <f>SUM(BS200)</f>
        <v>0</v>
      </c>
      <c r="BT201" s="16">
        <f t="shared" si="196"/>
        <v>0</v>
      </c>
      <c r="BU201" s="6">
        <f t="shared" si="196"/>
        <v>0</v>
      </c>
      <c r="BV201" s="16">
        <f t="shared" ref="BV201:EI201" si="197">SUM(BV200)</f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>SUM(CH200)</f>
        <v>0</v>
      </c>
      <c r="CI201" s="6">
        <f>SUM(CI200)</f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si="197"/>
        <v>0</v>
      </c>
      <c r="EA201" s="6">
        <f t="shared" si="197"/>
        <v>0</v>
      </c>
      <c r="EB201" s="16">
        <f t="shared" si="197"/>
        <v>0</v>
      </c>
      <c r="EC201" s="6">
        <f t="shared" si="197"/>
        <v>0</v>
      </c>
      <c r="ED201" s="16">
        <f t="shared" si="197"/>
        <v>0</v>
      </c>
      <c r="EE201" s="6">
        <f t="shared" si="197"/>
        <v>0</v>
      </c>
      <c r="EF201" s="16">
        <f t="shared" si="197"/>
        <v>0</v>
      </c>
      <c r="EG201" s="6">
        <f t="shared" si="197"/>
        <v>0</v>
      </c>
      <c r="EH201" s="16">
        <f t="shared" si="197"/>
        <v>0</v>
      </c>
      <c r="EI201" s="6">
        <f t="shared" si="197"/>
        <v>0</v>
      </c>
      <c r="EJ201" s="16">
        <f t="shared" ref="EJ201:GU201" si="198">SUM(EJ200)</f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si="198"/>
        <v>0</v>
      </c>
      <c r="GM201" s="6">
        <f t="shared" si="198"/>
        <v>0</v>
      </c>
      <c r="GN201" s="16">
        <f t="shared" si="198"/>
        <v>0</v>
      </c>
      <c r="GO201" s="6">
        <f t="shared" si="198"/>
        <v>0</v>
      </c>
      <c r="GP201" s="16">
        <f t="shared" si="198"/>
        <v>0</v>
      </c>
      <c r="GQ201" s="6">
        <f t="shared" si="198"/>
        <v>0</v>
      </c>
      <c r="GR201" s="16">
        <f t="shared" si="198"/>
        <v>0</v>
      </c>
      <c r="GS201" s="6">
        <f t="shared" si="198"/>
        <v>0</v>
      </c>
      <c r="GT201" s="16">
        <f t="shared" si="198"/>
        <v>0</v>
      </c>
      <c r="GU201" s="6">
        <f t="shared" si="198"/>
        <v>0</v>
      </c>
      <c r="GV201" s="16">
        <f t="shared" ref="GV201:HG201" si="199">SUM(GV200)</f>
        <v>0</v>
      </c>
      <c r="GW201" s="6">
        <f t="shared" si="199"/>
        <v>0</v>
      </c>
      <c r="GX201" s="16">
        <f t="shared" si="199"/>
        <v>0</v>
      </c>
      <c r="GY201" s="6">
        <f t="shared" si="199"/>
        <v>0</v>
      </c>
      <c r="GZ201" s="16">
        <f t="shared" si="199"/>
        <v>0</v>
      </c>
      <c r="HA201" s="6">
        <f t="shared" si="199"/>
        <v>0</v>
      </c>
      <c r="HB201" s="16">
        <f t="shared" si="199"/>
        <v>0</v>
      </c>
      <c r="HC201" s="6">
        <f t="shared" si="199"/>
        <v>0</v>
      </c>
      <c r="HD201" s="16">
        <f t="shared" si="199"/>
        <v>0</v>
      </c>
      <c r="HE201" s="6">
        <f t="shared" si="199"/>
        <v>0</v>
      </c>
      <c r="HF201" s="22">
        <f t="shared" si="199"/>
        <v>0</v>
      </c>
      <c r="HG201" s="12">
        <f t="shared" si="199"/>
        <v>0</v>
      </c>
    </row>
    <row r="202" spans="1:215" ht="17.100000000000001" hidden="1" customHeight="1" outlineLevel="2" x14ac:dyDescent="0.15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0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0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16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1</v>
      </c>
      <c r="EG202" s="4">
        <v>0</v>
      </c>
      <c r="EH202" s="14">
        <v>0</v>
      </c>
      <c r="EI202" s="4">
        <v>0</v>
      </c>
      <c r="EJ202" s="14">
        <v>1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0</v>
      </c>
      <c r="ES202" s="4">
        <v>0</v>
      </c>
      <c r="ET202" s="14">
        <v>1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4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2</v>
      </c>
      <c r="FM202" s="4">
        <v>0</v>
      </c>
      <c r="FN202" s="14">
        <v>1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0</v>
      </c>
      <c r="FY202" s="4">
        <v>0</v>
      </c>
      <c r="FZ202" s="14">
        <v>0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0</v>
      </c>
      <c r="GM202" s="4">
        <v>0</v>
      </c>
      <c r="GN202" s="14">
        <v>0</v>
      </c>
      <c r="GO202" s="4">
        <v>0</v>
      </c>
      <c r="GP202" s="14">
        <v>0</v>
      </c>
      <c r="GQ202" s="4">
        <v>0</v>
      </c>
      <c r="GR202" s="14">
        <v>0</v>
      </c>
      <c r="GS202" s="4">
        <v>0</v>
      </c>
      <c r="GT202" s="14">
        <v>0</v>
      </c>
      <c r="GU202" s="4">
        <v>0</v>
      </c>
      <c r="GV202" s="14">
        <v>0</v>
      </c>
      <c r="GW202" s="4">
        <v>0</v>
      </c>
      <c r="GX202" s="14">
        <v>0</v>
      </c>
      <c r="GY202" s="4">
        <v>0</v>
      </c>
      <c r="GZ202" s="14">
        <v>0</v>
      </c>
      <c r="HA202" s="4">
        <v>0</v>
      </c>
      <c r="HB202" s="14">
        <v>2</v>
      </c>
      <c r="HC202" s="4">
        <v>0</v>
      </c>
      <c r="HD202" s="14">
        <v>0</v>
      </c>
      <c r="HE202" s="4">
        <v>0</v>
      </c>
      <c r="HF202" s="20">
        <v>28</v>
      </c>
      <c r="HG202" s="18">
        <v>0</v>
      </c>
    </row>
    <row r="203" spans="1:215" ht="17.100000000000001" customHeight="1" outlineLevel="1" collapsed="1" x14ac:dyDescent="0.15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Q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O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5"/>
        <v>0</v>
      </c>
      <c r="BQ203" s="53">
        <f t="shared" si="205"/>
        <v>0</v>
      </c>
      <c r="BR203" s="54">
        <f>SUM(BR202)</f>
        <v>0</v>
      </c>
      <c r="BS203" s="53">
        <f>SUM(BS202)</f>
        <v>0</v>
      </c>
      <c r="BT203" s="54">
        <f t="shared" ref="BT203:CC204" si="207">SUM(BT202)</f>
        <v>0</v>
      </c>
      <c r="BU203" s="53">
        <f t="shared" si="207"/>
        <v>0</v>
      </c>
      <c r="BV203" s="54">
        <f t="shared" si="207"/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0</v>
      </c>
      <c r="CC203" s="53">
        <f t="shared" si="207"/>
        <v>0</v>
      </c>
      <c r="CD203" s="54">
        <f t="shared" ref="CD203:CO204" si="208">SUM(CD202)</f>
        <v>0</v>
      </c>
      <c r="CE203" s="53">
        <f t="shared" si="208"/>
        <v>0</v>
      </c>
      <c r="CF203" s="54">
        <f t="shared" si="208"/>
        <v>0</v>
      </c>
      <c r="CG203" s="53">
        <f t="shared" si="208"/>
        <v>0</v>
      </c>
      <c r="CH203" s="54">
        <f>SUM(CH202)</f>
        <v>0</v>
      </c>
      <c r="CI203" s="53">
        <f>SUM(CI202)</f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0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16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1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1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0</v>
      </c>
      <c r="ES203" s="53">
        <f t="shared" si="214"/>
        <v>0</v>
      </c>
      <c r="ET203" s="54">
        <f t="shared" si="214"/>
        <v>1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4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2</v>
      </c>
      <c r="FM203" s="53">
        <f t="shared" si="216"/>
        <v>0</v>
      </c>
      <c r="FN203" s="54">
        <f t="shared" si="216"/>
        <v>1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0</v>
      </c>
      <c r="FY203" s="53">
        <f t="shared" si="217"/>
        <v>0</v>
      </c>
      <c r="FZ203" s="54">
        <f t="shared" si="217"/>
        <v>0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0</v>
      </c>
      <c r="GM203" s="53">
        <f t="shared" si="219"/>
        <v>0</v>
      </c>
      <c r="GN203" s="54">
        <f t="shared" si="219"/>
        <v>0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0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4">
        <f t="shared" ref="GV203:HE204" si="220">SUM(GV202)</f>
        <v>0</v>
      </c>
      <c r="GW203" s="53">
        <f t="shared" si="220"/>
        <v>0</v>
      </c>
      <c r="GX203" s="54">
        <f t="shared" si="220"/>
        <v>0</v>
      </c>
      <c r="GY203" s="53">
        <f t="shared" si="220"/>
        <v>0</v>
      </c>
      <c r="GZ203" s="54">
        <f t="shared" si="220"/>
        <v>0</v>
      </c>
      <c r="HA203" s="53">
        <f t="shared" si="220"/>
        <v>0</v>
      </c>
      <c r="HB203" s="54">
        <f t="shared" si="220"/>
        <v>2</v>
      </c>
      <c r="HC203" s="53">
        <f t="shared" si="220"/>
        <v>0</v>
      </c>
      <c r="HD203" s="54">
        <f t="shared" si="220"/>
        <v>0</v>
      </c>
      <c r="HE203" s="53">
        <f t="shared" si="220"/>
        <v>0</v>
      </c>
      <c r="HF203" s="52">
        <f>SUM(HF202)</f>
        <v>28</v>
      </c>
      <c r="HG203" s="55">
        <f>SUM(HG202)</f>
        <v>0</v>
      </c>
    </row>
    <row r="204" spans="1:215" ht="17.100000000000001" customHeight="1" x14ac:dyDescent="0.15">
      <c r="A204" s="78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5"/>
        <v>0</v>
      </c>
      <c r="BQ204" s="6">
        <f t="shared" si="205"/>
        <v>0</v>
      </c>
      <c r="BR204" s="16">
        <f>SUM(BR203)</f>
        <v>0</v>
      </c>
      <c r="BS204" s="6">
        <f>SUM(BS203)</f>
        <v>0</v>
      </c>
      <c r="BT204" s="16">
        <f t="shared" si="207"/>
        <v>0</v>
      </c>
      <c r="BU204" s="6">
        <f t="shared" si="207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0</v>
      </c>
      <c r="CC204" s="6">
        <f t="shared" si="207"/>
        <v>0</v>
      </c>
      <c r="CD204" s="16">
        <f t="shared" si="208"/>
        <v>0</v>
      </c>
      <c r="CE204" s="6">
        <f t="shared" si="208"/>
        <v>0</v>
      </c>
      <c r="CF204" s="16">
        <f t="shared" si="208"/>
        <v>0</v>
      </c>
      <c r="CG204" s="6">
        <f t="shared" si="208"/>
        <v>0</v>
      </c>
      <c r="CH204" s="16">
        <f>SUM(CH203)</f>
        <v>0</v>
      </c>
      <c r="CI204" s="6">
        <f>SUM(CI203)</f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0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16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1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1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0</v>
      </c>
      <c r="ES204" s="6">
        <f t="shared" si="214"/>
        <v>0</v>
      </c>
      <c r="ET204" s="16">
        <f t="shared" si="214"/>
        <v>1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4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2</v>
      </c>
      <c r="FM204" s="6">
        <f t="shared" si="216"/>
        <v>0</v>
      </c>
      <c r="FN204" s="16">
        <f t="shared" si="216"/>
        <v>1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0</v>
      </c>
      <c r="FY204" s="6">
        <f t="shared" si="217"/>
        <v>0</v>
      </c>
      <c r="FZ204" s="16">
        <f t="shared" si="217"/>
        <v>0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0</v>
      </c>
      <c r="GM204" s="6">
        <f t="shared" si="219"/>
        <v>0</v>
      </c>
      <c r="GN204" s="16">
        <f t="shared" si="219"/>
        <v>0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0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16">
        <f t="shared" si="220"/>
        <v>0</v>
      </c>
      <c r="GW204" s="6">
        <f t="shared" si="220"/>
        <v>0</v>
      </c>
      <c r="GX204" s="16">
        <f t="shared" si="220"/>
        <v>0</v>
      </c>
      <c r="GY204" s="6">
        <f t="shared" si="220"/>
        <v>0</v>
      </c>
      <c r="GZ204" s="16">
        <f t="shared" si="220"/>
        <v>0</v>
      </c>
      <c r="HA204" s="6">
        <f t="shared" si="220"/>
        <v>0</v>
      </c>
      <c r="HB204" s="16">
        <f t="shared" si="220"/>
        <v>2</v>
      </c>
      <c r="HC204" s="6">
        <f t="shared" si="220"/>
        <v>0</v>
      </c>
      <c r="HD204" s="16">
        <f t="shared" si="220"/>
        <v>0</v>
      </c>
      <c r="HE204" s="6">
        <f t="shared" si="220"/>
        <v>0</v>
      </c>
      <c r="HF204" s="22">
        <f>SUM(HF203)</f>
        <v>28</v>
      </c>
      <c r="HG204" s="12">
        <f>SUM(HG203)</f>
        <v>0</v>
      </c>
    </row>
    <row r="205" spans="1:215" ht="17.100000000000001" hidden="1" customHeight="1" outlineLevel="2" x14ac:dyDescent="0.15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0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0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14">
        <v>0</v>
      </c>
      <c r="GW205" s="4">
        <v>0</v>
      </c>
      <c r="GX205" s="14">
        <v>0</v>
      </c>
      <c r="GY205" s="4">
        <v>0</v>
      </c>
      <c r="GZ205" s="14">
        <v>0</v>
      </c>
      <c r="HA205" s="4">
        <v>0</v>
      </c>
      <c r="HB205" s="14">
        <v>0</v>
      </c>
      <c r="HC205" s="4">
        <v>0</v>
      </c>
      <c r="HD205" s="14">
        <v>0</v>
      </c>
      <c r="HE205" s="4">
        <v>0</v>
      </c>
      <c r="HF205" s="20">
        <v>0</v>
      </c>
      <c r="HG205" s="18">
        <v>0</v>
      </c>
    </row>
    <row r="206" spans="1:215" ht="17.100000000000001" hidden="1" customHeight="1" outlineLevel="2" x14ac:dyDescent="0.15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4">
        <v>0</v>
      </c>
      <c r="GW206" s="53">
        <v>0</v>
      </c>
      <c r="GX206" s="54">
        <v>0</v>
      </c>
      <c r="GY206" s="53">
        <v>0</v>
      </c>
      <c r="GZ206" s="54">
        <v>0</v>
      </c>
      <c r="HA206" s="53">
        <v>0</v>
      </c>
      <c r="HB206" s="54">
        <v>0</v>
      </c>
      <c r="HC206" s="53">
        <v>0</v>
      </c>
      <c r="HD206" s="54">
        <v>0</v>
      </c>
      <c r="HE206" s="53">
        <v>0</v>
      </c>
      <c r="HF206" s="52">
        <v>0</v>
      </c>
      <c r="HG206" s="55">
        <v>0</v>
      </c>
    </row>
    <row r="207" spans="1:215" ht="17.100000000000001" hidden="1" customHeight="1" outlineLevel="2" x14ac:dyDescent="0.15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1</v>
      </c>
      <c r="FI207" s="53">
        <v>0</v>
      </c>
      <c r="FJ207" s="54">
        <v>1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0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4">
        <v>0</v>
      </c>
      <c r="GW207" s="53">
        <v>0</v>
      </c>
      <c r="GX207" s="54">
        <v>0</v>
      </c>
      <c r="GY207" s="53">
        <v>0</v>
      </c>
      <c r="GZ207" s="54">
        <v>0</v>
      </c>
      <c r="HA207" s="53">
        <v>0</v>
      </c>
      <c r="HB207" s="54">
        <v>1</v>
      </c>
      <c r="HC207" s="53">
        <v>0</v>
      </c>
      <c r="HD207" s="54">
        <v>0</v>
      </c>
      <c r="HE207" s="53">
        <v>0</v>
      </c>
      <c r="HF207" s="52">
        <v>3</v>
      </c>
      <c r="HG207" s="55">
        <v>0</v>
      </c>
    </row>
    <row r="208" spans="1:215" ht="17.100000000000001" customHeight="1" outlineLevel="1" collapsed="1" x14ac:dyDescent="0.15">
      <c r="A208" s="56" t="s">
        <v>201</v>
      </c>
      <c r="B208" s="15">
        <f t="shared" ref="B208:BU208" si="221">SUM(B205:B207)</f>
        <v>0</v>
      </c>
      <c r="C208" s="5">
        <f t="shared" si="221"/>
        <v>0</v>
      </c>
      <c r="D208" s="15">
        <f t="shared" si="221"/>
        <v>0</v>
      </c>
      <c r="E208" s="5">
        <f t="shared" si="221"/>
        <v>0</v>
      </c>
      <c r="F208" s="15">
        <f t="shared" si="221"/>
        <v>0</v>
      </c>
      <c r="G208" s="5">
        <f t="shared" si="221"/>
        <v>0</v>
      </c>
      <c r="H208" s="15">
        <f t="shared" si="221"/>
        <v>0</v>
      </c>
      <c r="I208" s="5">
        <f t="shared" si="221"/>
        <v>0</v>
      </c>
      <c r="J208" s="15">
        <f t="shared" si="221"/>
        <v>0</v>
      </c>
      <c r="K208" s="5">
        <f t="shared" si="221"/>
        <v>0</v>
      </c>
      <c r="L208" s="15">
        <f t="shared" si="221"/>
        <v>0</v>
      </c>
      <c r="M208" s="5">
        <f t="shared" si="221"/>
        <v>0</v>
      </c>
      <c r="N208" s="15">
        <f t="shared" si="221"/>
        <v>0</v>
      </c>
      <c r="O208" s="5">
        <f t="shared" si="221"/>
        <v>0</v>
      </c>
      <c r="P208" s="15">
        <f t="shared" si="221"/>
        <v>0</v>
      </c>
      <c r="Q208" s="5">
        <f t="shared" si="221"/>
        <v>0</v>
      </c>
      <c r="R208" s="15">
        <f t="shared" si="221"/>
        <v>0</v>
      </c>
      <c r="S208" s="5">
        <f t="shared" si="221"/>
        <v>0</v>
      </c>
      <c r="T208" s="15">
        <f t="shared" si="221"/>
        <v>0</v>
      </c>
      <c r="U208" s="5">
        <f t="shared" si="221"/>
        <v>0</v>
      </c>
      <c r="V208" s="15">
        <f t="shared" si="221"/>
        <v>0</v>
      </c>
      <c r="W208" s="5">
        <f t="shared" si="221"/>
        <v>0</v>
      </c>
      <c r="X208" s="15">
        <f t="shared" si="221"/>
        <v>0</v>
      </c>
      <c r="Y208" s="5">
        <f t="shared" si="221"/>
        <v>0</v>
      </c>
      <c r="Z208" s="15">
        <f t="shared" si="221"/>
        <v>0</v>
      </c>
      <c r="AA208" s="5">
        <f t="shared" si="221"/>
        <v>0</v>
      </c>
      <c r="AB208" s="15">
        <f t="shared" si="221"/>
        <v>0</v>
      </c>
      <c r="AC208" s="5">
        <f t="shared" si="221"/>
        <v>0</v>
      </c>
      <c r="AD208" s="15">
        <f t="shared" si="221"/>
        <v>0</v>
      </c>
      <c r="AE208" s="5">
        <f t="shared" si="221"/>
        <v>0</v>
      </c>
      <c r="AF208" s="15">
        <f t="shared" si="221"/>
        <v>0</v>
      </c>
      <c r="AG208" s="5">
        <f t="shared" si="221"/>
        <v>0</v>
      </c>
      <c r="AH208" s="15">
        <f t="shared" si="221"/>
        <v>0</v>
      </c>
      <c r="AI208" s="5">
        <f t="shared" si="221"/>
        <v>0</v>
      </c>
      <c r="AJ208" s="15">
        <f t="shared" si="221"/>
        <v>0</v>
      </c>
      <c r="AK208" s="5">
        <f t="shared" si="221"/>
        <v>0</v>
      </c>
      <c r="AL208" s="15">
        <f t="shared" si="221"/>
        <v>0</v>
      </c>
      <c r="AM208" s="5">
        <f t="shared" si="221"/>
        <v>0</v>
      </c>
      <c r="AN208" s="15">
        <f t="shared" si="221"/>
        <v>0</v>
      </c>
      <c r="AO208" s="5">
        <f t="shared" si="221"/>
        <v>0</v>
      </c>
      <c r="AP208" s="15">
        <f t="shared" si="221"/>
        <v>0</v>
      </c>
      <c r="AQ208" s="5">
        <f t="shared" si="221"/>
        <v>0</v>
      </c>
      <c r="AR208" s="15">
        <f t="shared" si="221"/>
        <v>0</v>
      </c>
      <c r="AS208" s="5">
        <f t="shared" si="221"/>
        <v>0</v>
      </c>
      <c r="AT208" s="15">
        <f t="shared" si="221"/>
        <v>0</v>
      </c>
      <c r="AU208" s="5">
        <f t="shared" si="221"/>
        <v>0</v>
      </c>
      <c r="AV208" s="15">
        <f t="shared" si="221"/>
        <v>0</v>
      </c>
      <c r="AW208" s="5">
        <f t="shared" si="221"/>
        <v>0</v>
      </c>
      <c r="AX208" s="15">
        <f t="shared" si="221"/>
        <v>0</v>
      </c>
      <c r="AY208" s="5">
        <f t="shared" si="221"/>
        <v>0</v>
      </c>
      <c r="AZ208" s="15">
        <f t="shared" si="221"/>
        <v>0</v>
      </c>
      <c r="BA208" s="5">
        <f t="shared" si="221"/>
        <v>0</v>
      </c>
      <c r="BB208" s="15">
        <f t="shared" si="221"/>
        <v>0</v>
      </c>
      <c r="BC208" s="5">
        <f t="shared" si="221"/>
        <v>0</v>
      </c>
      <c r="BD208" s="15">
        <f t="shared" si="221"/>
        <v>0</v>
      </c>
      <c r="BE208" s="5">
        <f t="shared" si="221"/>
        <v>0</v>
      </c>
      <c r="BF208" s="15">
        <f t="shared" si="221"/>
        <v>0</v>
      </c>
      <c r="BG208" s="5">
        <f t="shared" si="221"/>
        <v>0</v>
      </c>
      <c r="BH208" s="15">
        <f t="shared" si="221"/>
        <v>0</v>
      </c>
      <c r="BI208" s="5">
        <f t="shared" si="221"/>
        <v>0</v>
      </c>
      <c r="BJ208" s="15">
        <f t="shared" si="221"/>
        <v>0</v>
      </c>
      <c r="BK208" s="5">
        <f t="shared" si="221"/>
        <v>0</v>
      </c>
      <c r="BL208" s="15">
        <f t="shared" si="221"/>
        <v>0</v>
      </c>
      <c r="BM208" s="5">
        <f t="shared" si="221"/>
        <v>0</v>
      </c>
      <c r="BN208" s="15">
        <f t="shared" si="221"/>
        <v>0</v>
      </c>
      <c r="BO208" s="5">
        <f t="shared" si="221"/>
        <v>0</v>
      </c>
      <c r="BP208" s="15">
        <f>SUM(BP205:BP207)</f>
        <v>0</v>
      </c>
      <c r="BQ208" s="5">
        <f>SUM(BQ205:BQ207)</f>
        <v>0</v>
      </c>
      <c r="BR208" s="15">
        <f>SUM(BR205:BR207)</f>
        <v>0</v>
      </c>
      <c r="BS208" s="5">
        <f>SUM(BS205:BS207)</f>
        <v>0</v>
      </c>
      <c r="BT208" s="15">
        <f t="shared" si="221"/>
        <v>0</v>
      </c>
      <c r="BU208" s="5">
        <f t="shared" si="221"/>
        <v>0</v>
      </c>
      <c r="BV208" s="15">
        <f t="shared" ref="BV208:EI208" si="222">SUM(BV205:BV207)</f>
        <v>0</v>
      </c>
      <c r="BW208" s="5">
        <f t="shared" si="222"/>
        <v>0</v>
      </c>
      <c r="BX208" s="15">
        <f t="shared" si="222"/>
        <v>0</v>
      </c>
      <c r="BY208" s="5">
        <f t="shared" si="222"/>
        <v>0</v>
      </c>
      <c r="BZ208" s="15">
        <f t="shared" si="222"/>
        <v>0</v>
      </c>
      <c r="CA208" s="5">
        <f t="shared" si="222"/>
        <v>0</v>
      </c>
      <c r="CB208" s="15">
        <f t="shared" si="222"/>
        <v>0</v>
      </c>
      <c r="CC208" s="5">
        <f t="shared" si="222"/>
        <v>0</v>
      </c>
      <c r="CD208" s="15">
        <f t="shared" si="222"/>
        <v>0</v>
      </c>
      <c r="CE208" s="5">
        <f t="shared" si="222"/>
        <v>0</v>
      </c>
      <c r="CF208" s="15">
        <f t="shared" si="222"/>
        <v>0</v>
      </c>
      <c r="CG208" s="5">
        <f t="shared" si="222"/>
        <v>0</v>
      </c>
      <c r="CH208" s="15">
        <f>SUM(CH205:CH207)</f>
        <v>0</v>
      </c>
      <c r="CI208" s="5">
        <f>SUM(CI205:CI207)</f>
        <v>0</v>
      </c>
      <c r="CJ208" s="15">
        <f t="shared" si="222"/>
        <v>0</v>
      </c>
      <c r="CK208" s="5">
        <f t="shared" si="222"/>
        <v>0</v>
      </c>
      <c r="CL208" s="15">
        <f t="shared" si="222"/>
        <v>0</v>
      </c>
      <c r="CM208" s="5">
        <f t="shared" si="222"/>
        <v>0</v>
      </c>
      <c r="CN208" s="15">
        <f t="shared" si="222"/>
        <v>0</v>
      </c>
      <c r="CO208" s="5">
        <f t="shared" si="222"/>
        <v>0</v>
      </c>
      <c r="CP208" s="15">
        <f t="shared" si="222"/>
        <v>0</v>
      </c>
      <c r="CQ208" s="5">
        <f t="shared" si="222"/>
        <v>0</v>
      </c>
      <c r="CR208" s="15">
        <f t="shared" si="222"/>
        <v>0</v>
      </c>
      <c r="CS208" s="5">
        <f t="shared" si="222"/>
        <v>0</v>
      </c>
      <c r="CT208" s="15">
        <f t="shared" si="222"/>
        <v>0</v>
      </c>
      <c r="CU208" s="5">
        <f t="shared" si="222"/>
        <v>0</v>
      </c>
      <c r="CV208" s="15">
        <f t="shared" si="222"/>
        <v>0</v>
      </c>
      <c r="CW208" s="5">
        <f t="shared" si="222"/>
        <v>0</v>
      </c>
      <c r="CX208" s="15">
        <f t="shared" si="222"/>
        <v>0</v>
      </c>
      <c r="CY208" s="5">
        <f t="shared" si="222"/>
        <v>0</v>
      </c>
      <c r="CZ208" s="15">
        <f t="shared" si="222"/>
        <v>0</v>
      </c>
      <c r="DA208" s="5">
        <f t="shared" si="222"/>
        <v>0</v>
      </c>
      <c r="DB208" s="15">
        <f t="shared" si="222"/>
        <v>0</v>
      </c>
      <c r="DC208" s="5">
        <f t="shared" si="222"/>
        <v>0</v>
      </c>
      <c r="DD208" s="15">
        <f t="shared" si="222"/>
        <v>0</v>
      </c>
      <c r="DE208" s="5">
        <f t="shared" si="222"/>
        <v>0</v>
      </c>
      <c r="DF208" s="15">
        <f t="shared" si="222"/>
        <v>0</v>
      </c>
      <c r="DG208" s="5">
        <f t="shared" si="222"/>
        <v>0</v>
      </c>
      <c r="DH208" s="15">
        <f t="shared" si="222"/>
        <v>0</v>
      </c>
      <c r="DI208" s="5">
        <f t="shared" si="222"/>
        <v>0</v>
      </c>
      <c r="DJ208" s="15">
        <f t="shared" si="222"/>
        <v>0</v>
      </c>
      <c r="DK208" s="5">
        <f t="shared" si="222"/>
        <v>0</v>
      </c>
      <c r="DL208" s="15">
        <f t="shared" si="222"/>
        <v>0</v>
      </c>
      <c r="DM208" s="5">
        <f t="shared" si="222"/>
        <v>0</v>
      </c>
      <c r="DN208" s="15">
        <f t="shared" si="222"/>
        <v>0</v>
      </c>
      <c r="DO208" s="5">
        <f t="shared" si="222"/>
        <v>0</v>
      </c>
      <c r="DP208" s="15">
        <f t="shared" si="222"/>
        <v>0</v>
      </c>
      <c r="DQ208" s="5">
        <f t="shared" si="222"/>
        <v>0</v>
      </c>
      <c r="DR208" s="15">
        <f t="shared" si="222"/>
        <v>0</v>
      </c>
      <c r="DS208" s="5">
        <f t="shared" si="222"/>
        <v>0</v>
      </c>
      <c r="DT208" s="15">
        <f t="shared" si="222"/>
        <v>0</v>
      </c>
      <c r="DU208" s="5">
        <f t="shared" si="222"/>
        <v>0</v>
      </c>
      <c r="DV208" s="15">
        <f t="shared" si="222"/>
        <v>0</v>
      </c>
      <c r="DW208" s="5">
        <f t="shared" si="222"/>
        <v>0</v>
      </c>
      <c r="DX208" s="15">
        <f t="shared" si="222"/>
        <v>0</v>
      </c>
      <c r="DY208" s="5">
        <f t="shared" si="222"/>
        <v>0</v>
      </c>
      <c r="DZ208" s="15">
        <f t="shared" si="222"/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ref="EJ208:GU208" si="223">SUM(EJ205:EJ207)</f>
        <v>0</v>
      </c>
      <c r="EK208" s="5">
        <f t="shared" si="223"/>
        <v>0</v>
      </c>
      <c r="EL208" s="15">
        <f t="shared" si="223"/>
        <v>0</v>
      </c>
      <c r="EM208" s="5">
        <f t="shared" si="223"/>
        <v>0</v>
      </c>
      <c r="EN208" s="15">
        <f t="shared" si="223"/>
        <v>0</v>
      </c>
      <c r="EO208" s="5">
        <f t="shared" si="223"/>
        <v>0</v>
      </c>
      <c r="EP208" s="15">
        <f t="shared" si="223"/>
        <v>0</v>
      </c>
      <c r="EQ208" s="5">
        <f t="shared" si="223"/>
        <v>0</v>
      </c>
      <c r="ER208" s="15">
        <f t="shared" si="223"/>
        <v>0</v>
      </c>
      <c r="ES208" s="5">
        <f t="shared" si="223"/>
        <v>0</v>
      </c>
      <c r="ET208" s="15">
        <f t="shared" si="223"/>
        <v>0</v>
      </c>
      <c r="EU208" s="5">
        <f t="shared" si="223"/>
        <v>0</v>
      </c>
      <c r="EV208" s="15">
        <f t="shared" si="223"/>
        <v>0</v>
      </c>
      <c r="EW208" s="5">
        <f t="shared" si="223"/>
        <v>0</v>
      </c>
      <c r="EX208" s="15">
        <f t="shared" si="223"/>
        <v>0</v>
      </c>
      <c r="EY208" s="5">
        <f t="shared" si="223"/>
        <v>0</v>
      </c>
      <c r="EZ208" s="15">
        <f t="shared" si="223"/>
        <v>0</v>
      </c>
      <c r="FA208" s="5">
        <f t="shared" si="223"/>
        <v>0</v>
      </c>
      <c r="FB208" s="15">
        <f t="shared" si="223"/>
        <v>0</v>
      </c>
      <c r="FC208" s="5">
        <f t="shared" si="223"/>
        <v>0</v>
      </c>
      <c r="FD208" s="15">
        <f t="shared" si="223"/>
        <v>0</v>
      </c>
      <c r="FE208" s="5">
        <f t="shared" si="223"/>
        <v>0</v>
      </c>
      <c r="FF208" s="15">
        <f t="shared" si="223"/>
        <v>0</v>
      </c>
      <c r="FG208" s="5">
        <f t="shared" si="223"/>
        <v>0</v>
      </c>
      <c r="FH208" s="15">
        <f t="shared" si="223"/>
        <v>1</v>
      </c>
      <c r="FI208" s="5">
        <f t="shared" si="223"/>
        <v>0</v>
      </c>
      <c r="FJ208" s="15">
        <f t="shared" si="223"/>
        <v>1</v>
      </c>
      <c r="FK208" s="5">
        <f t="shared" si="223"/>
        <v>0</v>
      </c>
      <c r="FL208" s="15">
        <f t="shared" si="223"/>
        <v>0</v>
      </c>
      <c r="FM208" s="5">
        <f t="shared" si="223"/>
        <v>0</v>
      </c>
      <c r="FN208" s="15">
        <f t="shared" si="223"/>
        <v>0</v>
      </c>
      <c r="FO208" s="5">
        <f t="shared" si="223"/>
        <v>0</v>
      </c>
      <c r="FP208" s="15">
        <f t="shared" si="223"/>
        <v>0</v>
      </c>
      <c r="FQ208" s="5">
        <f t="shared" si="223"/>
        <v>0</v>
      </c>
      <c r="FR208" s="15">
        <f t="shared" si="223"/>
        <v>0</v>
      </c>
      <c r="FS208" s="5">
        <f t="shared" si="223"/>
        <v>0</v>
      </c>
      <c r="FT208" s="15">
        <f t="shared" si="223"/>
        <v>0</v>
      </c>
      <c r="FU208" s="5">
        <f t="shared" si="223"/>
        <v>0</v>
      </c>
      <c r="FV208" s="15">
        <f t="shared" si="223"/>
        <v>0</v>
      </c>
      <c r="FW208" s="5">
        <f t="shared" si="223"/>
        <v>0</v>
      </c>
      <c r="FX208" s="15">
        <f t="shared" si="223"/>
        <v>0</v>
      </c>
      <c r="FY208" s="5">
        <f t="shared" si="223"/>
        <v>0</v>
      </c>
      <c r="FZ208" s="15">
        <f t="shared" si="223"/>
        <v>0</v>
      </c>
      <c r="GA208" s="5">
        <f t="shared" si="223"/>
        <v>0</v>
      </c>
      <c r="GB208" s="15">
        <f t="shared" si="223"/>
        <v>0</v>
      </c>
      <c r="GC208" s="5">
        <f t="shared" si="223"/>
        <v>0</v>
      </c>
      <c r="GD208" s="15">
        <f t="shared" si="223"/>
        <v>0</v>
      </c>
      <c r="GE208" s="5">
        <f t="shared" si="223"/>
        <v>0</v>
      </c>
      <c r="GF208" s="15">
        <f t="shared" si="223"/>
        <v>0</v>
      </c>
      <c r="GG208" s="5">
        <f t="shared" si="223"/>
        <v>0</v>
      </c>
      <c r="GH208" s="15">
        <f t="shared" si="223"/>
        <v>0</v>
      </c>
      <c r="GI208" s="5">
        <f t="shared" si="223"/>
        <v>0</v>
      </c>
      <c r="GJ208" s="15">
        <f t="shared" si="223"/>
        <v>0</v>
      </c>
      <c r="GK208" s="5">
        <f t="shared" si="223"/>
        <v>0</v>
      </c>
      <c r="GL208" s="15">
        <f t="shared" si="223"/>
        <v>0</v>
      </c>
      <c r="GM208" s="5">
        <f t="shared" si="223"/>
        <v>0</v>
      </c>
      <c r="GN208" s="15">
        <f t="shared" si="223"/>
        <v>0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15">
        <f t="shared" ref="GV208:HG208" si="224">SUM(GV205:GV207)</f>
        <v>0</v>
      </c>
      <c r="GW208" s="5">
        <f t="shared" si="224"/>
        <v>0</v>
      </c>
      <c r="GX208" s="15">
        <f t="shared" si="224"/>
        <v>0</v>
      </c>
      <c r="GY208" s="5">
        <f t="shared" si="224"/>
        <v>0</v>
      </c>
      <c r="GZ208" s="15">
        <f t="shared" si="224"/>
        <v>0</v>
      </c>
      <c r="HA208" s="5">
        <f t="shared" si="224"/>
        <v>0</v>
      </c>
      <c r="HB208" s="15">
        <f t="shared" si="224"/>
        <v>1</v>
      </c>
      <c r="HC208" s="5">
        <f t="shared" si="224"/>
        <v>0</v>
      </c>
      <c r="HD208" s="15">
        <f t="shared" si="224"/>
        <v>0</v>
      </c>
      <c r="HE208" s="5">
        <f t="shared" si="224"/>
        <v>0</v>
      </c>
      <c r="HF208" s="21">
        <f t="shared" si="224"/>
        <v>3</v>
      </c>
      <c r="HG208" s="11">
        <f t="shared" si="224"/>
        <v>0</v>
      </c>
    </row>
    <row r="209" spans="1:215" ht="17.100000000000001" customHeight="1" x14ac:dyDescent="0.15">
      <c r="A209" s="78" t="s">
        <v>202</v>
      </c>
      <c r="B209" s="16">
        <f t="shared" ref="B209:BU209" si="225">SUM(B208)</f>
        <v>0</v>
      </c>
      <c r="C209" s="6">
        <f t="shared" si="225"/>
        <v>0</v>
      </c>
      <c r="D209" s="16">
        <f t="shared" si="225"/>
        <v>0</v>
      </c>
      <c r="E209" s="6">
        <f t="shared" si="225"/>
        <v>0</v>
      </c>
      <c r="F209" s="16">
        <f t="shared" si="225"/>
        <v>0</v>
      </c>
      <c r="G209" s="6">
        <f t="shared" si="225"/>
        <v>0</v>
      </c>
      <c r="H209" s="16">
        <f t="shared" si="225"/>
        <v>0</v>
      </c>
      <c r="I209" s="6">
        <f t="shared" si="225"/>
        <v>0</v>
      </c>
      <c r="J209" s="16">
        <f t="shared" si="225"/>
        <v>0</v>
      </c>
      <c r="K209" s="6">
        <f t="shared" si="225"/>
        <v>0</v>
      </c>
      <c r="L209" s="16">
        <f t="shared" si="225"/>
        <v>0</v>
      </c>
      <c r="M209" s="6">
        <f t="shared" si="225"/>
        <v>0</v>
      </c>
      <c r="N209" s="16">
        <f t="shared" si="225"/>
        <v>0</v>
      </c>
      <c r="O209" s="6">
        <f t="shared" si="225"/>
        <v>0</v>
      </c>
      <c r="P209" s="16">
        <f t="shared" si="225"/>
        <v>0</v>
      </c>
      <c r="Q209" s="6">
        <f t="shared" si="225"/>
        <v>0</v>
      </c>
      <c r="R209" s="16">
        <f t="shared" si="225"/>
        <v>0</v>
      </c>
      <c r="S209" s="6">
        <f t="shared" si="225"/>
        <v>0</v>
      </c>
      <c r="T209" s="16">
        <f t="shared" si="225"/>
        <v>0</v>
      </c>
      <c r="U209" s="6">
        <f t="shared" si="225"/>
        <v>0</v>
      </c>
      <c r="V209" s="16">
        <f t="shared" si="225"/>
        <v>0</v>
      </c>
      <c r="W209" s="6">
        <f t="shared" si="225"/>
        <v>0</v>
      </c>
      <c r="X209" s="16">
        <f t="shared" si="225"/>
        <v>0</v>
      </c>
      <c r="Y209" s="6">
        <f t="shared" si="225"/>
        <v>0</v>
      </c>
      <c r="Z209" s="16">
        <f t="shared" si="225"/>
        <v>0</v>
      </c>
      <c r="AA209" s="6">
        <f t="shared" si="225"/>
        <v>0</v>
      </c>
      <c r="AB209" s="16">
        <f t="shared" si="225"/>
        <v>0</v>
      </c>
      <c r="AC209" s="6">
        <f t="shared" si="225"/>
        <v>0</v>
      </c>
      <c r="AD209" s="16">
        <f t="shared" si="225"/>
        <v>0</v>
      </c>
      <c r="AE209" s="6">
        <f t="shared" si="225"/>
        <v>0</v>
      </c>
      <c r="AF209" s="16">
        <f t="shared" si="225"/>
        <v>0</v>
      </c>
      <c r="AG209" s="6">
        <f t="shared" si="225"/>
        <v>0</v>
      </c>
      <c r="AH209" s="16">
        <f t="shared" si="225"/>
        <v>0</v>
      </c>
      <c r="AI209" s="6">
        <f t="shared" si="225"/>
        <v>0</v>
      </c>
      <c r="AJ209" s="16">
        <f t="shared" si="225"/>
        <v>0</v>
      </c>
      <c r="AK209" s="6">
        <f t="shared" si="225"/>
        <v>0</v>
      </c>
      <c r="AL209" s="16">
        <f t="shared" si="225"/>
        <v>0</v>
      </c>
      <c r="AM209" s="6">
        <f t="shared" si="225"/>
        <v>0</v>
      </c>
      <c r="AN209" s="16">
        <f t="shared" si="225"/>
        <v>0</v>
      </c>
      <c r="AO209" s="6">
        <f t="shared" si="225"/>
        <v>0</v>
      </c>
      <c r="AP209" s="16">
        <f t="shared" si="225"/>
        <v>0</v>
      </c>
      <c r="AQ209" s="6">
        <f t="shared" si="225"/>
        <v>0</v>
      </c>
      <c r="AR209" s="16">
        <f t="shared" si="225"/>
        <v>0</v>
      </c>
      <c r="AS209" s="6">
        <f t="shared" si="225"/>
        <v>0</v>
      </c>
      <c r="AT209" s="16">
        <f t="shared" si="225"/>
        <v>0</v>
      </c>
      <c r="AU209" s="6">
        <f t="shared" si="225"/>
        <v>0</v>
      </c>
      <c r="AV209" s="16">
        <f t="shared" si="225"/>
        <v>0</v>
      </c>
      <c r="AW209" s="6">
        <f t="shared" si="225"/>
        <v>0</v>
      </c>
      <c r="AX209" s="16">
        <f t="shared" si="225"/>
        <v>0</v>
      </c>
      <c r="AY209" s="6">
        <f t="shared" si="225"/>
        <v>0</v>
      </c>
      <c r="AZ209" s="16">
        <f t="shared" si="225"/>
        <v>0</v>
      </c>
      <c r="BA209" s="6">
        <f t="shared" si="225"/>
        <v>0</v>
      </c>
      <c r="BB209" s="16">
        <f t="shared" si="225"/>
        <v>0</v>
      </c>
      <c r="BC209" s="6">
        <f t="shared" si="225"/>
        <v>0</v>
      </c>
      <c r="BD209" s="16">
        <f t="shared" si="225"/>
        <v>0</v>
      </c>
      <c r="BE209" s="6">
        <f t="shared" si="225"/>
        <v>0</v>
      </c>
      <c r="BF209" s="16">
        <f t="shared" si="225"/>
        <v>0</v>
      </c>
      <c r="BG209" s="6">
        <f t="shared" si="225"/>
        <v>0</v>
      </c>
      <c r="BH209" s="16">
        <f t="shared" si="225"/>
        <v>0</v>
      </c>
      <c r="BI209" s="6">
        <f t="shared" si="225"/>
        <v>0</v>
      </c>
      <c r="BJ209" s="16">
        <f t="shared" si="225"/>
        <v>0</v>
      </c>
      <c r="BK209" s="6">
        <f t="shared" si="225"/>
        <v>0</v>
      </c>
      <c r="BL209" s="16">
        <f t="shared" si="225"/>
        <v>0</v>
      </c>
      <c r="BM209" s="6">
        <f t="shared" si="225"/>
        <v>0</v>
      </c>
      <c r="BN209" s="16">
        <f t="shared" si="225"/>
        <v>0</v>
      </c>
      <c r="BO209" s="6">
        <f t="shared" si="225"/>
        <v>0</v>
      </c>
      <c r="BP209" s="16">
        <f>SUM(BP208)</f>
        <v>0</v>
      </c>
      <c r="BQ209" s="6">
        <f>SUM(BQ208)</f>
        <v>0</v>
      </c>
      <c r="BR209" s="16">
        <f>SUM(BR208)</f>
        <v>0</v>
      </c>
      <c r="BS209" s="6">
        <f>SUM(BS208)</f>
        <v>0</v>
      </c>
      <c r="BT209" s="16">
        <f t="shared" si="225"/>
        <v>0</v>
      </c>
      <c r="BU209" s="6">
        <f t="shared" si="225"/>
        <v>0</v>
      </c>
      <c r="BV209" s="16">
        <f t="shared" ref="BV209:EI209" si="226">SUM(BV208)</f>
        <v>0</v>
      </c>
      <c r="BW209" s="6">
        <f t="shared" si="226"/>
        <v>0</v>
      </c>
      <c r="BX209" s="16">
        <f t="shared" si="226"/>
        <v>0</v>
      </c>
      <c r="BY209" s="6">
        <f t="shared" si="226"/>
        <v>0</v>
      </c>
      <c r="BZ209" s="16">
        <f t="shared" si="226"/>
        <v>0</v>
      </c>
      <c r="CA209" s="6">
        <f t="shared" si="226"/>
        <v>0</v>
      </c>
      <c r="CB209" s="16">
        <f t="shared" si="226"/>
        <v>0</v>
      </c>
      <c r="CC209" s="6">
        <f t="shared" si="226"/>
        <v>0</v>
      </c>
      <c r="CD209" s="16">
        <f t="shared" si="226"/>
        <v>0</v>
      </c>
      <c r="CE209" s="6">
        <f t="shared" si="226"/>
        <v>0</v>
      </c>
      <c r="CF209" s="16">
        <f t="shared" si="226"/>
        <v>0</v>
      </c>
      <c r="CG209" s="6">
        <f t="shared" si="226"/>
        <v>0</v>
      </c>
      <c r="CH209" s="16">
        <f>SUM(CH208)</f>
        <v>0</v>
      </c>
      <c r="CI209" s="6">
        <f>SUM(CI208)</f>
        <v>0</v>
      </c>
      <c r="CJ209" s="16">
        <f t="shared" si="226"/>
        <v>0</v>
      </c>
      <c r="CK209" s="6">
        <f t="shared" si="226"/>
        <v>0</v>
      </c>
      <c r="CL209" s="16">
        <f t="shared" si="226"/>
        <v>0</v>
      </c>
      <c r="CM209" s="6">
        <f t="shared" si="226"/>
        <v>0</v>
      </c>
      <c r="CN209" s="16">
        <f t="shared" si="226"/>
        <v>0</v>
      </c>
      <c r="CO209" s="6">
        <f t="shared" si="226"/>
        <v>0</v>
      </c>
      <c r="CP209" s="16">
        <f t="shared" si="226"/>
        <v>0</v>
      </c>
      <c r="CQ209" s="6">
        <f t="shared" si="226"/>
        <v>0</v>
      </c>
      <c r="CR209" s="16">
        <f t="shared" si="226"/>
        <v>0</v>
      </c>
      <c r="CS209" s="6">
        <f t="shared" si="226"/>
        <v>0</v>
      </c>
      <c r="CT209" s="16">
        <f t="shared" si="226"/>
        <v>0</v>
      </c>
      <c r="CU209" s="6">
        <f t="shared" si="226"/>
        <v>0</v>
      </c>
      <c r="CV209" s="16">
        <f t="shared" si="226"/>
        <v>0</v>
      </c>
      <c r="CW209" s="6">
        <f t="shared" si="226"/>
        <v>0</v>
      </c>
      <c r="CX209" s="16">
        <f t="shared" si="226"/>
        <v>0</v>
      </c>
      <c r="CY209" s="6">
        <f t="shared" si="226"/>
        <v>0</v>
      </c>
      <c r="CZ209" s="16">
        <f t="shared" si="226"/>
        <v>0</v>
      </c>
      <c r="DA209" s="6">
        <f t="shared" si="226"/>
        <v>0</v>
      </c>
      <c r="DB209" s="16">
        <f t="shared" si="226"/>
        <v>0</v>
      </c>
      <c r="DC209" s="6">
        <f t="shared" si="226"/>
        <v>0</v>
      </c>
      <c r="DD209" s="16">
        <f t="shared" si="226"/>
        <v>0</v>
      </c>
      <c r="DE209" s="6">
        <f t="shared" si="226"/>
        <v>0</v>
      </c>
      <c r="DF209" s="16">
        <f t="shared" si="226"/>
        <v>0</v>
      </c>
      <c r="DG209" s="6">
        <f t="shared" si="226"/>
        <v>0</v>
      </c>
      <c r="DH209" s="16">
        <f t="shared" si="226"/>
        <v>0</v>
      </c>
      <c r="DI209" s="6">
        <f t="shared" si="226"/>
        <v>0</v>
      </c>
      <c r="DJ209" s="16">
        <f t="shared" si="226"/>
        <v>0</v>
      </c>
      <c r="DK209" s="6">
        <f t="shared" si="226"/>
        <v>0</v>
      </c>
      <c r="DL209" s="16">
        <f t="shared" si="226"/>
        <v>0</v>
      </c>
      <c r="DM209" s="6">
        <f t="shared" si="226"/>
        <v>0</v>
      </c>
      <c r="DN209" s="16">
        <f t="shared" si="226"/>
        <v>0</v>
      </c>
      <c r="DO209" s="6">
        <f t="shared" si="226"/>
        <v>0</v>
      </c>
      <c r="DP209" s="16">
        <f t="shared" si="226"/>
        <v>0</v>
      </c>
      <c r="DQ209" s="6">
        <f t="shared" si="226"/>
        <v>0</v>
      </c>
      <c r="DR209" s="16">
        <f t="shared" si="226"/>
        <v>0</v>
      </c>
      <c r="DS209" s="6">
        <f t="shared" si="226"/>
        <v>0</v>
      </c>
      <c r="DT209" s="16">
        <f t="shared" si="226"/>
        <v>0</v>
      </c>
      <c r="DU209" s="6">
        <f t="shared" si="226"/>
        <v>0</v>
      </c>
      <c r="DV209" s="16">
        <f t="shared" si="226"/>
        <v>0</v>
      </c>
      <c r="DW209" s="6">
        <f t="shared" si="226"/>
        <v>0</v>
      </c>
      <c r="DX209" s="16">
        <f t="shared" si="226"/>
        <v>0</v>
      </c>
      <c r="DY209" s="6">
        <f t="shared" si="226"/>
        <v>0</v>
      </c>
      <c r="DZ209" s="16">
        <f t="shared" si="226"/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ref="EJ209:GU209" si="227">SUM(EJ208)</f>
        <v>0</v>
      </c>
      <c r="EK209" s="6">
        <f t="shared" si="227"/>
        <v>0</v>
      </c>
      <c r="EL209" s="16">
        <f t="shared" si="227"/>
        <v>0</v>
      </c>
      <c r="EM209" s="6">
        <f t="shared" si="227"/>
        <v>0</v>
      </c>
      <c r="EN209" s="16">
        <f t="shared" si="227"/>
        <v>0</v>
      </c>
      <c r="EO209" s="6">
        <f t="shared" si="227"/>
        <v>0</v>
      </c>
      <c r="EP209" s="16">
        <f t="shared" si="227"/>
        <v>0</v>
      </c>
      <c r="EQ209" s="6">
        <f t="shared" si="227"/>
        <v>0</v>
      </c>
      <c r="ER209" s="16">
        <f t="shared" si="227"/>
        <v>0</v>
      </c>
      <c r="ES209" s="6">
        <f t="shared" si="227"/>
        <v>0</v>
      </c>
      <c r="ET209" s="16">
        <f t="shared" si="227"/>
        <v>0</v>
      </c>
      <c r="EU209" s="6">
        <f t="shared" si="227"/>
        <v>0</v>
      </c>
      <c r="EV209" s="16">
        <f t="shared" si="227"/>
        <v>0</v>
      </c>
      <c r="EW209" s="6">
        <f t="shared" si="227"/>
        <v>0</v>
      </c>
      <c r="EX209" s="16">
        <f t="shared" si="227"/>
        <v>0</v>
      </c>
      <c r="EY209" s="6">
        <f t="shared" si="227"/>
        <v>0</v>
      </c>
      <c r="EZ209" s="16">
        <f t="shared" si="227"/>
        <v>0</v>
      </c>
      <c r="FA209" s="6">
        <f t="shared" si="227"/>
        <v>0</v>
      </c>
      <c r="FB209" s="16">
        <f t="shared" si="227"/>
        <v>0</v>
      </c>
      <c r="FC209" s="6">
        <f t="shared" si="227"/>
        <v>0</v>
      </c>
      <c r="FD209" s="16">
        <f t="shared" si="227"/>
        <v>0</v>
      </c>
      <c r="FE209" s="6">
        <f t="shared" si="227"/>
        <v>0</v>
      </c>
      <c r="FF209" s="16">
        <f t="shared" si="227"/>
        <v>0</v>
      </c>
      <c r="FG209" s="6">
        <f t="shared" si="227"/>
        <v>0</v>
      </c>
      <c r="FH209" s="16">
        <f t="shared" si="227"/>
        <v>1</v>
      </c>
      <c r="FI209" s="6">
        <f t="shared" si="227"/>
        <v>0</v>
      </c>
      <c r="FJ209" s="16">
        <f t="shared" si="227"/>
        <v>1</v>
      </c>
      <c r="FK209" s="6">
        <f t="shared" si="227"/>
        <v>0</v>
      </c>
      <c r="FL209" s="16">
        <f t="shared" si="227"/>
        <v>0</v>
      </c>
      <c r="FM209" s="6">
        <f t="shared" si="227"/>
        <v>0</v>
      </c>
      <c r="FN209" s="16">
        <f t="shared" si="227"/>
        <v>0</v>
      </c>
      <c r="FO209" s="6">
        <f t="shared" si="227"/>
        <v>0</v>
      </c>
      <c r="FP209" s="16">
        <f t="shared" si="227"/>
        <v>0</v>
      </c>
      <c r="FQ209" s="6">
        <f t="shared" si="227"/>
        <v>0</v>
      </c>
      <c r="FR209" s="16">
        <f t="shared" si="227"/>
        <v>0</v>
      </c>
      <c r="FS209" s="6">
        <f t="shared" si="227"/>
        <v>0</v>
      </c>
      <c r="FT209" s="16">
        <f t="shared" si="227"/>
        <v>0</v>
      </c>
      <c r="FU209" s="6">
        <f t="shared" si="227"/>
        <v>0</v>
      </c>
      <c r="FV209" s="16">
        <f t="shared" si="227"/>
        <v>0</v>
      </c>
      <c r="FW209" s="6">
        <f t="shared" si="227"/>
        <v>0</v>
      </c>
      <c r="FX209" s="16">
        <f t="shared" si="227"/>
        <v>0</v>
      </c>
      <c r="FY209" s="6">
        <f t="shared" si="227"/>
        <v>0</v>
      </c>
      <c r="FZ209" s="16">
        <f t="shared" si="227"/>
        <v>0</v>
      </c>
      <c r="GA209" s="6">
        <f t="shared" si="227"/>
        <v>0</v>
      </c>
      <c r="GB209" s="16">
        <f t="shared" si="227"/>
        <v>0</v>
      </c>
      <c r="GC209" s="6">
        <f t="shared" si="227"/>
        <v>0</v>
      </c>
      <c r="GD209" s="16">
        <f t="shared" si="227"/>
        <v>0</v>
      </c>
      <c r="GE209" s="6">
        <f t="shared" si="227"/>
        <v>0</v>
      </c>
      <c r="GF209" s="16">
        <f t="shared" si="227"/>
        <v>0</v>
      </c>
      <c r="GG209" s="6">
        <f t="shared" si="227"/>
        <v>0</v>
      </c>
      <c r="GH209" s="16">
        <f t="shared" si="227"/>
        <v>0</v>
      </c>
      <c r="GI209" s="6">
        <f t="shared" si="227"/>
        <v>0</v>
      </c>
      <c r="GJ209" s="16">
        <f t="shared" si="227"/>
        <v>0</v>
      </c>
      <c r="GK209" s="6">
        <f t="shared" si="227"/>
        <v>0</v>
      </c>
      <c r="GL209" s="16">
        <f t="shared" si="227"/>
        <v>0</v>
      </c>
      <c r="GM209" s="6">
        <f t="shared" si="227"/>
        <v>0</v>
      </c>
      <c r="GN209" s="16">
        <f t="shared" si="227"/>
        <v>0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16">
        <f t="shared" ref="GV209:HG209" si="228">SUM(GV208)</f>
        <v>0</v>
      </c>
      <c r="GW209" s="6">
        <f t="shared" si="228"/>
        <v>0</v>
      </c>
      <c r="GX209" s="16">
        <f t="shared" si="228"/>
        <v>0</v>
      </c>
      <c r="GY209" s="6">
        <f t="shared" si="228"/>
        <v>0</v>
      </c>
      <c r="GZ209" s="16">
        <f t="shared" si="228"/>
        <v>0</v>
      </c>
      <c r="HA209" s="6">
        <f t="shared" si="228"/>
        <v>0</v>
      </c>
      <c r="HB209" s="16">
        <f t="shared" si="228"/>
        <v>1</v>
      </c>
      <c r="HC209" s="6">
        <f t="shared" si="228"/>
        <v>0</v>
      </c>
      <c r="HD209" s="16">
        <f t="shared" si="228"/>
        <v>0</v>
      </c>
      <c r="HE209" s="6">
        <f t="shared" si="228"/>
        <v>0</v>
      </c>
      <c r="HF209" s="22">
        <f t="shared" si="228"/>
        <v>3</v>
      </c>
      <c r="HG209" s="12">
        <f t="shared" si="228"/>
        <v>0</v>
      </c>
    </row>
    <row r="210" spans="1:215" ht="17.100000000000001" hidden="1" customHeight="1" outlineLevel="2" x14ac:dyDescent="0.15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0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0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0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0</v>
      </c>
      <c r="ES210" s="4">
        <v>0</v>
      </c>
      <c r="ET210" s="14">
        <v>1</v>
      </c>
      <c r="EU210" s="4">
        <v>0</v>
      </c>
      <c r="EV210" s="14">
        <v>0</v>
      </c>
      <c r="EW210" s="4">
        <v>0</v>
      </c>
      <c r="EX210" s="14">
        <v>0</v>
      </c>
      <c r="EY210" s="4">
        <v>0</v>
      </c>
      <c r="EZ210" s="14">
        <v>0</v>
      </c>
      <c r="FA210" s="4">
        <v>0</v>
      </c>
      <c r="FB210" s="14">
        <v>0</v>
      </c>
      <c r="FC210" s="4">
        <v>0</v>
      </c>
      <c r="FD210" s="14">
        <v>0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2</v>
      </c>
      <c r="FK210" s="4">
        <v>0</v>
      </c>
      <c r="FL210" s="14">
        <v>1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0</v>
      </c>
      <c r="GQ210" s="4">
        <v>0</v>
      </c>
      <c r="GR210" s="14">
        <v>0</v>
      </c>
      <c r="GS210" s="4">
        <v>0</v>
      </c>
      <c r="GT210" s="14">
        <v>0</v>
      </c>
      <c r="GU210" s="4">
        <v>0</v>
      </c>
      <c r="GV210" s="14">
        <v>0</v>
      </c>
      <c r="GW210" s="4">
        <v>0</v>
      </c>
      <c r="GX210" s="14">
        <v>0</v>
      </c>
      <c r="GY210" s="4">
        <v>0</v>
      </c>
      <c r="GZ210" s="14">
        <v>1</v>
      </c>
      <c r="HA210" s="4">
        <v>0</v>
      </c>
      <c r="HB210" s="14">
        <v>2</v>
      </c>
      <c r="HC210" s="4">
        <v>0</v>
      </c>
      <c r="HD210" s="14">
        <v>0</v>
      </c>
      <c r="HE210" s="4">
        <v>0</v>
      </c>
      <c r="HF210" s="20">
        <v>8</v>
      </c>
      <c r="HG210" s="18">
        <v>0</v>
      </c>
    </row>
    <row r="211" spans="1:215" ht="17.100000000000001" hidden="1" customHeight="1" outlineLevel="2" x14ac:dyDescent="0.15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1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4">
        <v>0</v>
      </c>
      <c r="GW211" s="53">
        <v>0</v>
      </c>
      <c r="GX211" s="54">
        <v>0</v>
      </c>
      <c r="GY211" s="53">
        <v>0</v>
      </c>
      <c r="GZ211" s="54">
        <v>0</v>
      </c>
      <c r="HA211" s="53">
        <v>0</v>
      </c>
      <c r="HB211" s="54">
        <v>0</v>
      </c>
      <c r="HC211" s="53">
        <v>0</v>
      </c>
      <c r="HD211" s="54">
        <v>0</v>
      </c>
      <c r="HE211" s="53">
        <v>0</v>
      </c>
      <c r="HF211" s="52">
        <v>1</v>
      </c>
      <c r="HG211" s="55">
        <v>0</v>
      </c>
    </row>
    <row r="212" spans="1:215" ht="17.100000000000001" hidden="1" customHeight="1" outlineLevel="2" x14ac:dyDescent="0.15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0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0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0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4">
        <v>0</v>
      </c>
      <c r="GW212" s="53">
        <v>0</v>
      </c>
      <c r="GX212" s="54">
        <v>0</v>
      </c>
      <c r="GY212" s="53">
        <v>0</v>
      </c>
      <c r="GZ212" s="54">
        <v>0</v>
      </c>
      <c r="HA212" s="53">
        <v>0</v>
      </c>
      <c r="HB212" s="54">
        <v>1</v>
      </c>
      <c r="HC212" s="53">
        <v>0</v>
      </c>
      <c r="HD212" s="54">
        <v>0</v>
      </c>
      <c r="HE212" s="53">
        <v>0</v>
      </c>
      <c r="HF212" s="52">
        <v>1</v>
      </c>
      <c r="HG212" s="55">
        <v>0</v>
      </c>
    </row>
    <row r="213" spans="1:215" ht="17.100000000000001" customHeight="1" outlineLevel="1" collapsed="1" x14ac:dyDescent="0.15">
      <c r="A213" s="56" t="s">
        <v>206</v>
      </c>
      <c r="B213" s="54">
        <f t="shared" ref="B213:BU213" si="229">SUM(B210:B212)</f>
        <v>0</v>
      </c>
      <c r="C213" s="53">
        <f t="shared" si="229"/>
        <v>0</v>
      </c>
      <c r="D213" s="54">
        <f t="shared" si="229"/>
        <v>0</v>
      </c>
      <c r="E213" s="53">
        <f t="shared" si="229"/>
        <v>0</v>
      </c>
      <c r="F213" s="54">
        <f t="shared" si="229"/>
        <v>0</v>
      </c>
      <c r="G213" s="53">
        <f t="shared" si="229"/>
        <v>0</v>
      </c>
      <c r="H213" s="54">
        <f t="shared" si="229"/>
        <v>0</v>
      </c>
      <c r="I213" s="53">
        <f t="shared" si="229"/>
        <v>0</v>
      </c>
      <c r="J213" s="54">
        <f t="shared" si="229"/>
        <v>0</v>
      </c>
      <c r="K213" s="53">
        <f t="shared" si="229"/>
        <v>0</v>
      </c>
      <c r="L213" s="54">
        <f t="shared" si="229"/>
        <v>0</v>
      </c>
      <c r="M213" s="53">
        <f t="shared" si="229"/>
        <v>0</v>
      </c>
      <c r="N213" s="54">
        <f t="shared" si="229"/>
        <v>0</v>
      </c>
      <c r="O213" s="53">
        <f t="shared" si="229"/>
        <v>0</v>
      </c>
      <c r="P213" s="54">
        <f t="shared" si="229"/>
        <v>0</v>
      </c>
      <c r="Q213" s="53">
        <f t="shared" si="229"/>
        <v>0</v>
      </c>
      <c r="R213" s="54">
        <f t="shared" si="229"/>
        <v>0</v>
      </c>
      <c r="S213" s="53">
        <f t="shared" si="229"/>
        <v>0</v>
      </c>
      <c r="T213" s="54">
        <f t="shared" si="229"/>
        <v>0</v>
      </c>
      <c r="U213" s="53">
        <f t="shared" si="229"/>
        <v>0</v>
      </c>
      <c r="V213" s="54">
        <f t="shared" si="229"/>
        <v>0</v>
      </c>
      <c r="W213" s="53">
        <f t="shared" si="229"/>
        <v>0</v>
      </c>
      <c r="X213" s="54">
        <f t="shared" si="229"/>
        <v>0</v>
      </c>
      <c r="Y213" s="53">
        <f t="shared" si="229"/>
        <v>0</v>
      </c>
      <c r="Z213" s="54">
        <f t="shared" si="229"/>
        <v>0</v>
      </c>
      <c r="AA213" s="53">
        <f t="shared" si="229"/>
        <v>0</v>
      </c>
      <c r="AB213" s="54">
        <f t="shared" si="229"/>
        <v>0</v>
      </c>
      <c r="AC213" s="53">
        <f t="shared" si="229"/>
        <v>0</v>
      </c>
      <c r="AD213" s="54">
        <f t="shared" si="229"/>
        <v>0</v>
      </c>
      <c r="AE213" s="53">
        <f t="shared" si="229"/>
        <v>0</v>
      </c>
      <c r="AF213" s="54">
        <f t="shared" si="229"/>
        <v>0</v>
      </c>
      <c r="AG213" s="53">
        <f t="shared" si="229"/>
        <v>0</v>
      </c>
      <c r="AH213" s="54">
        <f t="shared" si="229"/>
        <v>0</v>
      </c>
      <c r="AI213" s="53">
        <f t="shared" si="229"/>
        <v>0</v>
      </c>
      <c r="AJ213" s="54">
        <f t="shared" si="229"/>
        <v>0</v>
      </c>
      <c r="AK213" s="53">
        <f t="shared" si="229"/>
        <v>0</v>
      </c>
      <c r="AL213" s="54">
        <f t="shared" si="229"/>
        <v>0</v>
      </c>
      <c r="AM213" s="53">
        <f t="shared" si="229"/>
        <v>0</v>
      </c>
      <c r="AN213" s="54">
        <f t="shared" si="229"/>
        <v>0</v>
      </c>
      <c r="AO213" s="53">
        <f t="shared" si="229"/>
        <v>0</v>
      </c>
      <c r="AP213" s="54">
        <f t="shared" si="229"/>
        <v>0</v>
      </c>
      <c r="AQ213" s="53">
        <f t="shared" si="229"/>
        <v>0</v>
      </c>
      <c r="AR213" s="54">
        <f t="shared" si="229"/>
        <v>0</v>
      </c>
      <c r="AS213" s="53">
        <f t="shared" si="229"/>
        <v>0</v>
      </c>
      <c r="AT213" s="54">
        <f t="shared" si="229"/>
        <v>0</v>
      </c>
      <c r="AU213" s="53">
        <f t="shared" si="229"/>
        <v>0</v>
      </c>
      <c r="AV213" s="54">
        <f t="shared" si="229"/>
        <v>0</v>
      </c>
      <c r="AW213" s="53">
        <f t="shared" si="229"/>
        <v>0</v>
      </c>
      <c r="AX213" s="54">
        <f t="shared" si="229"/>
        <v>0</v>
      </c>
      <c r="AY213" s="53">
        <f t="shared" si="229"/>
        <v>0</v>
      </c>
      <c r="AZ213" s="54">
        <f t="shared" si="229"/>
        <v>0</v>
      </c>
      <c r="BA213" s="53">
        <f t="shared" si="229"/>
        <v>0</v>
      </c>
      <c r="BB213" s="54">
        <f t="shared" si="229"/>
        <v>0</v>
      </c>
      <c r="BC213" s="53">
        <f t="shared" si="229"/>
        <v>0</v>
      </c>
      <c r="BD213" s="54">
        <f t="shared" si="229"/>
        <v>0</v>
      </c>
      <c r="BE213" s="53">
        <f t="shared" si="229"/>
        <v>0</v>
      </c>
      <c r="BF213" s="54">
        <f t="shared" si="229"/>
        <v>0</v>
      </c>
      <c r="BG213" s="53">
        <f t="shared" si="229"/>
        <v>0</v>
      </c>
      <c r="BH213" s="54">
        <f t="shared" si="229"/>
        <v>0</v>
      </c>
      <c r="BI213" s="53">
        <f t="shared" si="229"/>
        <v>0</v>
      </c>
      <c r="BJ213" s="54">
        <f t="shared" si="229"/>
        <v>0</v>
      </c>
      <c r="BK213" s="53">
        <f t="shared" si="229"/>
        <v>0</v>
      </c>
      <c r="BL213" s="54">
        <f t="shared" si="229"/>
        <v>0</v>
      </c>
      <c r="BM213" s="53">
        <f t="shared" si="229"/>
        <v>0</v>
      </c>
      <c r="BN213" s="54">
        <f t="shared" si="229"/>
        <v>0</v>
      </c>
      <c r="BO213" s="53">
        <f t="shared" si="229"/>
        <v>0</v>
      </c>
      <c r="BP213" s="54">
        <f>SUM(BP210:BP212)</f>
        <v>0</v>
      </c>
      <c r="BQ213" s="53">
        <f>SUM(BQ210:BQ212)</f>
        <v>0</v>
      </c>
      <c r="BR213" s="54">
        <f>SUM(BR210:BR212)</f>
        <v>0</v>
      </c>
      <c r="BS213" s="53">
        <f>SUM(BS210:BS212)</f>
        <v>0</v>
      </c>
      <c r="BT213" s="54">
        <f t="shared" si="229"/>
        <v>0</v>
      </c>
      <c r="BU213" s="53">
        <f t="shared" si="229"/>
        <v>0</v>
      </c>
      <c r="BV213" s="54">
        <f t="shared" ref="BV213:EI213" si="230">SUM(BV210:BV212)</f>
        <v>0</v>
      </c>
      <c r="BW213" s="53">
        <f t="shared" si="230"/>
        <v>0</v>
      </c>
      <c r="BX213" s="54">
        <f t="shared" si="230"/>
        <v>0</v>
      </c>
      <c r="BY213" s="53">
        <f t="shared" si="230"/>
        <v>0</v>
      </c>
      <c r="BZ213" s="54">
        <f t="shared" si="230"/>
        <v>0</v>
      </c>
      <c r="CA213" s="53">
        <f t="shared" si="230"/>
        <v>0</v>
      </c>
      <c r="CB213" s="54">
        <f t="shared" si="230"/>
        <v>0</v>
      </c>
      <c r="CC213" s="53">
        <f t="shared" si="230"/>
        <v>0</v>
      </c>
      <c r="CD213" s="54">
        <f t="shared" si="230"/>
        <v>0</v>
      </c>
      <c r="CE213" s="53">
        <f t="shared" si="230"/>
        <v>0</v>
      </c>
      <c r="CF213" s="54">
        <f t="shared" si="230"/>
        <v>0</v>
      </c>
      <c r="CG213" s="53">
        <f t="shared" si="230"/>
        <v>0</v>
      </c>
      <c r="CH213" s="54">
        <f>SUM(CH210:CH212)</f>
        <v>0</v>
      </c>
      <c r="CI213" s="53">
        <f>SUM(CI210:CI212)</f>
        <v>0</v>
      </c>
      <c r="CJ213" s="54">
        <f t="shared" si="230"/>
        <v>0</v>
      </c>
      <c r="CK213" s="53">
        <f t="shared" si="230"/>
        <v>0</v>
      </c>
      <c r="CL213" s="54">
        <f t="shared" si="230"/>
        <v>0</v>
      </c>
      <c r="CM213" s="53">
        <f t="shared" si="230"/>
        <v>0</v>
      </c>
      <c r="CN213" s="54">
        <f t="shared" si="230"/>
        <v>0</v>
      </c>
      <c r="CO213" s="53">
        <f t="shared" si="230"/>
        <v>0</v>
      </c>
      <c r="CP213" s="54">
        <f t="shared" si="230"/>
        <v>0</v>
      </c>
      <c r="CQ213" s="53">
        <f t="shared" si="230"/>
        <v>0</v>
      </c>
      <c r="CR213" s="54">
        <f t="shared" si="230"/>
        <v>0</v>
      </c>
      <c r="CS213" s="53">
        <f t="shared" si="230"/>
        <v>0</v>
      </c>
      <c r="CT213" s="54">
        <f t="shared" si="230"/>
        <v>0</v>
      </c>
      <c r="CU213" s="53">
        <f t="shared" si="230"/>
        <v>0</v>
      </c>
      <c r="CV213" s="54">
        <f t="shared" si="230"/>
        <v>0</v>
      </c>
      <c r="CW213" s="53">
        <f t="shared" si="230"/>
        <v>0</v>
      </c>
      <c r="CX213" s="54">
        <f t="shared" si="230"/>
        <v>0</v>
      </c>
      <c r="CY213" s="53">
        <f t="shared" si="230"/>
        <v>0</v>
      </c>
      <c r="CZ213" s="54">
        <f t="shared" si="230"/>
        <v>0</v>
      </c>
      <c r="DA213" s="53">
        <f t="shared" si="230"/>
        <v>0</v>
      </c>
      <c r="DB213" s="54">
        <f t="shared" si="230"/>
        <v>0</v>
      </c>
      <c r="DC213" s="53">
        <f t="shared" si="230"/>
        <v>0</v>
      </c>
      <c r="DD213" s="54">
        <f t="shared" si="230"/>
        <v>0</v>
      </c>
      <c r="DE213" s="53">
        <f t="shared" si="230"/>
        <v>0</v>
      </c>
      <c r="DF213" s="54">
        <f t="shared" si="230"/>
        <v>0</v>
      </c>
      <c r="DG213" s="53">
        <f t="shared" si="230"/>
        <v>0</v>
      </c>
      <c r="DH213" s="54">
        <f t="shared" si="230"/>
        <v>0</v>
      </c>
      <c r="DI213" s="53">
        <f t="shared" si="230"/>
        <v>0</v>
      </c>
      <c r="DJ213" s="54">
        <f t="shared" si="230"/>
        <v>0</v>
      </c>
      <c r="DK213" s="53">
        <f t="shared" si="230"/>
        <v>0</v>
      </c>
      <c r="DL213" s="54">
        <f t="shared" si="230"/>
        <v>0</v>
      </c>
      <c r="DM213" s="53">
        <f t="shared" si="230"/>
        <v>0</v>
      </c>
      <c r="DN213" s="54">
        <f t="shared" si="230"/>
        <v>0</v>
      </c>
      <c r="DO213" s="53">
        <f t="shared" si="230"/>
        <v>0</v>
      </c>
      <c r="DP213" s="54">
        <f t="shared" si="230"/>
        <v>0</v>
      </c>
      <c r="DQ213" s="53">
        <f t="shared" si="230"/>
        <v>0</v>
      </c>
      <c r="DR213" s="54">
        <f t="shared" si="230"/>
        <v>0</v>
      </c>
      <c r="DS213" s="53">
        <f t="shared" si="230"/>
        <v>0</v>
      </c>
      <c r="DT213" s="54">
        <f t="shared" si="230"/>
        <v>0</v>
      </c>
      <c r="DU213" s="53">
        <f t="shared" si="230"/>
        <v>0</v>
      </c>
      <c r="DV213" s="54">
        <f t="shared" si="230"/>
        <v>0</v>
      </c>
      <c r="DW213" s="53">
        <f t="shared" si="230"/>
        <v>0</v>
      </c>
      <c r="DX213" s="54">
        <f t="shared" si="230"/>
        <v>0</v>
      </c>
      <c r="DY213" s="53">
        <f t="shared" si="230"/>
        <v>0</v>
      </c>
      <c r="DZ213" s="54">
        <f t="shared" si="230"/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1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ref="EJ213:GU213" si="231">SUM(EJ210:EJ212)</f>
        <v>0</v>
      </c>
      <c r="EK213" s="53">
        <f t="shared" si="231"/>
        <v>0</v>
      </c>
      <c r="EL213" s="54">
        <f t="shared" si="231"/>
        <v>0</v>
      </c>
      <c r="EM213" s="53">
        <f t="shared" si="231"/>
        <v>0</v>
      </c>
      <c r="EN213" s="54">
        <f t="shared" si="231"/>
        <v>0</v>
      </c>
      <c r="EO213" s="53">
        <f t="shared" si="231"/>
        <v>0</v>
      </c>
      <c r="EP213" s="54">
        <f t="shared" si="231"/>
        <v>0</v>
      </c>
      <c r="EQ213" s="53">
        <f t="shared" si="231"/>
        <v>0</v>
      </c>
      <c r="ER213" s="54">
        <f t="shared" si="231"/>
        <v>0</v>
      </c>
      <c r="ES213" s="53">
        <f t="shared" si="231"/>
        <v>0</v>
      </c>
      <c r="ET213" s="54">
        <f t="shared" si="231"/>
        <v>1</v>
      </c>
      <c r="EU213" s="53">
        <f t="shared" si="231"/>
        <v>0</v>
      </c>
      <c r="EV213" s="54">
        <f t="shared" si="231"/>
        <v>0</v>
      </c>
      <c r="EW213" s="53">
        <f t="shared" si="231"/>
        <v>0</v>
      </c>
      <c r="EX213" s="54">
        <f t="shared" si="231"/>
        <v>0</v>
      </c>
      <c r="EY213" s="53">
        <f t="shared" si="231"/>
        <v>0</v>
      </c>
      <c r="EZ213" s="54">
        <f t="shared" si="231"/>
        <v>0</v>
      </c>
      <c r="FA213" s="53">
        <f t="shared" si="231"/>
        <v>0</v>
      </c>
      <c r="FB213" s="54">
        <f t="shared" si="231"/>
        <v>1</v>
      </c>
      <c r="FC213" s="53">
        <f t="shared" si="231"/>
        <v>0</v>
      </c>
      <c r="FD213" s="54">
        <f t="shared" si="231"/>
        <v>0</v>
      </c>
      <c r="FE213" s="53">
        <f t="shared" si="231"/>
        <v>0</v>
      </c>
      <c r="FF213" s="54">
        <f t="shared" si="231"/>
        <v>0</v>
      </c>
      <c r="FG213" s="53">
        <f t="shared" si="231"/>
        <v>0</v>
      </c>
      <c r="FH213" s="54">
        <f t="shared" si="231"/>
        <v>0</v>
      </c>
      <c r="FI213" s="53">
        <f t="shared" si="231"/>
        <v>0</v>
      </c>
      <c r="FJ213" s="54">
        <f t="shared" si="231"/>
        <v>2</v>
      </c>
      <c r="FK213" s="53">
        <f t="shared" si="231"/>
        <v>0</v>
      </c>
      <c r="FL213" s="54">
        <f t="shared" si="231"/>
        <v>1</v>
      </c>
      <c r="FM213" s="53">
        <f t="shared" si="231"/>
        <v>0</v>
      </c>
      <c r="FN213" s="54">
        <f t="shared" si="231"/>
        <v>0</v>
      </c>
      <c r="FO213" s="53">
        <f t="shared" si="231"/>
        <v>0</v>
      </c>
      <c r="FP213" s="54">
        <f t="shared" si="231"/>
        <v>0</v>
      </c>
      <c r="FQ213" s="53">
        <f t="shared" si="231"/>
        <v>0</v>
      </c>
      <c r="FR213" s="54">
        <f t="shared" si="231"/>
        <v>0</v>
      </c>
      <c r="FS213" s="53">
        <f t="shared" si="231"/>
        <v>0</v>
      </c>
      <c r="FT213" s="54">
        <f t="shared" si="231"/>
        <v>0</v>
      </c>
      <c r="FU213" s="53">
        <f t="shared" si="231"/>
        <v>0</v>
      </c>
      <c r="FV213" s="54">
        <f t="shared" si="231"/>
        <v>0</v>
      </c>
      <c r="FW213" s="53">
        <f t="shared" si="231"/>
        <v>0</v>
      </c>
      <c r="FX213" s="54">
        <f t="shared" si="231"/>
        <v>0</v>
      </c>
      <c r="FY213" s="53">
        <f t="shared" si="231"/>
        <v>0</v>
      </c>
      <c r="FZ213" s="54">
        <f t="shared" si="231"/>
        <v>0</v>
      </c>
      <c r="GA213" s="53">
        <f t="shared" si="231"/>
        <v>0</v>
      </c>
      <c r="GB213" s="54">
        <f t="shared" si="231"/>
        <v>0</v>
      </c>
      <c r="GC213" s="53">
        <f t="shared" si="231"/>
        <v>0</v>
      </c>
      <c r="GD213" s="54">
        <f t="shared" si="231"/>
        <v>0</v>
      </c>
      <c r="GE213" s="53">
        <f t="shared" si="231"/>
        <v>0</v>
      </c>
      <c r="GF213" s="54">
        <f t="shared" si="231"/>
        <v>0</v>
      </c>
      <c r="GG213" s="53">
        <f t="shared" si="231"/>
        <v>0</v>
      </c>
      <c r="GH213" s="54">
        <f t="shared" si="231"/>
        <v>0</v>
      </c>
      <c r="GI213" s="53">
        <f t="shared" si="231"/>
        <v>0</v>
      </c>
      <c r="GJ213" s="54">
        <f t="shared" si="231"/>
        <v>0</v>
      </c>
      <c r="GK213" s="53">
        <f t="shared" si="231"/>
        <v>0</v>
      </c>
      <c r="GL213" s="54">
        <f t="shared" si="231"/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0</v>
      </c>
      <c r="GQ213" s="53">
        <f t="shared" si="231"/>
        <v>0</v>
      </c>
      <c r="GR213" s="54">
        <f t="shared" si="231"/>
        <v>0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4">
        <f t="shared" ref="GV213:HG213" si="232">SUM(GV210:GV212)</f>
        <v>0</v>
      </c>
      <c r="GW213" s="53">
        <f t="shared" si="232"/>
        <v>0</v>
      </c>
      <c r="GX213" s="54">
        <f t="shared" si="232"/>
        <v>0</v>
      </c>
      <c r="GY213" s="53">
        <f t="shared" si="232"/>
        <v>0</v>
      </c>
      <c r="GZ213" s="54">
        <f t="shared" si="232"/>
        <v>1</v>
      </c>
      <c r="HA213" s="53">
        <f t="shared" si="232"/>
        <v>0</v>
      </c>
      <c r="HB213" s="54">
        <f t="shared" si="232"/>
        <v>3</v>
      </c>
      <c r="HC213" s="53">
        <f t="shared" si="232"/>
        <v>0</v>
      </c>
      <c r="HD213" s="54">
        <f t="shared" si="232"/>
        <v>0</v>
      </c>
      <c r="HE213" s="53">
        <f t="shared" si="232"/>
        <v>0</v>
      </c>
      <c r="HF213" s="52">
        <f t="shared" si="232"/>
        <v>10</v>
      </c>
      <c r="HG213" s="55">
        <f t="shared" si="232"/>
        <v>0</v>
      </c>
    </row>
    <row r="214" spans="1:215" ht="17.100000000000001" hidden="1" customHeight="1" outlineLevel="2" x14ac:dyDescent="0.15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0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0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5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0</v>
      </c>
      <c r="EE214" s="53">
        <v>0</v>
      </c>
      <c r="EF214" s="54">
        <v>0</v>
      </c>
      <c r="EG214" s="53">
        <v>0</v>
      </c>
      <c r="EH214" s="54">
        <v>0</v>
      </c>
      <c r="EI214" s="53">
        <v>0</v>
      </c>
      <c r="EJ214" s="54">
        <v>2</v>
      </c>
      <c r="EK214" s="53">
        <v>0</v>
      </c>
      <c r="EL214" s="54">
        <v>0</v>
      </c>
      <c r="EM214" s="53">
        <v>0</v>
      </c>
      <c r="EN214" s="54">
        <v>0</v>
      </c>
      <c r="EO214" s="53">
        <v>0</v>
      </c>
      <c r="EP214" s="54">
        <v>2</v>
      </c>
      <c r="EQ214" s="53">
        <v>0</v>
      </c>
      <c r="ER214" s="54">
        <v>0</v>
      </c>
      <c r="ES214" s="53">
        <v>0</v>
      </c>
      <c r="ET214" s="54">
        <v>3</v>
      </c>
      <c r="EU214" s="53">
        <v>0</v>
      </c>
      <c r="EV214" s="54">
        <v>3</v>
      </c>
      <c r="EW214" s="53">
        <v>0</v>
      </c>
      <c r="EX214" s="54">
        <v>0</v>
      </c>
      <c r="EY214" s="53">
        <v>0</v>
      </c>
      <c r="EZ214" s="54">
        <v>0</v>
      </c>
      <c r="FA214" s="53">
        <v>0</v>
      </c>
      <c r="FB214" s="54">
        <v>2</v>
      </c>
      <c r="FC214" s="53">
        <v>0</v>
      </c>
      <c r="FD214" s="54">
        <v>0</v>
      </c>
      <c r="FE214" s="53">
        <v>0</v>
      </c>
      <c r="FF214" s="54">
        <v>0</v>
      </c>
      <c r="FG214" s="53">
        <v>0</v>
      </c>
      <c r="FH214" s="54">
        <v>1</v>
      </c>
      <c r="FI214" s="53">
        <v>0</v>
      </c>
      <c r="FJ214" s="54">
        <v>14</v>
      </c>
      <c r="FK214" s="53">
        <v>0</v>
      </c>
      <c r="FL214" s="54">
        <v>0</v>
      </c>
      <c r="FM214" s="53">
        <v>0</v>
      </c>
      <c r="FN214" s="54">
        <v>1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0</v>
      </c>
      <c r="FY214" s="53">
        <v>0</v>
      </c>
      <c r="FZ214" s="54">
        <v>0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0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0</v>
      </c>
      <c r="GO214" s="53">
        <v>0</v>
      </c>
      <c r="GP214" s="54">
        <v>1</v>
      </c>
      <c r="GQ214" s="53">
        <v>0</v>
      </c>
      <c r="GR214" s="54">
        <v>0</v>
      </c>
      <c r="GS214" s="53">
        <v>0</v>
      </c>
      <c r="GT214" s="54">
        <v>0</v>
      </c>
      <c r="GU214" s="53">
        <v>0</v>
      </c>
      <c r="GV214" s="54">
        <v>0</v>
      </c>
      <c r="GW214" s="53">
        <v>0</v>
      </c>
      <c r="GX214" s="54">
        <v>0</v>
      </c>
      <c r="GY214" s="53">
        <v>0</v>
      </c>
      <c r="GZ214" s="54">
        <v>1</v>
      </c>
      <c r="HA214" s="53">
        <v>0</v>
      </c>
      <c r="HB214" s="54">
        <v>24</v>
      </c>
      <c r="HC214" s="53">
        <v>0</v>
      </c>
      <c r="HD214" s="54">
        <v>0</v>
      </c>
      <c r="HE214" s="53">
        <v>0</v>
      </c>
      <c r="HF214" s="52">
        <v>59</v>
      </c>
      <c r="HG214" s="55">
        <v>0</v>
      </c>
    </row>
    <row r="215" spans="1:215" ht="17.100000000000001" customHeight="1" outlineLevel="1" collapsed="1" x14ac:dyDescent="0.15">
      <c r="A215" s="56" t="s">
        <v>208</v>
      </c>
      <c r="B215" s="54">
        <f t="shared" ref="B215:BU215" si="233">SUM(B214)</f>
        <v>0</v>
      </c>
      <c r="C215" s="53">
        <f t="shared" si="233"/>
        <v>0</v>
      </c>
      <c r="D215" s="54">
        <f t="shared" si="233"/>
        <v>0</v>
      </c>
      <c r="E215" s="53">
        <f t="shared" si="233"/>
        <v>0</v>
      </c>
      <c r="F215" s="54">
        <f t="shared" si="233"/>
        <v>0</v>
      </c>
      <c r="G215" s="53">
        <f t="shared" si="233"/>
        <v>0</v>
      </c>
      <c r="H215" s="54">
        <f t="shared" si="233"/>
        <v>0</v>
      </c>
      <c r="I215" s="53">
        <f t="shared" si="233"/>
        <v>0</v>
      </c>
      <c r="J215" s="54">
        <f t="shared" si="233"/>
        <v>0</v>
      </c>
      <c r="K215" s="53">
        <f t="shared" si="233"/>
        <v>0</v>
      </c>
      <c r="L215" s="54">
        <f t="shared" si="233"/>
        <v>0</v>
      </c>
      <c r="M215" s="53">
        <f t="shared" si="233"/>
        <v>0</v>
      </c>
      <c r="N215" s="54">
        <f t="shared" si="233"/>
        <v>0</v>
      </c>
      <c r="O215" s="53">
        <f t="shared" si="233"/>
        <v>0</v>
      </c>
      <c r="P215" s="54">
        <f t="shared" si="233"/>
        <v>0</v>
      </c>
      <c r="Q215" s="53">
        <f t="shared" si="233"/>
        <v>0</v>
      </c>
      <c r="R215" s="54">
        <f t="shared" si="233"/>
        <v>0</v>
      </c>
      <c r="S215" s="53">
        <f t="shared" si="233"/>
        <v>0</v>
      </c>
      <c r="T215" s="54">
        <f t="shared" si="233"/>
        <v>0</v>
      </c>
      <c r="U215" s="53">
        <f t="shared" si="233"/>
        <v>0</v>
      </c>
      <c r="V215" s="54">
        <f t="shared" si="233"/>
        <v>0</v>
      </c>
      <c r="W215" s="53">
        <f t="shared" si="233"/>
        <v>0</v>
      </c>
      <c r="X215" s="54">
        <f t="shared" si="233"/>
        <v>0</v>
      </c>
      <c r="Y215" s="53">
        <f t="shared" si="233"/>
        <v>0</v>
      </c>
      <c r="Z215" s="54">
        <f t="shared" si="233"/>
        <v>0</v>
      </c>
      <c r="AA215" s="53">
        <f t="shared" si="233"/>
        <v>0</v>
      </c>
      <c r="AB215" s="54">
        <f t="shared" si="233"/>
        <v>0</v>
      </c>
      <c r="AC215" s="53">
        <f t="shared" si="233"/>
        <v>0</v>
      </c>
      <c r="AD215" s="54">
        <f t="shared" si="233"/>
        <v>0</v>
      </c>
      <c r="AE215" s="53">
        <f t="shared" si="233"/>
        <v>0</v>
      </c>
      <c r="AF215" s="54">
        <f t="shared" si="233"/>
        <v>0</v>
      </c>
      <c r="AG215" s="53">
        <f t="shared" si="233"/>
        <v>0</v>
      </c>
      <c r="AH215" s="54">
        <f t="shared" si="233"/>
        <v>0</v>
      </c>
      <c r="AI215" s="53">
        <f t="shared" si="233"/>
        <v>0</v>
      </c>
      <c r="AJ215" s="54">
        <f t="shared" si="233"/>
        <v>0</v>
      </c>
      <c r="AK215" s="53">
        <f t="shared" si="233"/>
        <v>0</v>
      </c>
      <c r="AL215" s="54">
        <f t="shared" si="233"/>
        <v>0</v>
      </c>
      <c r="AM215" s="53">
        <f t="shared" si="233"/>
        <v>0</v>
      </c>
      <c r="AN215" s="54">
        <f t="shared" si="233"/>
        <v>0</v>
      </c>
      <c r="AO215" s="53">
        <f t="shared" si="233"/>
        <v>0</v>
      </c>
      <c r="AP215" s="54">
        <f t="shared" si="233"/>
        <v>0</v>
      </c>
      <c r="AQ215" s="53">
        <f t="shared" si="233"/>
        <v>0</v>
      </c>
      <c r="AR215" s="54">
        <f t="shared" si="233"/>
        <v>0</v>
      </c>
      <c r="AS215" s="53">
        <f t="shared" si="233"/>
        <v>0</v>
      </c>
      <c r="AT215" s="54">
        <f t="shared" si="233"/>
        <v>0</v>
      </c>
      <c r="AU215" s="53">
        <f t="shared" si="233"/>
        <v>0</v>
      </c>
      <c r="AV215" s="54">
        <f t="shared" si="233"/>
        <v>0</v>
      </c>
      <c r="AW215" s="53">
        <f t="shared" si="233"/>
        <v>0</v>
      </c>
      <c r="AX215" s="54">
        <f t="shared" si="233"/>
        <v>0</v>
      </c>
      <c r="AY215" s="53">
        <f t="shared" si="233"/>
        <v>0</v>
      </c>
      <c r="AZ215" s="54">
        <f t="shared" si="233"/>
        <v>0</v>
      </c>
      <c r="BA215" s="53">
        <f t="shared" si="233"/>
        <v>0</v>
      </c>
      <c r="BB215" s="54">
        <f t="shared" si="233"/>
        <v>0</v>
      </c>
      <c r="BC215" s="53">
        <f t="shared" si="233"/>
        <v>0</v>
      </c>
      <c r="BD215" s="54">
        <f t="shared" si="233"/>
        <v>0</v>
      </c>
      <c r="BE215" s="53">
        <f t="shared" si="233"/>
        <v>0</v>
      </c>
      <c r="BF215" s="54">
        <f t="shared" si="233"/>
        <v>0</v>
      </c>
      <c r="BG215" s="53">
        <f t="shared" si="233"/>
        <v>0</v>
      </c>
      <c r="BH215" s="54">
        <f t="shared" si="233"/>
        <v>0</v>
      </c>
      <c r="BI215" s="53">
        <f t="shared" si="233"/>
        <v>0</v>
      </c>
      <c r="BJ215" s="54">
        <f t="shared" si="233"/>
        <v>0</v>
      </c>
      <c r="BK215" s="53">
        <f t="shared" si="233"/>
        <v>0</v>
      </c>
      <c r="BL215" s="54">
        <f t="shared" si="233"/>
        <v>0</v>
      </c>
      <c r="BM215" s="53">
        <f t="shared" si="233"/>
        <v>0</v>
      </c>
      <c r="BN215" s="54">
        <f t="shared" si="233"/>
        <v>0</v>
      </c>
      <c r="BO215" s="53">
        <f t="shared" si="233"/>
        <v>0</v>
      </c>
      <c r="BP215" s="54">
        <f>SUM(BP214)</f>
        <v>0</v>
      </c>
      <c r="BQ215" s="53">
        <f>SUM(BQ214)</f>
        <v>0</v>
      </c>
      <c r="BR215" s="54">
        <f>SUM(BR214)</f>
        <v>0</v>
      </c>
      <c r="BS215" s="53">
        <f>SUM(BS214)</f>
        <v>0</v>
      </c>
      <c r="BT215" s="54">
        <f t="shared" si="233"/>
        <v>0</v>
      </c>
      <c r="BU215" s="53">
        <f t="shared" si="233"/>
        <v>0</v>
      </c>
      <c r="BV215" s="54">
        <f t="shared" ref="BV215:EI215" si="234">SUM(BV214)</f>
        <v>0</v>
      </c>
      <c r="BW215" s="53">
        <f t="shared" si="234"/>
        <v>0</v>
      </c>
      <c r="BX215" s="54">
        <f t="shared" si="234"/>
        <v>0</v>
      </c>
      <c r="BY215" s="53">
        <f t="shared" si="234"/>
        <v>0</v>
      </c>
      <c r="BZ215" s="54">
        <f t="shared" si="234"/>
        <v>0</v>
      </c>
      <c r="CA215" s="53">
        <f t="shared" si="234"/>
        <v>0</v>
      </c>
      <c r="CB215" s="54">
        <f t="shared" si="234"/>
        <v>0</v>
      </c>
      <c r="CC215" s="53">
        <f t="shared" si="234"/>
        <v>0</v>
      </c>
      <c r="CD215" s="54">
        <f t="shared" si="234"/>
        <v>0</v>
      </c>
      <c r="CE215" s="53">
        <f t="shared" si="234"/>
        <v>0</v>
      </c>
      <c r="CF215" s="54">
        <f t="shared" si="234"/>
        <v>0</v>
      </c>
      <c r="CG215" s="53">
        <f t="shared" si="234"/>
        <v>0</v>
      </c>
      <c r="CH215" s="54">
        <f>SUM(CH214)</f>
        <v>0</v>
      </c>
      <c r="CI215" s="53">
        <f>SUM(CI214)</f>
        <v>0</v>
      </c>
      <c r="CJ215" s="54">
        <f t="shared" si="234"/>
        <v>0</v>
      </c>
      <c r="CK215" s="53">
        <f t="shared" si="234"/>
        <v>0</v>
      </c>
      <c r="CL215" s="54">
        <f t="shared" si="234"/>
        <v>0</v>
      </c>
      <c r="CM215" s="53">
        <f t="shared" si="234"/>
        <v>0</v>
      </c>
      <c r="CN215" s="54">
        <f t="shared" si="234"/>
        <v>0</v>
      </c>
      <c r="CO215" s="53">
        <f t="shared" si="234"/>
        <v>0</v>
      </c>
      <c r="CP215" s="54">
        <f t="shared" si="234"/>
        <v>0</v>
      </c>
      <c r="CQ215" s="53">
        <f t="shared" si="234"/>
        <v>0</v>
      </c>
      <c r="CR215" s="54">
        <f t="shared" si="234"/>
        <v>0</v>
      </c>
      <c r="CS215" s="53">
        <f t="shared" si="234"/>
        <v>0</v>
      </c>
      <c r="CT215" s="54">
        <f t="shared" si="234"/>
        <v>0</v>
      </c>
      <c r="CU215" s="53">
        <f t="shared" si="234"/>
        <v>0</v>
      </c>
      <c r="CV215" s="54">
        <f t="shared" si="234"/>
        <v>0</v>
      </c>
      <c r="CW215" s="53">
        <f t="shared" si="234"/>
        <v>0</v>
      </c>
      <c r="CX215" s="54">
        <f t="shared" si="234"/>
        <v>0</v>
      </c>
      <c r="CY215" s="53">
        <f t="shared" si="234"/>
        <v>0</v>
      </c>
      <c r="CZ215" s="54">
        <f t="shared" si="234"/>
        <v>0</v>
      </c>
      <c r="DA215" s="53">
        <f t="shared" si="234"/>
        <v>0</v>
      </c>
      <c r="DB215" s="54">
        <f t="shared" si="234"/>
        <v>5</v>
      </c>
      <c r="DC215" s="53">
        <f t="shared" si="234"/>
        <v>0</v>
      </c>
      <c r="DD215" s="54">
        <f t="shared" si="234"/>
        <v>0</v>
      </c>
      <c r="DE215" s="53">
        <f t="shared" si="234"/>
        <v>0</v>
      </c>
      <c r="DF215" s="54">
        <f t="shared" si="234"/>
        <v>0</v>
      </c>
      <c r="DG215" s="53">
        <f t="shared" si="234"/>
        <v>0</v>
      </c>
      <c r="DH215" s="54">
        <f t="shared" si="234"/>
        <v>0</v>
      </c>
      <c r="DI215" s="53">
        <f t="shared" si="234"/>
        <v>0</v>
      </c>
      <c r="DJ215" s="54">
        <f t="shared" si="234"/>
        <v>0</v>
      </c>
      <c r="DK215" s="53">
        <f t="shared" si="234"/>
        <v>0</v>
      </c>
      <c r="DL215" s="54">
        <f t="shared" si="234"/>
        <v>0</v>
      </c>
      <c r="DM215" s="53">
        <f t="shared" si="234"/>
        <v>0</v>
      </c>
      <c r="DN215" s="54">
        <f t="shared" si="234"/>
        <v>0</v>
      </c>
      <c r="DO215" s="53">
        <f t="shared" si="234"/>
        <v>0</v>
      </c>
      <c r="DP215" s="54">
        <f t="shared" si="234"/>
        <v>0</v>
      </c>
      <c r="DQ215" s="53">
        <f t="shared" si="234"/>
        <v>0</v>
      </c>
      <c r="DR215" s="54">
        <f t="shared" si="234"/>
        <v>0</v>
      </c>
      <c r="DS215" s="53">
        <f t="shared" si="234"/>
        <v>0</v>
      </c>
      <c r="DT215" s="54">
        <f t="shared" si="234"/>
        <v>0</v>
      </c>
      <c r="DU215" s="53">
        <f t="shared" si="234"/>
        <v>0</v>
      </c>
      <c r="DV215" s="54">
        <f t="shared" si="234"/>
        <v>0</v>
      </c>
      <c r="DW215" s="53">
        <f t="shared" si="234"/>
        <v>0</v>
      </c>
      <c r="DX215" s="54">
        <f t="shared" si="234"/>
        <v>0</v>
      </c>
      <c r="DY215" s="53">
        <f t="shared" si="234"/>
        <v>0</v>
      </c>
      <c r="DZ215" s="54">
        <f t="shared" si="234"/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0</v>
      </c>
      <c r="EE215" s="53">
        <f t="shared" si="234"/>
        <v>0</v>
      </c>
      <c r="EF215" s="54">
        <f t="shared" si="234"/>
        <v>0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ref="EJ215:GU215" si="235">SUM(EJ214)</f>
        <v>2</v>
      </c>
      <c r="EK215" s="53">
        <f t="shared" si="235"/>
        <v>0</v>
      </c>
      <c r="EL215" s="54">
        <f t="shared" si="235"/>
        <v>0</v>
      </c>
      <c r="EM215" s="53">
        <f t="shared" si="235"/>
        <v>0</v>
      </c>
      <c r="EN215" s="54">
        <f t="shared" si="235"/>
        <v>0</v>
      </c>
      <c r="EO215" s="53">
        <f t="shared" si="235"/>
        <v>0</v>
      </c>
      <c r="EP215" s="54">
        <f t="shared" si="235"/>
        <v>2</v>
      </c>
      <c r="EQ215" s="53">
        <f t="shared" si="235"/>
        <v>0</v>
      </c>
      <c r="ER215" s="54">
        <f t="shared" si="235"/>
        <v>0</v>
      </c>
      <c r="ES215" s="53">
        <f t="shared" si="235"/>
        <v>0</v>
      </c>
      <c r="ET215" s="54">
        <f t="shared" si="235"/>
        <v>3</v>
      </c>
      <c r="EU215" s="53">
        <f t="shared" si="235"/>
        <v>0</v>
      </c>
      <c r="EV215" s="54">
        <f t="shared" si="235"/>
        <v>3</v>
      </c>
      <c r="EW215" s="53">
        <f t="shared" si="235"/>
        <v>0</v>
      </c>
      <c r="EX215" s="54">
        <f t="shared" si="235"/>
        <v>0</v>
      </c>
      <c r="EY215" s="53">
        <f t="shared" si="235"/>
        <v>0</v>
      </c>
      <c r="EZ215" s="54">
        <f t="shared" si="235"/>
        <v>0</v>
      </c>
      <c r="FA215" s="53">
        <f t="shared" si="235"/>
        <v>0</v>
      </c>
      <c r="FB215" s="54">
        <f t="shared" si="235"/>
        <v>2</v>
      </c>
      <c r="FC215" s="53">
        <f t="shared" si="235"/>
        <v>0</v>
      </c>
      <c r="FD215" s="54">
        <f t="shared" si="235"/>
        <v>0</v>
      </c>
      <c r="FE215" s="53">
        <f t="shared" si="235"/>
        <v>0</v>
      </c>
      <c r="FF215" s="54">
        <f t="shared" si="235"/>
        <v>0</v>
      </c>
      <c r="FG215" s="53">
        <f t="shared" si="235"/>
        <v>0</v>
      </c>
      <c r="FH215" s="54">
        <f t="shared" si="235"/>
        <v>1</v>
      </c>
      <c r="FI215" s="53">
        <f t="shared" si="235"/>
        <v>0</v>
      </c>
      <c r="FJ215" s="54">
        <f t="shared" si="235"/>
        <v>14</v>
      </c>
      <c r="FK215" s="53">
        <f t="shared" si="235"/>
        <v>0</v>
      </c>
      <c r="FL215" s="54">
        <f t="shared" si="235"/>
        <v>0</v>
      </c>
      <c r="FM215" s="53">
        <f t="shared" si="235"/>
        <v>0</v>
      </c>
      <c r="FN215" s="54">
        <f t="shared" si="235"/>
        <v>1</v>
      </c>
      <c r="FO215" s="53">
        <f t="shared" si="235"/>
        <v>0</v>
      </c>
      <c r="FP215" s="54">
        <f t="shared" si="235"/>
        <v>0</v>
      </c>
      <c r="FQ215" s="53">
        <f t="shared" si="235"/>
        <v>0</v>
      </c>
      <c r="FR215" s="54">
        <f t="shared" si="235"/>
        <v>0</v>
      </c>
      <c r="FS215" s="53">
        <f t="shared" si="235"/>
        <v>0</v>
      </c>
      <c r="FT215" s="54">
        <f t="shared" si="235"/>
        <v>0</v>
      </c>
      <c r="FU215" s="53">
        <f t="shared" si="235"/>
        <v>0</v>
      </c>
      <c r="FV215" s="54">
        <f t="shared" si="235"/>
        <v>0</v>
      </c>
      <c r="FW215" s="53">
        <f t="shared" si="235"/>
        <v>0</v>
      </c>
      <c r="FX215" s="54">
        <f t="shared" si="235"/>
        <v>0</v>
      </c>
      <c r="FY215" s="53">
        <f t="shared" si="235"/>
        <v>0</v>
      </c>
      <c r="FZ215" s="54">
        <f t="shared" si="235"/>
        <v>0</v>
      </c>
      <c r="GA215" s="53">
        <f t="shared" si="235"/>
        <v>0</v>
      </c>
      <c r="GB215" s="54">
        <f t="shared" si="235"/>
        <v>0</v>
      </c>
      <c r="GC215" s="53">
        <f t="shared" si="235"/>
        <v>0</v>
      </c>
      <c r="GD215" s="54">
        <f t="shared" si="235"/>
        <v>0</v>
      </c>
      <c r="GE215" s="53">
        <f t="shared" si="235"/>
        <v>0</v>
      </c>
      <c r="GF215" s="54">
        <f t="shared" si="235"/>
        <v>0</v>
      </c>
      <c r="GG215" s="53">
        <f t="shared" si="235"/>
        <v>0</v>
      </c>
      <c r="GH215" s="54">
        <f t="shared" si="235"/>
        <v>0</v>
      </c>
      <c r="GI215" s="53">
        <f t="shared" si="235"/>
        <v>0</v>
      </c>
      <c r="GJ215" s="54">
        <f t="shared" si="235"/>
        <v>0</v>
      </c>
      <c r="GK215" s="53">
        <f t="shared" si="235"/>
        <v>0</v>
      </c>
      <c r="GL215" s="54">
        <f t="shared" si="235"/>
        <v>0</v>
      </c>
      <c r="GM215" s="53">
        <f t="shared" si="235"/>
        <v>0</v>
      </c>
      <c r="GN215" s="54">
        <f t="shared" si="235"/>
        <v>0</v>
      </c>
      <c r="GO215" s="53">
        <f t="shared" si="235"/>
        <v>0</v>
      </c>
      <c r="GP215" s="54">
        <f t="shared" si="235"/>
        <v>1</v>
      </c>
      <c r="GQ215" s="53">
        <f t="shared" si="235"/>
        <v>0</v>
      </c>
      <c r="GR215" s="54">
        <f t="shared" si="235"/>
        <v>0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4">
        <f t="shared" ref="GV215:HG215" si="236">SUM(GV214)</f>
        <v>0</v>
      </c>
      <c r="GW215" s="53">
        <f t="shared" si="236"/>
        <v>0</v>
      </c>
      <c r="GX215" s="54">
        <f t="shared" si="236"/>
        <v>0</v>
      </c>
      <c r="GY215" s="53">
        <f t="shared" si="236"/>
        <v>0</v>
      </c>
      <c r="GZ215" s="54">
        <f t="shared" si="236"/>
        <v>1</v>
      </c>
      <c r="HA215" s="53">
        <f t="shared" si="236"/>
        <v>0</v>
      </c>
      <c r="HB215" s="54">
        <f t="shared" si="236"/>
        <v>24</v>
      </c>
      <c r="HC215" s="53">
        <f t="shared" si="236"/>
        <v>0</v>
      </c>
      <c r="HD215" s="54">
        <f t="shared" si="236"/>
        <v>0</v>
      </c>
      <c r="HE215" s="53">
        <f t="shared" si="236"/>
        <v>0</v>
      </c>
      <c r="HF215" s="52">
        <f t="shared" si="236"/>
        <v>59</v>
      </c>
      <c r="HG215" s="55">
        <f t="shared" si="236"/>
        <v>0</v>
      </c>
    </row>
    <row r="216" spans="1:215" ht="17.100000000000001" hidden="1" customHeight="1" outlineLevel="2" x14ac:dyDescent="0.15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0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0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4">
        <v>0</v>
      </c>
      <c r="GW216" s="53">
        <v>0</v>
      </c>
      <c r="GX216" s="54">
        <v>0</v>
      </c>
      <c r="GY216" s="53">
        <v>0</v>
      </c>
      <c r="GZ216" s="54">
        <v>0</v>
      </c>
      <c r="HA216" s="53">
        <v>0</v>
      </c>
      <c r="HB216" s="54">
        <v>0</v>
      </c>
      <c r="HC216" s="53">
        <v>0</v>
      </c>
      <c r="HD216" s="54">
        <v>0</v>
      </c>
      <c r="HE216" s="53">
        <v>0</v>
      </c>
      <c r="HF216" s="52">
        <v>0</v>
      </c>
      <c r="HG216" s="55">
        <v>0</v>
      </c>
    </row>
    <row r="217" spans="1:215" ht="17.100000000000001" hidden="1" customHeight="1" outlineLevel="2" x14ac:dyDescent="0.15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0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4">
        <v>0</v>
      </c>
      <c r="GW217" s="53">
        <v>0</v>
      </c>
      <c r="GX217" s="54">
        <v>0</v>
      </c>
      <c r="GY217" s="53">
        <v>0</v>
      </c>
      <c r="GZ217" s="54">
        <v>0</v>
      </c>
      <c r="HA217" s="53">
        <v>0</v>
      </c>
      <c r="HB217" s="54">
        <v>0</v>
      </c>
      <c r="HC217" s="53">
        <v>0</v>
      </c>
      <c r="HD217" s="54">
        <v>0</v>
      </c>
      <c r="HE217" s="53">
        <v>0</v>
      </c>
      <c r="HF217" s="52">
        <v>0</v>
      </c>
      <c r="HG217" s="55">
        <v>0</v>
      </c>
    </row>
    <row r="218" spans="1:215" ht="17.100000000000001" customHeight="1" outlineLevel="1" collapsed="1" x14ac:dyDescent="0.15">
      <c r="A218" s="56" t="s">
        <v>211</v>
      </c>
      <c r="B218" s="15">
        <f t="shared" ref="B218:BU218" si="237">SUM(B216:B217)</f>
        <v>0</v>
      </c>
      <c r="C218" s="5">
        <f t="shared" si="237"/>
        <v>0</v>
      </c>
      <c r="D218" s="15">
        <f t="shared" si="237"/>
        <v>0</v>
      </c>
      <c r="E218" s="5">
        <f t="shared" si="237"/>
        <v>0</v>
      </c>
      <c r="F218" s="15">
        <f t="shared" si="237"/>
        <v>0</v>
      </c>
      <c r="G218" s="5">
        <f t="shared" si="237"/>
        <v>0</v>
      </c>
      <c r="H218" s="15">
        <f t="shared" si="237"/>
        <v>0</v>
      </c>
      <c r="I218" s="5">
        <f t="shared" si="237"/>
        <v>0</v>
      </c>
      <c r="J218" s="15">
        <f t="shared" si="237"/>
        <v>0</v>
      </c>
      <c r="K218" s="5">
        <f t="shared" si="237"/>
        <v>0</v>
      </c>
      <c r="L218" s="15">
        <f t="shared" si="237"/>
        <v>0</v>
      </c>
      <c r="M218" s="5">
        <f t="shared" si="237"/>
        <v>0</v>
      </c>
      <c r="N218" s="15">
        <f t="shared" si="237"/>
        <v>0</v>
      </c>
      <c r="O218" s="5">
        <f t="shared" si="237"/>
        <v>0</v>
      </c>
      <c r="P218" s="15">
        <f t="shared" si="237"/>
        <v>0</v>
      </c>
      <c r="Q218" s="5">
        <f t="shared" si="237"/>
        <v>0</v>
      </c>
      <c r="R218" s="15">
        <f t="shared" si="237"/>
        <v>0</v>
      </c>
      <c r="S218" s="5">
        <f t="shared" si="237"/>
        <v>0</v>
      </c>
      <c r="T218" s="15">
        <f t="shared" si="237"/>
        <v>0</v>
      </c>
      <c r="U218" s="5">
        <f t="shared" si="237"/>
        <v>0</v>
      </c>
      <c r="V218" s="15">
        <f t="shared" si="237"/>
        <v>0</v>
      </c>
      <c r="W218" s="5">
        <f t="shared" si="237"/>
        <v>0</v>
      </c>
      <c r="X218" s="15">
        <f t="shared" si="237"/>
        <v>0</v>
      </c>
      <c r="Y218" s="5">
        <f t="shared" si="237"/>
        <v>0</v>
      </c>
      <c r="Z218" s="15">
        <f t="shared" si="237"/>
        <v>0</v>
      </c>
      <c r="AA218" s="5">
        <f t="shared" si="237"/>
        <v>0</v>
      </c>
      <c r="AB218" s="15">
        <f t="shared" si="237"/>
        <v>0</v>
      </c>
      <c r="AC218" s="5">
        <f t="shared" si="237"/>
        <v>0</v>
      </c>
      <c r="AD218" s="15">
        <f t="shared" si="237"/>
        <v>0</v>
      </c>
      <c r="AE218" s="5">
        <f t="shared" si="237"/>
        <v>0</v>
      </c>
      <c r="AF218" s="15">
        <f t="shared" si="237"/>
        <v>0</v>
      </c>
      <c r="AG218" s="5">
        <f t="shared" si="237"/>
        <v>0</v>
      </c>
      <c r="AH218" s="15">
        <f t="shared" si="237"/>
        <v>0</v>
      </c>
      <c r="AI218" s="5">
        <f t="shared" si="237"/>
        <v>0</v>
      </c>
      <c r="AJ218" s="15">
        <f t="shared" si="237"/>
        <v>0</v>
      </c>
      <c r="AK218" s="5">
        <f t="shared" si="237"/>
        <v>0</v>
      </c>
      <c r="AL218" s="15">
        <f t="shared" si="237"/>
        <v>0</v>
      </c>
      <c r="AM218" s="5">
        <f t="shared" si="237"/>
        <v>0</v>
      </c>
      <c r="AN218" s="15">
        <f t="shared" si="237"/>
        <v>0</v>
      </c>
      <c r="AO218" s="5">
        <f t="shared" si="237"/>
        <v>0</v>
      </c>
      <c r="AP218" s="15">
        <f t="shared" si="237"/>
        <v>0</v>
      </c>
      <c r="AQ218" s="5">
        <f t="shared" si="237"/>
        <v>0</v>
      </c>
      <c r="AR218" s="15">
        <f t="shared" si="237"/>
        <v>0</v>
      </c>
      <c r="AS218" s="5">
        <f t="shared" si="237"/>
        <v>0</v>
      </c>
      <c r="AT218" s="15">
        <f t="shared" si="237"/>
        <v>0</v>
      </c>
      <c r="AU218" s="5">
        <f t="shared" si="237"/>
        <v>0</v>
      </c>
      <c r="AV218" s="15">
        <f t="shared" si="237"/>
        <v>0</v>
      </c>
      <c r="AW218" s="5">
        <f t="shared" si="237"/>
        <v>0</v>
      </c>
      <c r="AX218" s="15">
        <f t="shared" si="237"/>
        <v>0</v>
      </c>
      <c r="AY218" s="5">
        <f t="shared" si="237"/>
        <v>0</v>
      </c>
      <c r="AZ218" s="15">
        <f t="shared" si="237"/>
        <v>0</v>
      </c>
      <c r="BA218" s="5">
        <f t="shared" si="237"/>
        <v>0</v>
      </c>
      <c r="BB218" s="15">
        <f t="shared" si="237"/>
        <v>0</v>
      </c>
      <c r="BC218" s="5">
        <f t="shared" si="237"/>
        <v>0</v>
      </c>
      <c r="BD218" s="15">
        <f t="shared" si="237"/>
        <v>0</v>
      </c>
      <c r="BE218" s="5">
        <f t="shared" si="237"/>
        <v>0</v>
      </c>
      <c r="BF218" s="15">
        <f t="shared" si="237"/>
        <v>0</v>
      </c>
      <c r="BG218" s="5">
        <f t="shared" si="237"/>
        <v>0</v>
      </c>
      <c r="BH218" s="15">
        <f t="shared" si="237"/>
        <v>0</v>
      </c>
      <c r="BI218" s="5">
        <f t="shared" si="237"/>
        <v>0</v>
      </c>
      <c r="BJ218" s="15">
        <f t="shared" si="237"/>
        <v>0</v>
      </c>
      <c r="BK218" s="5">
        <f t="shared" si="237"/>
        <v>0</v>
      </c>
      <c r="BL218" s="15">
        <f t="shared" si="237"/>
        <v>0</v>
      </c>
      <c r="BM218" s="5">
        <f t="shared" si="237"/>
        <v>0</v>
      </c>
      <c r="BN218" s="15">
        <f t="shared" si="237"/>
        <v>0</v>
      </c>
      <c r="BO218" s="5">
        <f t="shared" si="237"/>
        <v>0</v>
      </c>
      <c r="BP218" s="15">
        <f>SUM(BP216:BP217)</f>
        <v>0</v>
      </c>
      <c r="BQ218" s="5">
        <f>SUM(BQ216:BQ217)</f>
        <v>0</v>
      </c>
      <c r="BR218" s="15">
        <f>SUM(BR216:BR217)</f>
        <v>0</v>
      </c>
      <c r="BS218" s="5">
        <f>SUM(BS216:BS217)</f>
        <v>0</v>
      </c>
      <c r="BT218" s="15">
        <f t="shared" si="237"/>
        <v>0</v>
      </c>
      <c r="BU218" s="5">
        <f t="shared" si="237"/>
        <v>0</v>
      </c>
      <c r="BV218" s="15">
        <f t="shared" ref="BV218:EI218" si="238">SUM(BV216:BV217)</f>
        <v>0</v>
      </c>
      <c r="BW218" s="5">
        <f t="shared" si="238"/>
        <v>0</v>
      </c>
      <c r="BX218" s="15">
        <f t="shared" si="238"/>
        <v>0</v>
      </c>
      <c r="BY218" s="5">
        <f t="shared" si="238"/>
        <v>0</v>
      </c>
      <c r="BZ218" s="15">
        <f t="shared" si="238"/>
        <v>0</v>
      </c>
      <c r="CA218" s="5">
        <f t="shared" si="238"/>
        <v>0</v>
      </c>
      <c r="CB218" s="15">
        <f t="shared" si="238"/>
        <v>0</v>
      </c>
      <c r="CC218" s="5">
        <f t="shared" si="238"/>
        <v>0</v>
      </c>
      <c r="CD218" s="15">
        <f t="shared" si="238"/>
        <v>0</v>
      </c>
      <c r="CE218" s="5">
        <f t="shared" si="238"/>
        <v>0</v>
      </c>
      <c r="CF218" s="15">
        <f t="shared" si="238"/>
        <v>0</v>
      </c>
      <c r="CG218" s="5">
        <f t="shared" si="238"/>
        <v>0</v>
      </c>
      <c r="CH218" s="15">
        <f>SUM(CH216:CH217)</f>
        <v>0</v>
      </c>
      <c r="CI218" s="5">
        <f>SUM(CI216:CI217)</f>
        <v>0</v>
      </c>
      <c r="CJ218" s="15">
        <f t="shared" si="238"/>
        <v>0</v>
      </c>
      <c r="CK218" s="5">
        <f t="shared" si="238"/>
        <v>0</v>
      </c>
      <c r="CL218" s="15">
        <f t="shared" si="238"/>
        <v>0</v>
      </c>
      <c r="CM218" s="5">
        <f t="shared" si="238"/>
        <v>0</v>
      </c>
      <c r="CN218" s="15">
        <f t="shared" si="238"/>
        <v>0</v>
      </c>
      <c r="CO218" s="5">
        <f t="shared" si="238"/>
        <v>0</v>
      </c>
      <c r="CP218" s="15">
        <f t="shared" si="238"/>
        <v>0</v>
      </c>
      <c r="CQ218" s="5">
        <f t="shared" si="238"/>
        <v>0</v>
      </c>
      <c r="CR218" s="15">
        <f t="shared" si="238"/>
        <v>0</v>
      </c>
      <c r="CS218" s="5">
        <f t="shared" si="238"/>
        <v>0</v>
      </c>
      <c r="CT218" s="15">
        <f t="shared" si="238"/>
        <v>0</v>
      </c>
      <c r="CU218" s="5">
        <f t="shared" si="238"/>
        <v>0</v>
      </c>
      <c r="CV218" s="15">
        <f t="shared" si="238"/>
        <v>0</v>
      </c>
      <c r="CW218" s="5">
        <f t="shared" si="238"/>
        <v>0</v>
      </c>
      <c r="CX218" s="15">
        <f t="shared" si="238"/>
        <v>0</v>
      </c>
      <c r="CY218" s="5">
        <f t="shared" si="238"/>
        <v>0</v>
      </c>
      <c r="CZ218" s="15">
        <f t="shared" si="238"/>
        <v>0</v>
      </c>
      <c r="DA218" s="5">
        <f t="shared" si="238"/>
        <v>0</v>
      </c>
      <c r="DB218" s="15">
        <f t="shared" si="238"/>
        <v>0</v>
      </c>
      <c r="DC218" s="5">
        <f t="shared" si="238"/>
        <v>0</v>
      </c>
      <c r="DD218" s="15">
        <f t="shared" si="238"/>
        <v>0</v>
      </c>
      <c r="DE218" s="5">
        <f t="shared" si="238"/>
        <v>0</v>
      </c>
      <c r="DF218" s="15">
        <f t="shared" si="238"/>
        <v>0</v>
      </c>
      <c r="DG218" s="5">
        <f t="shared" si="238"/>
        <v>0</v>
      </c>
      <c r="DH218" s="15">
        <f t="shared" si="238"/>
        <v>0</v>
      </c>
      <c r="DI218" s="5">
        <f t="shared" si="238"/>
        <v>0</v>
      </c>
      <c r="DJ218" s="15">
        <f t="shared" si="238"/>
        <v>0</v>
      </c>
      <c r="DK218" s="5">
        <f t="shared" si="238"/>
        <v>0</v>
      </c>
      <c r="DL218" s="15">
        <f t="shared" si="238"/>
        <v>0</v>
      </c>
      <c r="DM218" s="5">
        <f t="shared" si="238"/>
        <v>0</v>
      </c>
      <c r="DN218" s="15">
        <f t="shared" si="238"/>
        <v>0</v>
      </c>
      <c r="DO218" s="5">
        <f t="shared" si="238"/>
        <v>0</v>
      </c>
      <c r="DP218" s="15">
        <f t="shared" si="238"/>
        <v>0</v>
      </c>
      <c r="DQ218" s="5">
        <f t="shared" si="238"/>
        <v>0</v>
      </c>
      <c r="DR218" s="15">
        <f t="shared" si="238"/>
        <v>0</v>
      </c>
      <c r="DS218" s="5">
        <f t="shared" si="238"/>
        <v>0</v>
      </c>
      <c r="DT218" s="15">
        <f t="shared" si="238"/>
        <v>0</v>
      </c>
      <c r="DU218" s="5">
        <f t="shared" si="238"/>
        <v>0</v>
      </c>
      <c r="DV218" s="15">
        <f t="shared" si="238"/>
        <v>0</v>
      </c>
      <c r="DW218" s="5">
        <f t="shared" si="238"/>
        <v>0</v>
      </c>
      <c r="DX218" s="15">
        <f t="shared" si="238"/>
        <v>0</v>
      </c>
      <c r="DY218" s="5">
        <f t="shared" si="238"/>
        <v>0</v>
      </c>
      <c r="DZ218" s="15">
        <f t="shared" si="238"/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ref="EJ218:GU218" si="239">SUM(EJ216:EJ217)</f>
        <v>0</v>
      </c>
      <c r="EK218" s="5">
        <f t="shared" si="239"/>
        <v>0</v>
      </c>
      <c r="EL218" s="15">
        <f t="shared" si="239"/>
        <v>0</v>
      </c>
      <c r="EM218" s="5">
        <f t="shared" si="239"/>
        <v>0</v>
      </c>
      <c r="EN218" s="15">
        <f t="shared" si="239"/>
        <v>0</v>
      </c>
      <c r="EO218" s="5">
        <f t="shared" si="239"/>
        <v>0</v>
      </c>
      <c r="EP218" s="15">
        <f t="shared" si="239"/>
        <v>0</v>
      </c>
      <c r="EQ218" s="5">
        <f t="shared" si="239"/>
        <v>0</v>
      </c>
      <c r="ER218" s="15">
        <f t="shared" si="239"/>
        <v>0</v>
      </c>
      <c r="ES218" s="5">
        <f t="shared" si="239"/>
        <v>0</v>
      </c>
      <c r="ET218" s="15">
        <f t="shared" si="239"/>
        <v>0</v>
      </c>
      <c r="EU218" s="5">
        <f t="shared" si="239"/>
        <v>0</v>
      </c>
      <c r="EV218" s="15">
        <f t="shared" si="239"/>
        <v>0</v>
      </c>
      <c r="EW218" s="5">
        <f t="shared" si="239"/>
        <v>0</v>
      </c>
      <c r="EX218" s="15">
        <f t="shared" si="239"/>
        <v>0</v>
      </c>
      <c r="EY218" s="5">
        <f t="shared" si="239"/>
        <v>0</v>
      </c>
      <c r="EZ218" s="15">
        <f t="shared" si="239"/>
        <v>0</v>
      </c>
      <c r="FA218" s="5">
        <f t="shared" si="239"/>
        <v>0</v>
      </c>
      <c r="FB218" s="15">
        <f t="shared" si="239"/>
        <v>0</v>
      </c>
      <c r="FC218" s="5">
        <f t="shared" si="239"/>
        <v>0</v>
      </c>
      <c r="FD218" s="15">
        <f t="shared" si="239"/>
        <v>0</v>
      </c>
      <c r="FE218" s="5">
        <f t="shared" si="239"/>
        <v>0</v>
      </c>
      <c r="FF218" s="15">
        <f t="shared" si="239"/>
        <v>0</v>
      </c>
      <c r="FG218" s="5">
        <f t="shared" si="239"/>
        <v>0</v>
      </c>
      <c r="FH218" s="15">
        <f t="shared" si="239"/>
        <v>0</v>
      </c>
      <c r="FI218" s="5">
        <f t="shared" si="239"/>
        <v>0</v>
      </c>
      <c r="FJ218" s="15">
        <f t="shared" si="239"/>
        <v>0</v>
      </c>
      <c r="FK218" s="5">
        <f t="shared" si="239"/>
        <v>0</v>
      </c>
      <c r="FL218" s="15">
        <f t="shared" si="239"/>
        <v>0</v>
      </c>
      <c r="FM218" s="5">
        <f t="shared" si="239"/>
        <v>0</v>
      </c>
      <c r="FN218" s="15">
        <f t="shared" si="239"/>
        <v>0</v>
      </c>
      <c r="FO218" s="5">
        <f t="shared" si="239"/>
        <v>0</v>
      </c>
      <c r="FP218" s="15">
        <f t="shared" si="239"/>
        <v>0</v>
      </c>
      <c r="FQ218" s="5">
        <f t="shared" si="239"/>
        <v>0</v>
      </c>
      <c r="FR218" s="15">
        <f t="shared" si="239"/>
        <v>0</v>
      </c>
      <c r="FS218" s="5">
        <f t="shared" si="239"/>
        <v>0</v>
      </c>
      <c r="FT218" s="15">
        <f t="shared" si="239"/>
        <v>0</v>
      </c>
      <c r="FU218" s="5">
        <f t="shared" si="239"/>
        <v>0</v>
      </c>
      <c r="FV218" s="15">
        <f t="shared" si="239"/>
        <v>0</v>
      </c>
      <c r="FW218" s="5">
        <f t="shared" si="239"/>
        <v>0</v>
      </c>
      <c r="FX218" s="15">
        <f t="shared" si="239"/>
        <v>0</v>
      </c>
      <c r="FY218" s="5">
        <f t="shared" si="239"/>
        <v>0</v>
      </c>
      <c r="FZ218" s="15">
        <f t="shared" si="239"/>
        <v>0</v>
      </c>
      <c r="GA218" s="5">
        <f t="shared" si="239"/>
        <v>0</v>
      </c>
      <c r="GB218" s="15">
        <f t="shared" si="239"/>
        <v>0</v>
      </c>
      <c r="GC218" s="5">
        <f t="shared" si="239"/>
        <v>0</v>
      </c>
      <c r="GD218" s="15">
        <f t="shared" si="239"/>
        <v>0</v>
      </c>
      <c r="GE218" s="5">
        <f t="shared" si="239"/>
        <v>0</v>
      </c>
      <c r="GF218" s="15">
        <f t="shared" si="239"/>
        <v>0</v>
      </c>
      <c r="GG218" s="5">
        <f t="shared" si="239"/>
        <v>0</v>
      </c>
      <c r="GH218" s="15">
        <f t="shared" si="239"/>
        <v>0</v>
      </c>
      <c r="GI218" s="5">
        <f t="shared" si="239"/>
        <v>0</v>
      </c>
      <c r="GJ218" s="15">
        <f t="shared" si="239"/>
        <v>0</v>
      </c>
      <c r="GK218" s="5">
        <f t="shared" si="239"/>
        <v>0</v>
      </c>
      <c r="GL218" s="15">
        <f t="shared" si="239"/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15">
        <f t="shared" ref="GV218:HG218" si="240">SUM(GV216:GV217)</f>
        <v>0</v>
      </c>
      <c r="GW218" s="5">
        <f t="shared" si="240"/>
        <v>0</v>
      </c>
      <c r="GX218" s="15">
        <f t="shared" si="240"/>
        <v>0</v>
      </c>
      <c r="GY218" s="5">
        <f t="shared" si="240"/>
        <v>0</v>
      </c>
      <c r="GZ218" s="15">
        <f t="shared" si="240"/>
        <v>0</v>
      </c>
      <c r="HA218" s="5">
        <f t="shared" si="240"/>
        <v>0</v>
      </c>
      <c r="HB218" s="15">
        <f t="shared" si="240"/>
        <v>0</v>
      </c>
      <c r="HC218" s="5">
        <f t="shared" si="240"/>
        <v>0</v>
      </c>
      <c r="HD218" s="15">
        <f t="shared" si="240"/>
        <v>0</v>
      </c>
      <c r="HE218" s="5">
        <f t="shared" si="240"/>
        <v>0</v>
      </c>
      <c r="HF218" s="21">
        <f t="shared" si="240"/>
        <v>0</v>
      </c>
      <c r="HG218" s="11">
        <f t="shared" si="240"/>
        <v>0</v>
      </c>
    </row>
    <row r="219" spans="1:215" ht="17.100000000000001" customHeight="1" x14ac:dyDescent="0.15">
      <c r="A219" s="78" t="s">
        <v>212</v>
      </c>
      <c r="B219" s="16">
        <f t="shared" ref="B219:BU219" si="241">SUM(B218,B215,B213)</f>
        <v>0</v>
      </c>
      <c r="C219" s="6">
        <f t="shared" si="241"/>
        <v>0</v>
      </c>
      <c r="D219" s="16">
        <f t="shared" si="241"/>
        <v>0</v>
      </c>
      <c r="E219" s="6">
        <f t="shared" si="241"/>
        <v>0</v>
      </c>
      <c r="F219" s="16">
        <f t="shared" si="241"/>
        <v>0</v>
      </c>
      <c r="G219" s="6">
        <f t="shared" si="241"/>
        <v>0</v>
      </c>
      <c r="H219" s="16">
        <f t="shared" si="241"/>
        <v>0</v>
      </c>
      <c r="I219" s="6">
        <f t="shared" si="241"/>
        <v>0</v>
      </c>
      <c r="J219" s="16">
        <f t="shared" si="241"/>
        <v>0</v>
      </c>
      <c r="K219" s="6">
        <f t="shared" si="241"/>
        <v>0</v>
      </c>
      <c r="L219" s="16">
        <f t="shared" si="241"/>
        <v>0</v>
      </c>
      <c r="M219" s="6">
        <f t="shared" si="241"/>
        <v>0</v>
      </c>
      <c r="N219" s="16">
        <f t="shared" si="241"/>
        <v>0</v>
      </c>
      <c r="O219" s="6">
        <f t="shared" si="241"/>
        <v>0</v>
      </c>
      <c r="P219" s="16">
        <f t="shared" si="241"/>
        <v>0</v>
      </c>
      <c r="Q219" s="6">
        <f t="shared" si="241"/>
        <v>0</v>
      </c>
      <c r="R219" s="16">
        <f t="shared" si="241"/>
        <v>0</v>
      </c>
      <c r="S219" s="6">
        <f t="shared" si="241"/>
        <v>0</v>
      </c>
      <c r="T219" s="16">
        <f t="shared" si="241"/>
        <v>0</v>
      </c>
      <c r="U219" s="6">
        <f t="shared" si="241"/>
        <v>0</v>
      </c>
      <c r="V219" s="16">
        <f t="shared" si="241"/>
        <v>0</v>
      </c>
      <c r="W219" s="6">
        <f t="shared" si="241"/>
        <v>0</v>
      </c>
      <c r="X219" s="16">
        <f t="shared" si="241"/>
        <v>0</v>
      </c>
      <c r="Y219" s="6">
        <f t="shared" si="241"/>
        <v>0</v>
      </c>
      <c r="Z219" s="16">
        <f t="shared" si="241"/>
        <v>0</v>
      </c>
      <c r="AA219" s="6">
        <f t="shared" si="241"/>
        <v>0</v>
      </c>
      <c r="AB219" s="16">
        <f t="shared" si="241"/>
        <v>0</v>
      </c>
      <c r="AC219" s="6">
        <f t="shared" si="241"/>
        <v>0</v>
      </c>
      <c r="AD219" s="16">
        <f t="shared" si="241"/>
        <v>0</v>
      </c>
      <c r="AE219" s="6">
        <f t="shared" si="241"/>
        <v>0</v>
      </c>
      <c r="AF219" s="16">
        <f t="shared" si="241"/>
        <v>0</v>
      </c>
      <c r="AG219" s="6">
        <f t="shared" si="241"/>
        <v>0</v>
      </c>
      <c r="AH219" s="16">
        <f t="shared" si="241"/>
        <v>0</v>
      </c>
      <c r="AI219" s="6">
        <f t="shared" si="241"/>
        <v>0</v>
      </c>
      <c r="AJ219" s="16">
        <f t="shared" si="241"/>
        <v>0</v>
      </c>
      <c r="AK219" s="6">
        <f t="shared" si="241"/>
        <v>0</v>
      </c>
      <c r="AL219" s="16">
        <f t="shared" si="241"/>
        <v>0</v>
      </c>
      <c r="AM219" s="6">
        <f t="shared" si="241"/>
        <v>0</v>
      </c>
      <c r="AN219" s="16">
        <f t="shared" si="241"/>
        <v>0</v>
      </c>
      <c r="AO219" s="6">
        <f t="shared" si="241"/>
        <v>0</v>
      </c>
      <c r="AP219" s="16">
        <f t="shared" si="241"/>
        <v>0</v>
      </c>
      <c r="AQ219" s="6">
        <f t="shared" si="241"/>
        <v>0</v>
      </c>
      <c r="AR219" s="16">
        <f t="shared" si="241"/>
        <v>0</v>
      </c>
      <c r="AS219" s="6">
        <f t="shared" si="241"/>
        <v>0</v>
      </c>
      <c r="AT219" s="16">
        <f t="shared" si="241"/>
        <v>0</v>
      </c>
      <c r="AU219" s="6">
        <f t="shared" si="241"/>
        <v>0</v>
      </c>
      <c r="AV219" s="16">
        <f t="shared" si="241"/>
        <v>0</v>
      </c>
      <c r="AW219" s="6">
        <f t="shared" si="241"/>
        <v>0</v>
      </c>
      <c r="AX219" s="16">
        <f t="shared" si="241"/>
        <v>0</v>
      </c>
      <c r="AY219" s="6">
        <f t="shared" si="241"/>
        <v>0</v>
      </c>
      <c r="AZ219" s="16">
        <f t="shared" si="241"/>
        <v>0</v>
      </c>
      <c r="BA219" s="6">
        <f t="shared" si="241"/>
        <v>0</v>
      </c>
      <c r="BB219" s="16">
        <f t="shared" si="241"/>
        <v>0</v>
      </c>
      <c r="BC219" s="6">
        <f t="shared" si="241"/>
        <v>0</v>
      </c>
      <c r="BD219" s="16">
        <f t="shared" si="241"/>
        <v>0</v>
      </c>
      <c r="BE219" s="6">
        <f t="shared" si="241"/>
        <v>0</v>
      </c>
      <c r="BF219" s="16">
        <f t="shared" si="241"/>
        <v>0</v>
      </c>
      <c r="BG219" s="6">
        <f t="shared" si="241"/>
        <v>0</v>
      </c>
      <c r="BH219" s="16">
        <f t="shared" si="241"/>
        <v>0</v>
      </c>
      <c r="BI219" s="6">
        <f t="shared" si="241"/>
        <v>0</v>
      </c>
      <c r="BJ219" s="16">
        <f t="shared" si="241"/>
        <v>0</v>
      </c>
      <c r="BK219" s="6">
        <f t="shared" si="241"/>
        <v>0</v>
      </c>
      <c r="BL219" s="16">
        <f t="shared" si="241"/>
        <v>0</v>
      </c>
      <c r="BM219" s="6">
        <f t="shared" si="241"/>
        <v>0</v>
      </c>
      <c r="BN219" s="16">
        <f t="shared" si="241"/>
        <v>0</v>
      </c>
      <c r="BO219" s="6">
        <f t="shared" si="241"/>
        <v>0</v>
      </c>
      <c r="BP219" s="16">
        <f>SUM(BP218,BP215,BP213)</f>
        <v>0</v>
      </c>
      <c r="BQ219" s="6">
        <f>SUM(BQ218,BQ215,BQ213)</f>
        <v>0</v>
      </c>
      <c r="BR219" s="16">
        <f>SUM(BR218,BR215,BR213)</f>
        <v>0</v>
      </c>
      <c r="BS219" s="6">
        <f>SUM(BS218,BS215,BS213)</f>
        <v>0</v>
      </c>
      <c r="BT219" s="16">
        <f t="shared" si="241"/>
        <v>0</v>
      </c>
      <c r="BU219" s="6">
        <f t="shared" si="241"/>
        <v>0</v>
      </c>
      <c r="BV219" s="16">
        <f t="shared" ref="BV219:EI219" si="242">SUM(BV218,BV215,BV213)</f>
        <v>0</v>
      </c>
      <c r="BW219" s="6">
        <f t="shared" si="242"/>
        <v>0</v>
      </c>
      <c r="BX219" s="16">
        <f t="shared" si="242"/>
        <v>0</v>
      </c>
      <c r="BY219" s="6">
        <f t="shared" si="242"/>
        <v>0</v>
      </c>
      <c r="BZ219" s="16">
        <f t="shared" si="242"/>
        <v>0</v>
      </c>
      <c r="CA219" s="6">
        <f t="shared" si="242"/>
        <v>0</v>
      </c>
      <c r="CB219" s="16">
        <f t="shared" si="242"/>
        <v>0</v>
      </c>
      <c r="CC219" s="6">
        <f t="shared" si="242"/>
        <v>0</v>
      </c>
      <c r="CD219" s="16">
        <f t="shared" si="242"/>
        <v>0</v>
      </c>
      <c r="CE219" s="6">
        <f t="shared" si="242"/>
        <v>0</v>
      </c>
      <c r="CF219" s="16">
        <f t="shared" si="242"/>
        <v>0</v>
      </c>
      <c r="CG219" s="6">
        <f t="shared" si="242"/>
        <v>0</v>
      </c>
      <c r="CH219" s="16">
        <f>SUM(CH218,CH215,CH213)</f>
        <v>0</v>
      </c>
      <c r="CI219" s="6">
        <f>SUM(CI218,CI215,CI213)</f>
        <v>0</v>
      </c>
      <c r="CJ219" s="16">
        <f t="shared" si="242"/>
        <v>0</v>
      </c>
      <c r="CK219" s="6">
        <f t="shared" si="242"/>
        <v>0</v>
      </c>
      <c r="CL219" s="16">
        <f t="shared" si="242"/>
        <v>0</v>
      </c>
      <c r="CM219" s="6">
        <f t="shared" si="242"/>
        <v>0</v>
      </c>
      <c r="CN219" s="16">
        <f t="shared" si="242"/>
        <v>0</v>
      </c>
      <c r="CO219" s="6">
        <f t="shared" si="242"/>
        <v>0</v>
      </c>
      <c r="CP219" s="16">
        <f t="shared" si="242"/>
        <v>0</v>
      </c>
      <c r="CQ219" s="6">
        <f t="shared" si="242"/>
        <v>0</v>
      </c>
      <c r="CR219" s="16">
        <f t="shared" si="242"/>
        <v>0</v>
      </c>
      <c r="CS219" s="6">
        <f t="shared" si="242"/>
        <v>0</v>
      </c>
      <c r="CT219" s="16">
        <f t="shared" si="242"/>
        <v>0</v>
      </c>
      <c r="CU219" s="6">
        <f t="shared" si="242"/>
        <v>0</v>
      </c>
      <c r="CV219" s="16">
        <f t="shared" si="242"/>
        <v>0</v>
      </c>
      <c r="CW219" s="6">
        <f t="shared" si="242"/>
        <v>0</v>
      </c>
      <c r="CX219" s="16">
        <f t="shared" si="242"/>
        <v>0</v>
      </c>
      <c r="CY219" s="6">
        <f t="shared" si="242"/>
        <v>0</v>
      </c>
      <c r="CZ219" s="16">
        <f t="shared" si="242"/>
        <v>0</v>
      </c>
      <c r="DA219" s="6">
        <f t="shared" si="242"/>
        <v>0</v>
      </c>
      <c r="DB219" s="16">
        <f t="shared" si="242"/>
        <v>5</v>
      </c>
      <c r="DC219" s="6">
        <f t="shared" si="242"/>
        <v>0</v>
      </c>
      <c r="DD219" s="16">
        <f t="shared" si="242"/>
        <v>0</v>
      </c>
      <c r="DE219" s="6">
        <f t="shared" si="242"/>
        <v>0</v>
      </c>
      <c r="DF219" s="16">
        <f t="shared" si="242"/>
        <v>0</v>
      </c>
      <c r="DG219" s="6">
        <f t="shared" si="242"/>
        <v>0</v>
      </c>
      <c r="DH219" s="16">
        <f t="shared" si="242"/>
        <v>0</v>
      </c>
      <c r="DI219" s="6">
        <f t="shared" si="242"/>
        <v>0</v>
      </c>
      <c r="DJ219" s="16">
        <f t="shared" si="242"/>
        <v>0</v>
      </c>
      <c r="DK219" s="6">
        <f t="shared" si="242"/>
        <v>0</v>
      </c>
      <c r="DL219" s="16">
        <f t="shared" si="242"/>
        <v>0</v>
      </c>
      <c r="DM219" s="6">
        <f t="shared" si="242"/>
        <v>0</v>
      </c>
      <c r="DN219" s="16">
        <f t="shared" si="242"/>
        <v>0</v>
      </c>
      <c r="DO219" s="6">
        <f t="shared" si="242"/>
        <v>0</v>
      </c>
      <c r="DP219" s="16">
        <f t="shared" si="242"/>
        <v>0</v>
      </c>
      <c r="DQ219" s="6">
        <f t="shared" si="242"/>
        <v>0</v>
      </c>
      <c r="DR219" s="16">
        <f t="shared" si="242"/>
        <v>0</v>
      </c>
      <c r="DS219" s="6">
        <f t="shared" si="242"/>
        <v>0</v>
      </c>
      <c r="DT219" s="16">
        <f t="shared" si="242"/>
        <v>0</v>
      </c>
      <c r="DU219" s="6">
        <f t="shared" si="242"/>
        <v>0</v>
      </c>
      <c r="DV219" s="16">
        <f t="shared" si="242"/>
        <v>0</v>
      </c>
      <c r="DW219" s="6">
        <f t="shared" si="242"/>
        <v>0</v>
      </c>
      <c r="DX219" s="16">
        <f t="shared" si="242"/>
        <v>0</v>
      </c>
      <c r="DY219" s="6">
        <f t="shared" si="242"/>
        <v>0</v>
      </c>
      <c r="DZ219" s="16">
        <f t="shared" si="242"/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0</v>
      </c>
      <c r="EE219" s="6">
        <f t="shared" si="242"/>
        <v>0</v>
      </c>
      <c r="EF219" s="16">
        <f t="shared" si="242"/>
        <v>1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ref="EJ219:GU219" si="243">SUM(EJ218,EJ215,EJ213)</f>
        <v>2</v>
      </c>
      <c r="EK219" s="6">
        <f t="shared" si="243"/>
        <v>0</v>
      </c>
      <c r="EL219" s="16">
        <f t="shared" si="243"/>
        <v>0</v>
      </c>
      <c r="EM219" s="6">
        <f t="shared" si="243"/>
        <v>0</v>
      </c>
      <c r="EN219" s="16">
        <f t="shared" si="243"/>
        <v>0</v>
      </c>
      <c r="EO219" s="6">
        <f t="shared" si="243"/>
        <v>0</v>
      </c>
      <c r="EP219" s="16">
        <f t="shared" si="243"/>
        <v>2</v>
      </c>
      <c r="EQ219" s="6">
        <f t="shared" si="243"/>
        <v>0</v>
      </c>
      <c r="ER219" s="16">
        <f t="shared" si="243"/>
        <v>0</v>
      </c>
      <c r="ES219" s="6">
        <f t="shared" si="243"/>
        <v>0</v>
      </c>
      <c r="ET219" s="16">
        <f t="shared" si="243"/>
        <v>4</v>
      </c>
      <c r="EU219" s="6">
        <f t="shared" si="243"/>
        <v>0</v>
      </c>
      <c r="EV219" s="16">
        <f t="shared" si="243"/>
        <v>3</v>
      </c>
      <c r="EW219" s="6">
        <f t="shared" si="243"/>
        <v>0</v>
      </c>
      <c r="EX219" s="16">
        <f t="shared" si="243"/>
        <v>0</v>
      </c>
      <c r="EY219" s="6">
        <f t="shared" si="243"/>
        <v>0</v>
      </c>
      <c r="EZ219" s="16">
        <f t="shared" si="243"/>
        <v>0</v>
      </c>
      <c r="FA219" s="6">
        <f t="shared" si="243"/>
        <v>0</v>
      </c>
      <c r="FB219" s="16">
        <f t="shared" si="243"/>
        <v>3</v>
      </c>
      <c r="FC219" s="6">
        <f t="shared" si="243"/>
        <v>0</v>
      </c>
      <c r="FD219" s="16">
        <f t="shared" si="243"/>
        <v>0</v>
      </c>
      <c r="FE219" s="6">
        <f t="shared" si="243"/>
        <v>0</v>
      </c>
      <c r="FF219" s="16">
        <f t="shared" si="243"/>
        <v>0</v>
      </c>
      <c r="FG219" s="6">
        <f t="shared" si="243"/>
        <v>0</v>
      </c>
      <c r="FH219" s="16">
        <f t="shared" si="243"/>
        <v>1</v>
      </c>
      <c r="FI219" s="6">
        <f t="shared" si="243"/>
        <v>0</v>
      </c>
      <c r="FJ219" s="16">
        <f t="shared" si="243"/>
        <v>16</v>
      </c>
      <c r="FK219" s="6">
        <f t="shared" si="243"/>
        <v>0</v>
      </c>
      <c r="FL219" s="16">
        <f t="shared" si="243"/>
        <v>1</v>
      </c>
      <c r="FM219" s="6">
        <f t="shared" si="243"/>
        <v>0</v>
      </c>
      <c r="FN219" s="16">
        <f t="shared" si="243"/>
        <v>1</v>
      </c>
      <c r="FO219" s="6">
        <f t="shared" si="243"/>
        <v>0</v>
      </c>
      <c r="FP219" s="16">
        <f t="shared" si="243"/>
        <v>0</v>
      </c>
      <c r="FQ219" s="6">
        <f t="shared" si="243"/>
        <v>0</v>
      </c>
      <c r="FR219" s="16">
        <f t="shared" si="243"/>
        <v>0</v>
      </c>
      <c r="FS219" s="6">
        <f t="shared" si="243"/>
        <v>0</v>
      </c>
      <c r="FT219" s="16">
        <f t="shared" si="243"/>
        <v>0</v>
      </c>
      <c r="FU219" s="6">
        <f t="shared" si="243"/>
        <v>0</v>
      </c>
      <c r="FV219" s="16">
        <f t="shared" si="243"/>
        <v>0</v>
      </c>
      <c r="FW219" s="6">
        <f t="shared" si="243"/>
        <v>0</v>
      </c>
      <c r="FX219" s="16">
        <f t="shared" si="243"/>
        <v>0</v>
      </c>
      <c r="FY219" s="6">
        <f t="shared" si="243"/>
        <v>0</v>
      </c>
      <c r="FZ219" s="16">
        <f t="shared" si="243"/>
        <v>0</v>
      </c>
      <c r="GA219" s="6">
        <f t="shared" si="243"/>
        <v>0</v>
      </c>
      <c r="GB219" s="16">
        <f t="shared" si="243"/>
        <v>0</v>
      </c>
      <c r="GC219" s="6">
        <f t="shared" si="243"/>
        <v>0</v>
      </c>
      <c r="GD219" s="16">
        <f t="shared" si="243"/>
        <v>0</v>
      </c>
      <c r="GE219" s="6">
        <f t="shared" si="243"/>
        <v>0</v>
      </c>
      <c r="GF219" s="16">
        <f t="shared" si="243"/>
        <v>0</v>
      </c>
      <c r="GG219" s="6">
        <f t="shared" si="243"/>
        <v>0</v>
      </c>
      <c r="GH219" s="16">
        <f t="shared" si="243"/>
        <v>0</v>
      </c>
      <c r="GI219" s="6">
        <f t="shared" si="243"/>
        <v>0</v>
      </c>
      <c r="GJ219" s="16">
        <f t="shared" si="243"/>
        <v>0</v>
      </c>
      <c r="GK219" s="6">
        <f t="shared" si="243"/>
        <v>0</v>
      </c>
      <c r="GL219" s="16">
        <f t="shared" si="243"/>
        <v>0</v>
      </c>
      <c r="GM219" s="6">
        <f t="shared" si="243"/>
        <v>0</v>
      </c>
      <c r="GN219" s="16">
        <f t="shared" si="243"/>
        <v>0</v>
      </c>
      <c r="GO219" s="6">
        <f t="shared" si="243"/>
        <v>0</v>
      </c>
      <c r="GP219" s="16">
        <f t="shared" si="243"/>
        <v>1</v>
      </c>
      <c r="GQ219" s="6">
        <f t="shared" si="243"/>
        <v>0</v>
      </c>
      <c r="GR219" s="16">
        <f t="shared" si="243"/>
        <v>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16">
        <f t="shared" ref="GV219:HG219" si="244">SUM(GV218,GV215,GV213)</f>
        <v>0</v>
      </c>
      <c r="GW219" s="6">
        <f t="shared" si="244"/>
        <v>0</v>
      </c>
      <c r="GX219" s="16">
        <f t="shared" si="244"/>
        <v>0</v>
      </c>
      <c r="GY219" s="6">
        <f t="shared" si="244"/>
        <v>0</v>
      </c>
      <c r="GZ219" s="16">
        <f t="shared" si="244"/>
        <v>2</v>
      </c>
      <c r="HA219" s="6">
        <f t="shared" si="244"/>
        <v>0</v>
      </c>
      <c r="HB219" s="16">
        <f t="shared" si="244"/>
        <v>27</v>
      </c>
      <c r="HC219" s="6">
        <f t="shared" si="244"/>
        <v>0</v>
      </c>
      <c r="HD219" s="16">
        <f t="shared" si="244"/>
        <v>0</v>
      </c>
      <c r="HE219" s="6">
        <f t="shared" si="244"/>
        <v>0</v>
      </c>
      <c r="HF219" s="22">
        <f t="shared" si="244"/>
        <v>69</v>
      </c>
      <c r="HG219" s="12">
        <f t="shared" si="244"/>
        <v>0</v>
      </c>
    </row>
    <row r="220" spans="1:215" ht="17.100000000000001" hidden="1" customHeight="1" outlineLevel="2" x14ac:dyDescent="0.15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0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0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3</v>
      </c>
      <c r="EW220" s="4">
        <v>0</v>
      </c>
      <c r="EX220" s="14">
        <v>0</v>
      </c>
      <c r="EY220" s="4">
        <v>0</v>
      </c>
      <c r="EZ220" s="14">
        <v>0</v>
      </c>
      <c r="FA220" s="4">
        <v>0</v>
      </c>
      <c r="FB220" s="14">
        <v>1</v>
      </c>
      <c r="FC220" s="4">
        <v>0</v>
      </c>
      <c r="FD220" s="14">
        <v>0</v>
      </c>
      <c r="FE220" s="4">
        <v>0</v>
      </c>
      <c r="FF220" s="14">
        <v>0</v>
      </c>
      <c r="FG220" s="4">
        <v>0</v>
      </c>
      <c r="FH220" s="14">
        <v>1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0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0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14">
        <v>0</v>
      </c>
      <c r="GW220" s="4">
        <v>0</v>
      </c>
      <c r="GX220" s="14">
        <v>0</v>
      </c>
      <c r="GY220" s="4">
        <v>0</v>
      </c>
      <c r="GZ220" s="14">
        <v>0</v>
      </c>
      <c r="HA220" s="4">
        <v>0</v>
      </c>
      <c r="HB220" s="14">
        <v>1</v>
      </c>
      <c r="HC220" s="4">
        <v>0</v>
      </c>
      <c r="HD220" s="14">
        <v>0</v>
      </c>
      <c r="HE220" s="4">
        <v>0</v>
      </c>
      <c r="HF220" s="20">
        <v>6</v>
      </c>
      <c r="HG220" s="18">
        <v>0</v>
      </c>
    </row>
    <row r="221" spans="1:215" ht="17.100000000000001" customHeight="1" outlineLevel="1" collapsed="1" x14ac:dyDescent="0.15">
      <c r="A221" s="56" t="s">
        <v>214</v>
      </c>
      <c r="B221" s="54">
        <f t="shared" ref="B221:BU221" si="245">SUM(B220)</f>
        <v>0</v>
      </c>
      <c r="C221" s="53">
        <f t="shared" si="245"/>
        <v>0</v>
      </c>
      <c r="D221" s="54">
        <f t="shared" si="245"/>
        <v>0</v>
      </c>
      <c r="E221" s="53">
        <f t="shared" si="245"/>
        <v>0</v>
      </c>
      <c r="F221" s="54">
        <f t="shared" si="245"/>
        <v>0</v>
      </c>
      <c r="G221" s="53">
        <f t="shared" si="245"/>
        <v>0</v>
      </c>
      <c r="H221" s="54">
        <f t="shared" si="245"/>
        <v>0</v>
      </c>
      <c r="I221" s="53">
        <f t="shared" si="245"/>
        <v>0</v>
      </c>
      <c r="J221" s="54">
        <f t="shared" si="245"/>
        <v>0</v>
      </c>
      <c r="K221" s="53">
        <f t="shared" si="245"/>
        <v>0</v>
      </c>
      <c r="L221" s="54">
        <f t="shared" si="245"/>
        <v>0</v>
      </c>
      <c r="M221" s="53">
        <f t="shared" si="245"/>
        <v>0</v>
      </c>
      <c r="N221" s="54">
        <f t="shared" si="245"/>
        <v>0</v>
      </c>
      <c r="O221" s="53">
        <f t="shared" si="245"/>
        <v>0</v>
      </c>
      <c r="P221" s="54">
        <f t="shared" si="245"/>
        <v>0</v>
      </c>
      <c r="Q221" s="53">
        <f t="shared" si="245"/>
        <v>0</v>
      </c>
      <c r="R221" s="54">
        <f t="shared" si="245"/>
        <v>0</v>
      </c>
      <c r="S221" s="53">
        <f t="shared" si="245"/>
        <v>0</v>
      </c>
      <c r="T221" s="54">
        <f t="shared" si="245"/>
        <v>0</v>
      </c>
      <c r="U221" s="53">
        <f t="shared" si="245"/>
        <v>0</v>
      </c>
      <c r="V221" s="54">
        <f t="shared" si="245"/>
        <v>0</v>
      </c>
      <c r="W221" s="53">
        <f t="shared" si="245"/>
        <v>0</v>
      </c>
      <c r="X221" s="54">
        <f t="shared" si="245"/>
        <v>0</v>
      </c>
      <c r="Y221" s="53">
        <f t="shared" si="245"/>
        <v>0</v>
      </c>
      <c r="Z221" s="54">
        <f t="shared" si="245"/>
        <v>0</v>
      </c>
      <c r="AA221" s="53">
        <f t="shared" si="245"/>
        <v>0</v>
      </c>
      <c r="AB221" s="54">
        <f t="shared" si="245"/>
        <v>0</v>
      </c>
      <c r="AC221" s="53">
        <f t="shared" si="245"/>
        <v>0</v>
      </c>
      <c r="AD221" s="54">
        <f t="shared" si="245"/>
        <v>0</v>
      </c>
      <c r="AE221" s="53">
        <f t="shared" si="245"/>
        <v>0</v>
      </c>
      <c r="AF221" s="54">
        <f t="shared" si="245"/>
        <v>0</v>
      </c>
      <c r="AG221" s="53">
        <f t="shared" si="245"/>
        <v>0</v>
      </c>
      <c r="AH221" s="54">
        <f t="shared" si="245"/>
        <v>0</v>
      </c>
      <c r="AI221" s="53">
        <f t="shared" si="245"/>
        <v>0</v>
      </c>
      <c r="AJ221" s="54">
        <f t="shared" si="245"/>
        <v>0</v>
      </c>
      <c r="AK221" s="53">
        <f t="shared" si="245"/>
        <v>0</v>
      </c>
      <c r="AL221" s="54">
        <f t="shared" si="245"/>
        <v>0</v>
      </c>
      <c r="AM221" s="53">
        <f t="shared" si="245"/>
        <v>0</v>
      </c>
      <c r="AN221" s="54">
        <f t="shared" si="245"/>
        <v>0</v>
      </c>
      <c r="AO221" s="53">
        <f t="shared" si="245"/>
        <v>0</v>
      </c>
      <c r="AP221" s="54">
        <f t="shared" si="245"/>
        <v>0</v>
      </c>
      <c r="AQ221" s="53">
        <f t="shared" si="245"/>
        <v>0</v>
      </c>
      <c r="AR221" s="54">
        <f t="shared" si="245"/>
        <v>0</v>
      </c>
      <c r="AS221" s="53">
        <f t="shared" si="245"/>
        <v>0</v>
      </c>
      <c r="AT221" s="54">
        <f t="shared" si="245"/>
        <v>0</v>
      </c>
      <c r="AU221" s="53">
        <f t="shared" si="245"/>
        <v>0</v>
      </c>
      <c r="AV221" s="54">
        <f t="shared" si="245"/>
        <v>0</v>
      </c>
      <c r="AW221" s="53">
        <f t="shared" si="245"/>
        <v>0</v>
      </c>
      <c r="AX221" s="54">
        <f t="shared" si="245"/>
        <v>0</v>
      </c>
      <c r="AY221" s="53">
        <f t="shared" si="245"/>
        <v>0</v>
      </c>
      <c r="AZ221" s="54">
        <f t="shared" si="245"/>
        <v>0</v>
      </c>
      <c r="BA221" s="53">
        <f t="shared" si="245"/>
        <v>0</v>
      </c>
      <c r="BB221" s="54">
        <f t="shared" si="245"/>
        <v>0</v>
      </c>
      <c r="BC221" s="53">
        <f t="shared" si="245"/>
        <v>0</v>
      </c>
      <c r="BD221" s="54">
        <f t="shared" si="245"/>
        <v>0</v>
      </c>
      <c r="BE221" s="53">
        <f t="shared" si="245"/>
        <v>0</v>
      </c>
      <c r="BF221" s="54">
        <f t="shared" si="245"/>
        <v>0</v>
      </c>
      <c r="BG221" s="53">
        <f t="shared" si="245"/>
        <v>0</v>
      </c>
      <c r="BH221" s="54">
        <f t="shared" si="245"/>
        <v>0</v>
      </c>
      <c r="BI221" s="53">
        <f t="shared" si="245"/>
        <v>0</v>
      </c>
      <c r="BJ221" s="54">
        <f t="shared" si="245"/>
        <v>0</v>
      </c>
      <c r="BK221" s="53">
        <f t="shared" si="245"/>
        <v>0</v>
      </c>
      <c r="BL221" s="54">
        <f t="shared" si="245"/>
        <v>0</v>
      </c>
      <c r="BM221" s="53">
        <f t="shared" si="245"/>
        <v>0</v>
      </c>
      <c r="BN221" s="54">
        <f t="shared" si="245"/>
        <v>0</v>
      </c>
      <c r="BO221" s="53">
        <f t="shared" si="245"/>
        <v>0</v>
      </c>
      <c r="BP221" s="54">
        <f>SUM(BP220)</f>
        <v>0</v>
      </c>
      <c r="BQ221" s="53">
        <f>SUM(BQ220)</f>
        <v>0</v>
      </c>
      <c r="BR221" s="54">
        <f>SUM(BR220)</f>
        <v>0</v>
      </c>
      <c r="BS221" s="53">
        <f>SUM(BS220)</f>
        <v>0</v>
      </c>
      <c r="BT221" s="54">
        <f t="shared" si="245"/>
        <v>0</v>
      </c>
      <c r="BU221" s="53">
        <f t="shared" si="245"/>
        <v>0</v>
      </c>
      <c r="BV221" s="54">
        <f t="shared" ref="BV221:EI221" si="246">SUM(BV220)</f>
        <v>0</v>
      </c>
      <c r="BW221" s="53">
        <f t="shared" si="246"/>
        <v>0</v>
      </c>
      <c r="BX221" s="54">
        <f t="shared" si="246"/>
        <v>0</v>
      </c>
      <c r="BY221" s="53">
        <f t="shared" si="246"/>
        <v>0</v>
      </c>
      <c r="BZ221" s="54">
        <f t="shared" si="246"/>
        <v>0</v>
      </c>
      <c r="CA221" s="53">
        <f t="shared" si="246"/>
        <v>0</v>
      </c>
      <c r="CB221" s="54">
        <f t="shared" si="246"/>
        <v>0</v>
      </c>
      <c r="CC221" s="53">
        <f t="shared" si="246"/>
        <v>0</v>
      </c>
      <c r="CD221" s="54">
        <f t="shared" si="246"/>
        <v>0</v>
      </c>
      <c r="CE221" s="53">
        <f t="shared" si="246"/>
        <v>0</v>
      </c>
      <c r="CF221" s="54">
        <f t="shared" si="246"/>
        <v>0</v>
      </c>
      <c r="CG221" s="53">
        <f t="shared" si="246"/>
        <v>0</v>
      </c>
      <c r="CH221" s="54">
        <f>SUM(CH220)</f>
        <v>0</v>
      </c>
      <c r="CI221" s="53">
        <f>SUM(CI220)</f>
        <v>0</v>
      </c>
      <c r="CJ221" s="54">
        <f t="shared" si="246"/>
        <v>0</v>
      </c>
      <c r="CK221" s="53">
        <f t="shared" si="246"/>
        <v>0</v>
      </c>
      <c r="CL221" s="54">
        <f t="shared" si="246"/>
        <v>0</v>
      </c>
      <c r="CM221" s="53">
        <f t="shared" si="246"/>
        <v>0</v>
      </c>
      <c r="CN221" s="54">
        <f t="shared" si="246"/>
        <v>0</v>
      </c>
      <c r="CO221" s="53">
        <f t="shared" si="246"/>
        <v>0</v>
      </c>
      <c r="CP221" s="54">
        <f t="shared" si="246"/>
        <v>0</v>
      </c>
      <c r="CQ221" s="53">
        <f t="shared" si="246"/>
        <v>0</v>
      </c>
      <c r="CR221" s="54">
        <f t="shared" si="246"/>
        <v>0</v>
      </c>
      <c r="CS221" s="53">
        <f t="shared" si="246"/>
        <v>0</v>
      </c>
      <c r="CT221" s="54">
        <f t="shared" si="246"/>
        <v>0</v>
      </c>
      <c r="CU221" s="53">
        <f t="shared" si="246"/>
        <v>0</v>
      </c>
      <c r="CV221" s="54">
        <f t="shared" si="246"/>
        <v>0</v>
      </c>
      <c r="CW221" s="53">
        <f t="shared" si="246"/>
        <v>0</v>
      </c>
      <c r="CX221" s="54">
        <f t="shared" si="246"/>
        <v>0</v>
      </c>
      <c r="CY221" s="53">
        <f t="shared" si="246"/>
        <v>0</v>
      </c>
      <c r="CZ221" s="54">
        <f t="shared" si="246"/>
        <v>0</v>
      </c>
      <c r="DA221" s="53">
        <f t="shared" si="246"/>
        <v>0</v>
      </c>
      <c r="DB221" s="54">
        <f t="shared" si="246"/>
        <v>0</v>
      </c>
      <c r="DC221" s="53">
        <f t="shared" si="246"/>
        <v>0</v>
      </c>
      <c r="DD221" s="54">
        <f t="shared" si="246"/>
        <v>0</v>
      </c>
      <c r="DE221" s="53">
        <f t="shared" si="246"/>
        <v>0</v>
      </c>
      <c r="DF221" s="54">
        <f t="shared" si="246"/>
        <v>0</v>
      </c>
      <c r="DG221" s="53">
        <f t="shared" si="246"/>
        <v>0</v>
      </c>
      <c r="DH221" s="54">
        <f t="shared" si="246"/>
        <v>0</v>
      </c>
      <c r="DI221" s="53">
        <f t="shared" si="246"/>
        <v>0</v>
      </c>
      <c r="DJ221" s="54">
        <f t="shared" si="246"/>
        <v>0</v>
      </c>
      <c r="DK221" s="53">
        <f t="shared" si="246"/>
        <v>0</v>
      </c>
      <c r="DL221" s="54">
        <f t="shared" si="246"/>
        <v>0</v>
      </c>
      <c r="DM221" s="53">
        <f t="shared" si="246"/>
        <v>0</v>
      </c>
      <c r="DN221" s="54">
        <f t="shared" si="246"/>
        <v>0</v>
      </c>
      <c r="DO221" s="53">
        <f t="shared" si="246"/>
        <v>0</v>
      </c>
      <c r="DP221" s="54">
        <f t="shared" si="246"/>
        <v>0</v>
      </c>
      <c r="DQ221" s="53">
        <f t="shared" si="246"/>
        <v>0</v>
      </c>
      <c r="DR221" s="54">
        <f t="shared" si="246"/>
        <v>0</v>
      </c>
      <c r="DS221" s="53">
        <f t="shared" si="246"/>
        <v>0</v>
      </c>
      <c r="DT221" s="54">
        <f t="shared" si="246"/>
        <v>0</v>
      </c>
      <c r="DU221" s="53">
        <f t="shared" si="246"/>
        <v>0</v>
      </c>
      <c r="DV221" s="54">
        <f t="shared" si="246"/>
        <v>0</v>
      </c>
      <c r="DW221" s="53">
        <f t="shared" si="246"/>
        <v>0</v>
      </c>
      <c r="DX221" s="54">
        <f t="shared" si="246"/>
        <v>0</v>
      </c>
      <c r="DY221" s="53">
        <f t="shared" si="246"/>
        <v>0</v>
      </c>
      <c r="DZ221" s="54">
        <f t="shared" si="246"/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ref="EJ221:GU221" si="247">SUM(EJ220)</f>
        <v>0</v>
      </c>
      <c r="EK221" s="53">
        <f t="shared" si="247"/>
        <v>0</v>
      </c>
      <c r="EL221" s="54">
        <f t="shared" si="247"/>
        <v>0</v>
      </c>
      <c r="EM221" s="53">
        <f t="shared" si="247"/>
        <v>0</v>
      </c>
      <c r="EN221" s="54">
        <f t="shared" si="247"/>
        <v>0</v>
      </c>
      <c r="EO221" s="53">
        <f t="shared" si="247"/>
        <v>0</v>
      </c>
      <c r="EP221" s="54">
        <f t="shared" si="247"/>
        <v>0</v>
      </c>
      <c r="EQ221" s="53">
        <f t="shared" si="247"/>
        <v>0</v>
      </c>
      <c r="ER221" s="54">
        <f t="shared" si="247"/>
        <v>0</v>
      </c>
      <c r="ES221" s="53">
        <f t="shared" si="247"/>
        <v>0</v>
      </c>
      <c r="ET221" s="54">
        <f t="shared" si="247"/>
        <v>0</v>
      </c>
      <c r="EU221" s="53">
        <f t="shared" si="247"/>
        <v>0</v>
      </c>
      <c r="EV221" s="54">
        <f t="shared" si="247"/>
        <v>3</v>
      </c>
      <c r="EW221" s="53">
        <f t="shared" si="247"/>
        <v>0</v>
      </c>
      <c r="EX221" s="54">
        <f t="shared" si="247"/>
        <v>0</v>
      </c>
      <c r="EY221" s="53">
        <f t="shared" si="247"/>
        <v>0</v>
      </c>
      <c r="EZ221" s="54">
        <f t="shared" si="247"/>
        <v>0</v>
      </c>
      <c r="FA221" s="53">
        <f t="shared" si="247"/>
        <v>0</v>
      </c>
      <c r="FB221" s="54">
        <f t="shared" si="247"/>
        <v>1</v>
      </c>
      <c r="FC221" s="53">
        <f t="shared" si="247"/>
        <v>0</v>
      </c>
      <c r="FD221" s="54">
        <f t="shared" si="247"/>
        <v>0</v>
      </c>
      <c r="FE221" s="53">
        <f t="shared" si="247"/>
        <v>0</v>
      </c>
      <c r="FF221" s="54">
        <f t="shared" si="247"/>
        <v>0</v>
      </c>
      <c r="FG221" s="53">
        <f t="shared" si="247"/>
        <v>0</v>
      </c>
      <c r="FH221" s="54">
        <f t="shared" si="247"/>
        <v>1</v>
      </c>
      <c r="FI221" s="53">
        <f t="shared" si="247"/>
        <v>0</v>
      </c>
      <c r="FJ221" s="54">
        <f t="shared" si="247"/>
        <v>0</v>
      </c>
      <c r="FK221" s="53">
        <f t="shared" si="247"/>
        <v>0</v>
      </c>
      <c r="FL221" s="54">
        <f t="shared" si="247"/>
        <v>0</v>
      </c>
      <c r="FM221" s="53">
        <f t="shared" si="247"/>
        <v>0</v>
      </c>
      <c r="FN221" s="54">
        <f t="shared" si="247"/>
        <v>0</v>
      </c>
      <c r="FO221" s="53">
        <f t="shared" si="247"/>
        <v>0</v>
      </c>
      <c r="FP221" s="54">
        <f t="shared" si="247"/>
        <v>0</v>
      </c>
      <c r="FQ221" s="53">
        <f t="shared" si="247"/>
        <v>0</v>
      </c>
      <c r="FR221" s="54">
        <f t="shared" si="247"/>
        <v>0</v>
      </c>
      <c r="FS221" s="53">
        <f t="shared" si="247"/>
        <v>0</v>
      </c>
      <c r="FT221" s="54">
        <f t="shared" si="247"/>
        <v>0</v>
      </c>
      <c r="FU221" s="53">
        <f t="shared" si="247"/>
        <v>0</v>
      </c>
      <c r="FV221" s="54">
        <f t="shared" si="247"/>
        <v>0</v>
      </c>
      <c r="FW221" s="53">
        <f t="shared" si="247"/>
        <v>0</v>
      </c>
      <c r="FX221" s="54">
        <f t="shared" si="247"/>
        <v>0</v>
      </c>
      <c r="FY221" s="53">
        <f t="shared" si="247"/>
        <v>0</v>
      </c>
      <c r="FZ221" s="54">
        <f t="shared" si="247"/>
        <v>0</v>
      </c>
      <c r="GA221" s="53">
        <f t="shared" si="247"/>
        <v>0</v>
      </c>
      <c r="GB221" s="54">
        <f t="shared" si="247"/>
        <v>0</v>
      </c>
      <c r="GC221" s="53">
        <f t="shared" si="247"/>
        <v>0</v>
      </c>
      <c r="GD221" s="54">
        <f t="shared" si="247"/>
        <v>0</v>
      </c>
      <c r="GE221" s="53">
        <f t="shared" si="247"/>
        <v>0</v>
      </c>
      <c r="GF221" s="54">
        <f t="shared" si="247"/>
        <v>0</v>
      </c>
      <c r="GG221" s="53">
        <f t="shared" si="247"/>
        <v>0</v>
      </c>
      <c r="GH221" s="54">
        <f t="shared" si="247"/>
        <v>0</v>
      </c>
      <c r="GI221" s="53">
        <f t="shared" si="247"/>
        <v>0</v>
      </c>
      <c r="GJ221" s="54">
        <f t="shared" si="247"/>
        <v>0</v>
      </c>
      <c r="GK221" s="53">
        <f t="shared" si="247"/>
        <v>0</v>
      </c>
      <c r="GL221" s="54">
        <f t="shared" si="247"/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4">
        <f t="shared" ref="GV221:HG221" si="248">SUM(GV220)</f>
        <v>0</v>
      </c>
      <c r="GW221" s="53">
        <f t="shared" si="248"/>
        <v>0</v>
      </c>
      <c r="GX221" s="54">
        <f t="shared" si="248"/>
        <v>0</v>
      </c>
      <c r="GY221" s="53">
        <f t="shared" si="248"/>
        <v>0</v>
      </c>
      <c r="GZ221" s="54">
        <f t="shared" si="248"/>
        <v>0</v>
      </c>
      <c r="HA221" s="53">
        <f t="shared" si="248"/>
        <v>0</v>
      </c>
      <c r="HB221" s="54">
        <f t="shared" si="248"/>
        <v>1</v>
      </c>
      <c r="HC221" s="53">
        <f t="shared" si="248"/>
        <v>0</v>
      </c>
      <c r="HD221" s="54">
        <f t="shared" si="248"/>
        <v>0</v>
      </c>
      <c r="HE221" s="53">
        <f t="shared" si="248"/>
        <v>0</v>
      </c>
      <c r="HF221" s="52">
        <f t="shared" si="248"/>
        <v>6</v>
      </c>
      <c r="HG221" s="55">
        <f t="shared" si="248"/>
        <v>0</v>
      </c>
    </row>
    <row r="222" spans="1:215" ht="17.100000000000001" hidden="1" customHeight="1" outlineLevel="2" x14ac:dyDescent="0.15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1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1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0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0</v>
      </c>
      <c r="EE222" s="53">
        <v>0</v>
      </c>
      <c r="EF222" s="54">
        <v>1</v>
      </c>
      <c r="EG222" s="53">
        <v>0</v>
      </c>
      <c r="EH222" s="54">
        <v>0</v>
      </c>
      <c r="EI222" s="53">
        <v>0</v>
      </c>
      <c r="EJ222" s="54">
        <v>1</v>
      </c>
      <c r="EK222" s="53">
        <v>0</v>
      </c>
      <c r="EL222" s="54">
        <v>0</v>
      </c>
      <c r="EM222" s="53">
        <v>0</v>
      </c>
      <c r="EN222" s="54">
        <v>1</v>
      </c>
      <c r="EO222" s="53">
        <v>0</v>
      </c>
      <c r="EP222" s="54">
        <v>0</v>
      </c>
      <c r="EQ222" s="53">
        <v>0</v>
      </c>
      <c r="ER222" s="54">
        <v>0</v>
      </c>
      <c r="ES222" s="53">
        <v>0</v>
      </c>
      <c r="ET222" s="54">
        <v>1</v>
      </c>
      <c r="EU222" s="53">
        <v>0</v>
      </c>
      <c r="EV222" s="54">
        <v>1</v>
      </c>
      <c r="EW222" s="53">
        <v>0</v>
      </c>
      <c r="EX222" s="54">
        <v>0</v>
      </c>
      <c r="EY222" s="53">
        <v>0</v>
      </c>
      <c r="EZ222" s="54">
        <v>0</v>
      </c>
      <c r="FA222" s="53">
        <v>0</v>
      </c>
      <c r="FB222" s="54">
        <v>1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2</v>
      </c>
      <c r="FI222" s="53">
        <v>0</v>
      </c>
      <c r="FJ222" s="54">
        <v>2</v>
      </c>
      <c r="FK222" s="53">
        <v>0</v>
      </c>
      <c r="FL222" s="54">
        <v>3</v>
      </c>
      <c r="FM222" s="53">
        <v>0</v>
      </c>
      <c r="FN222" s="54">
        <v>0</v>
      </c>
      <c r="FO222" s="53">
        <v>0</v>
      </c>
      <c r="FP222" s="54">
        <v>0</v>
      </c>
      <c r="FQ222" s="53">
        <v>0</v>
      </c>
      <c r="FR222" s="54">
        <v>1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0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0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1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0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4">
        <v>0</v>
      </c>
      <c r="GW222" s="53">
        <v>0</v>
      </c>
      <c r="GX222" s="54">
        <v>0</v>
      </c>
      <c r="GY222" s="53">
        <v>0</v>
      </c>
      <c r="GZ222" s="54">
        <v>0</v>
      </c>
      <c r="HA222" s="53">
        <v>0</v>
      </c>
      <c r="HB222" s="54">
        <v>3</v>
      </c>
      <c r="HC222" s="53">
        <v>0</v>
      </c>
      <c r="HD222" s="54">
        <v>0</v>
      </c>
      <c r="HE222" s="53">
        <v>0</v>
      </c>
      <c r="HF222" s="52">
        <v>20</v>
      </c>
      <c r="HG222" s="55">
        <v>0</v>
      </c>
    </row>
    <row r="223" spans="1:215" ht="17.100000000000001" hidden="1" customHeight="1" outlineLevel="2" x14ac:dyDescent="0.15">
      <c r="A223" s="56" t="s">
        <v>216</v>
      </c>
      <c r="B223" s="54">
        <v>0</v>
      </c>
      <c r="C223" s="53">
        <v>0</v>
      </c>
      <c r="D223" s="54">
        <v>0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0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0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1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0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0</v>
      </c>
      <c r="EA223" s="53">
        <v>0</v>
      </c>
      <c r="EB223" s="54">
        <v>0</v>
      </c>
      <c r="EC223" s="53">
        <v>0</v>
      </c>
      <c r="ED223" s="54">
        <v>0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0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0</v>
      </c>
      <c r="ES223" s="53">
        <v>0</v>
      </c>
      <c r="ET223" s="54">
        <v>2</v>
      </c>
      <c r="EU223" s="53">
        <v>0</v>
      </c>
      <c r="EV223" s="54">
        <v>0</v>
      </c>
      <c r="EW223" s="53">
        <v>0</v>
      </c>
      <c r="EX223" s="54">
        <v>0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0</v>
      </c>
      <c r="FE223" s="53">
        <v>0</v>
      </c>
      <c r="FF223" s="54">
        <v>0</v>
      </c>
      <c r="FG223" s="53">
        <v>0</v>
      </c>
      <c r="FH223" s="54">
        <v>2</v>
      </c>
      <c r="FI223" s="53">
        <v>0</v>
      </c>
      <c r="FJ223" s="54">
        <v>0</v>
      </c>
      <c r="FK223" s="53">
        <v>0</v>
      </c>
      <c r="FL223" s="54">
        <v>1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4">
        <v>0</v>
      </c>
      <c r="GW223" s="53">
        <v>0</v>
      </c>
      <c r="GX223" s="54">
        <v>0</v>
      </c>
      <c r="GY223" s="53">
        <v>0</v>
      </c>
      <c r="GZ223" s="54">
        <v>0</v>
      </c>
      <c r="HA223" s="53">
        <v>0</v>
      </c>
      <c r="HB223" s="54">
        <v>1</v>
      </c>
      <c r="HC223" s="53">
        <v>0</v>
      </c>
      <c r="HD223" s="54">
        <v>0</v>
      </c>
      <c r="HE223" s="53">
        <v>0</v>
      </c>
      <c r="HF223" s="52">
        <v>7</v>
      </c>
      <c r="HG223" s="55">
        <v>0</v>
      </c>
    </row>
    <row r="224" spans="1:215" ht="17.100000000000001" customHeight="1" outlineLevel="1" collapsed="1" x14ac:dyDescent="0.15">
      <c r="A224" s="56" t="s">
        <v>217</v>
      </c>
      <c r="B224" s="54">
        <f t="shared" ref="B224:BU224" si="249">SUM(B222:B223)</f>
        <v>0</v>
      </c>
      <c r="C224" s="53">
        <f t="shared" si="249"/>
        <v>0</v>
      </c>
      <c r="D224" s="54">
        <f t="shared" si="249"/>
        <v>0</v>
      </c>
      <c r="E224" s="53">
        <f t="shared" si="249"/>
        <v>0</v>
      </c>
      <c r="F224" s="54">
        <f t="shared" si="249"/>
        <v>0</v>
      </c>
      <c r="G224" s="53">
        <f t="shared" si="249"/>
        <v>0</v>
      </c>
      <c r="H224" s="54">
        <f t="shared" si="249"/>
        <v>0</v>
      </c>
      <c r="I224" s="53">
        <f t="shared" si="249"/>
        <v>0</v>
      </c>
      <c r="J224" s="54">
        <f t="shared" si="249"/>
        <v>0</v>
      </c>
      <c r="K224" s="53">
        <f t="shared" si="249"/>
        <v>0</v>
      </c>
      <c r="L224" s="54">
        <f t="shared" si="249"/>
        <v>0</v>
      </c>
      <c r="M224" s="53">
        <f t="shared" si="249"/>
        <v>0</v>
      </c>
      <c r="N224" s="54">
        <f t="shared" si="249"/>
        <v>0</v>
      </c>
      <c r="O224" s="53">
        <f t="shared" si="249"/>
        <v>0</v>
      </c>
      <c r="P224" s="54">
        <f t="shared" si="249"/>
        <v>0</v>
      </c>
      <c r="Q224" s="53">
        <f t="shared" si="249"/>
        <v>0</v>
      </c>
      <c r="R224" s="54">
        <f t="shared" si="249"/>
        <v>0</v>
      </c>
      <c r="S224" s="53">
        <f t="shared" si="249"/>
        <v>0</v>
      </c>
      <c r="T224" s="54">
        <f t="shared" si="249"/>
        <v>0</v>
      </c>
      <c r="U224" s="53">
        <f t="shared" si="249"/>
        <v>0</v>
      </c>
      <c r="V224" s="54">
        <f t="shared" si="249"/>
        <v>0</v>
      </c>
      <c r="W224" s="53">
        <f t="shared" si="249"/>
        <v>0</v>
      </c>
      <c r="X224" s="54">
        <f t="shared" si="249"/>
        <v>0</v>
      </c>
      <c r="Y224" s="53">
        <f t="shared" si="249"/>
        <v>0</v>
      </c>
      <c r="Z224" s="54">
        <f t="shared" si="249"/>
        <v>0</v>
      </c>
      <c r="AA224" s="53">
        <f t="shared" si="249"/>
        <v>0</v>
      </c>
      <c r="AB224" s="54">
        <f t="shared" si="249"/>
        <v>0</v>
      </c>
      <c r="AC224" s="53">
        <f t="shared" si="249"/>
        <v>0</v>
      </c>
      <c r="AD224" s="54">
        <f t="shared" si="249"/>
        <v>0</v>
      </c>
      <c r="AE224" s="53">
        <f t="shared" si="249"/>
        <v>0</v>
      </c>
      <c r="AF224" s="54">
        <f t="shared" si="249"/>
        <v>0</v>
      </c>
      <c r="AG224" s="53">
        <f t="shared" si="249"/>
        <v>0</v>
      </c>
      <c r="AH224" s="54">
        <f t="shared" si="249"/>
        <v>0</v>
      </c>
      <c r="AI224" s="53">
        <f t="shared" si="249"/>
        <v>0</v>
      </c>
      <c r="AJ224" s="54">
        <f t="shared" si="249"/>
        <v>0</v>
      </c>
      <c r="AK224" s="53">
        <f t="shared" si="249"/>
        <v>0</v>
      </c>
      <c r="AL224" s="54">
        <f t="shared" si="249"/>
        <v>0</v>
      </c>
      <c r="AM224" s="53">
        <f t="shared" si="249"/>
        <v>0</v>
      </c>
      <c r="AN224" s="54">
        <f t="shared" si="249"/>
        <v>0</v>
      </c>
      <c r="AO224" s="53">
        <f t="shared" si="249"/>
        <v>0</v>
      </c>
      <c r="AP224" s="54">
        <f t="shared" si="249"/>
        <v>0</v>
      </c>
      <c r="AQ224" s="53">
        <f t="shared" si="249"/>
        <v>0</v>
      </c>
      <c r="AR224" s="54">
        <f t="shared" si="249"/>
        <v>0</v>
      </c>
      <c r="AS224" s="53">
        <f t="shared" si="249"/>
        <v>0</v>
      </c>
      <c r="AT224" s="54">
        <f t="shared" si="249"/>
        <v>0</v>
      </c>
      <c r="AU224" s="53">
        <f t="shared" si="249"/>
        <v>0</v>
      </c>
      <c r="AV224" s="54">
        <f t="shared" si="249"/>
        <v>0</v>
      </c>
      <c r="AW224" s="53">
        <f t="shared" si="249"/>
        <v>0</v>
      </c>
      <c r="AX224" s="54">
        <f t="shared" si="249"/>
        <v>0</v>
      </c>
      <c r="AY224" s="53">
        <f t="shared" si="249"/>
        <v>0</v>
      </c>
      <c r="AZ224" s="54">
        <f t="shared" si="249"/>
        <v>0</v>
      </c>
      <c r="BA224" s="53">
        <f t="shared" si="249"/>
        <v>0</v>
      </c>
      <c r="BB224" s="54">
        <f t="shared" si="249"/>
        <v>0</v>
      </c>
      <c r="BC224" s="53">
        <f t="shared" si="249"/>
        <v>0</v>
      </c>
      <c r="BD224" s="54">
        <f t="shared" si="249"/>
        <v>1</v>
      </c>
      <c r="BE224" s="53">
        <f t="shared" si="249"/>
        <v>0</v>
      </c>
      <c r="BF224" s="54">
        <f t="shared" si="249"/>
        <v>0</v>
      </c>
      <c r="BG224" s="53">
        <f t="shared" si="249"/>
        <v>0</v>
      </c>
      <c r="BH224" s="54">
        <f t="shared" si="249"/>
        <v>0</v>
      </c>
      <c r="BI224" s="53">
        <f t="shared" si="249"/>
        <v>0</v>
      </c>
      <c r="BJ224" s="54">
        <f t="shared" si="249"/>
        <v>0</v>
      </c>
      <c r="BK224" s="53">
        <f t="shared" si="249"/>
        <v>0</v>
      </c>
      <c r="BL224" s="54">
        <f t="shared" si="249"/>
        <v>0</v>
      </c>
      <c r="BM224" s="53">
        <f t="shared" si="249"/>
        <v>0</v>
      </c>
      <c r="BN224" s="54">
        <f t="shared" si="249"/>
        <v>0</v>
      </c>
      <c r="BO224" s="53">
        <f t="shared" si="249"/>
        <v>0</v>
      </c>
      <c r="BP224" s="54">
        <f>SUM(BP222:BP223)</f>
        <v>0</v>
      </c>
      <c r="BQ224" s="53">
        <f>SUM(BQ222:BQ223)</f>
        <v>0</v>
      </c>
      <c r="BR224" s="54">
        <f>SUM(BR222:BR223)</f>
        <v>0</v>
      </c>
      <c r="BS224" s="53">
        <f>SUM(BS222:BS223)</f>
        <v>0</v>
      </c>
      <c r="BT224" s="54">
        <f t="shared" si="249"/>
        <v>0</v>
      </c>
      <c r="BU224" s="53">
        <f t="shared" si="249"/>
        <v>0</v>
      </c>
      <c r="BV224" s="54">
        <f t="shared" ref="BV224:EI224" si="250">SUM(BV222:BV223)</f>
        <v>0</v>
      </c>
      <c r="BW224" s="53">
        <f t="shared" si="250"/>
        <v>0</v>
      </c>
      <c r="BX224" s="54">
        <f t="shared" si="250"/>
        <v>0</v>
      </c>
      <c r="BY224" s="53">
        <f t="shared" si="250"/>
        <v>0</v>
      </c>
      <c r="BZ224" s="54">
        <f t="shared" si="250"/>
        <v>0</v>
      </c>
      <c r="CA224" s="53">
        <f t="shared" si="250"/>
        <v>0</v>
      </c>
      <c r="CB224" s="54">
        <f t="shared" si="250"/>
        <v>0</v>
      </c>
      <c r="CC224" s="53">
        <f t="shared" si="250"/>
        <v>0</v>
      </c>
      <c r="CD224" s="54">
        <f t="shared" si="250"/>
        <v>0</v>
      </c>
      <c r="CE224" s="53">
        <f t="shared" si="250"/>
        <v>0</v>
      </c>
      <c r="CF224" s="54">
        <f t="shared" si="250"/>
        <v>0</v>
      </c>
      <c r="CG224" s="53">
        <f t="shared" si="250"/>
        <v>0</v>
      </c>
      <c r="CH224" s="54">
        <f>SUM(CH222:CH223)</f>
        <v>0</v>
      </c>
      <c r="CI224" s="53">
        <f>SUM(CI222:CI223)</f>
        <v>0</v>
      </c>
      <c r="CJ224" s="54">
        <f t="shared" si="250"/>
        <v>0</v>
      </c>
      <c r="CK224" s="53">
        <f t="shared" si="250"/>
        <v>0</v>
      </c>
      <c r="CL224" s="54">
        <f t="shared" si="250"/>
        <v>0</v>
      </c>
      <c r="CM224" s="53">
        <f t="shared" si="250"/>
        <v>0</v>
      </c>
      <c r="CN224" s="54">
        <f t="shared" si="250"/>
        <v>0</v>
      </c>
      <c r="CO224" s="53">
        <f t="shared" si="250"/>
        <v>0</v>
      </c>
      <c r="CP224" s="54">
        <f t="shared" si="250"/>
        <v>0</v>
      </c>
      <c r="CQ224" s="53">
        <f t="shared" si="250"/>
        <v>0</v>
      </c>
      <c r="CR224" s="54">
        <f t="shared" si="250"/>
        <v>0</v>
      </c>
      <c r="CS224" s="53">
        <f t="shared" si="250"/>
        <v>0</v>
      </c>
      <c r="CT224" s="54">
        <f t="shared" si="250"/>
        <v>0</v>
      </c>
      <c r="CU224" s="53">
        <f t="shared" si="250"/>
        <v>0</v>
      </c>
      <c r="CV224" s="54">
        <f t="shared" si="250"/>
        <v>0</v>
      </c>
      <c r="CW224" s="53">
        <f t="shared" si="250"/>
        <v>0</v>
      </c>
      <c r="CX224" s="54">
        <f t="shared" si="250"/>
        <v>0</v>
      </c>
      <c r="CY224" s="53">
        <f t="shared" si="250"/>
        <v>0</v>
      </c>
      <c r="CZ224" s="54">
        <f t="shared" si="250"/>
        <v>0</v>
      </c>
      <c r="DA224" s="53">
        <f t="shared" si="250"/>
        <v>0</v>
      </c>
      <c r="DB224" s="54">
        <f t="shared" si="250"/>
        <v>2</v>
      </c>
      <c r="DC224" s="53">
        <f t="shared" si="250"/>
        <v>0</v>
      </c>
      <c r="DD224" s="54">
        <f t="shared" si="250"/>
        <v>0</v>
      </c>
      <c r="DE224" s="53">
        <f t="shared" si="250"/>
        <v>0</v>
      </c>
      <c r="DF224" s="54">
        <f t="shared" si="250"/>
        <v>0</v>
      </c>
      <c r="DG224" s="53">
        <f t="shared" si="250"/>
        <v>0</v>
      </c>
      <c r="DH224" s="54">
        <f t="shared" si="250"/>
        <v>0</v>
      </c>
      <c r="DI224" s="53">
        <f t="shared" si="250"/>
        <v>0</v>
      </c>
      <c r="DJ224" s="54">
        <f t="shared" si="250"/>
        <v>0</v>
      </c>
      <c r="DK224" s="53">
        <f t="shared" si="250"/>
        <v>0</v>
      </c>
      <c r="DL224" s="54">
        <f t="shared" si="250"/>
        <v>0</v>
      </c>
      <c r="DM224" s="53">
        <f t="shared" si="250"/>
        <v>0</v>
      </c>
      <c r="DN224" s="54">
        <f t="shared" si="250"/>
        <v>0</v>
      </c>
      <c r="DO224" s="53">
        <f t="shared" si="250"/>
        <v>0</v>
      </c>
      <c r="DP224" s="54">
        <f t="shared" si="250"/>
        <v>0</v>
      </c>
      <c r="DQ224" s="53">
        <f t="shared" si="250"/>
        <v>0</v>
      </c>
      <c r="DR224" s="54">
        <f t="shared" si="250"/>
        <v>0</v>
      </c>
      <c r="DS224" s="53">
        <f t="shared" si="250"/>
        <v>0</v>
      </c>
      <c r="DT224" s="54">
        <f t="shared" si="250"/>
        <v>0</v>
      </c>
      <c r="DU224" s="53">
        <f t="shared" si="250"/>
        <v>0</v>
      </c>
      <c r="DV224" s="54">
        <f t="shared" si="250"/>
        <v>0</v>
      </c>
      <c r="DW224" s="53">
        <f t="shared" si="250"/>
        <v>0</v>
      </c>
      <c r="DX224" s="54">
        <f t="shared" si="250"/>
        <v>0</v>
      </c>
      <c r="DY224" s="53">
        <f t="shared" si="250"/>
        <v>0</v>
      </c>
      <c r="DZ224" s="54">
        <f t="shared" si="250"/>
        <v>0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0</v>
      </c>
      <c r="EE224" s="53">
        <f t="shared" si="250"/>
        <v>0</v>
      </c>
      <c r="EF224" s="54">
        <f t="shared" si="250"/>
        <v>1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ref="EJ224:GU224" si="251">SUM(EJ222:EJ223)</f>
        <v>1</v>
      </c>
      <c r="EK224" s="53">
        <f t="shared" si="251"/>
        <v>0</v>
      </c>
      <c r="EL224" s="54">
        <f t="shared" si="251"/>
        <v>0</v>
      </c>
      <c r="EM224" s="53">
        <f t="shared" si="251"/>
        <v>0</v>
      </c>
      <c r="EN224" s="54">
        <f t="shared" si="251"/>
        <v>1</v>
      </c>
      <c r="EO224" s="53">
        <f t="shared" si="251"/>
        <v>0</v>
      </c>
      <c r="EP224" s="54">
        <f t="shared" si="251"/>
        <v>0</v>
      </c>
      <c r="EQ224" s="53">
        <f t="shared" si="251"/>
        <v>0</v>
      </c>
      <c r="ER224" s="54">
        <f t="shared" si="251"/>
        <v>0</v>
      </c>
      <c r="ES224" s="53">
        <f t="shared" si="251"/>
        <v>0</v>
      </c>
      <c r="ET224" s="54">
        <f t="shared" si="251"/>
        <v>3</v>
      </c>
      <c r="EU224" s="53">
        <f t="shared" si="251"/>
        <v>0</v>
      </c>
      <c r="EV224" s="54">
        <f t="shared" si="251"/>
        <v>1</v>
      </c>
      <c r="EW224" s="53">
        <f t="shared" si="251"/>
        <v>0</v>
      </c>
      <c r="EX224" s="54">
        <f t="shared" si="251"/>
        <v>0</v>
      </c>
      <c r="EY224" s="53">
        <f t="shared" si="251"/>
        <v>0</v>
      </c>
      <c r="EZ224" s="54">
        <f t="shared" si="251"/>
        <v>0</v>
      </c>
      <c r="FA224" s="53">
        <f t="shared" si="251"/>
        <v>0</v>
      </c>
      <c r="FB224" s="54">
        <f t="shared" si="251"/>
        <v>1</v>
      </c>
      <c r="FC224" s="53">
        <f t="shared" si="251"/>
        <v>0</v>
      </c>
      <c r="FD224" s="54">
        <f t="shared" si="251"/>
        <v>0</v>
      </c>
      <c r="FE224" s="53">
        <f t="shared" si="251"/>
        <v>0</v>
      </c>
      <c r="FF224" s="54">
        <f t="shared" si="251"/>
        <v>0</v>
      </c>
      <c r="FG224" s="53">
        <f t="shared" si="251"/>
        <v>0</v>
      </c>
      <c r="FH224" s="54">
        <f t="shared" si="251"/>
        <v>4</v>
      </c>
      <c r="FI224" s="53">
        <f t="shared" si="251"/>
        <v>0</v>
      </c>
      <c r="FJ224" s="54">
        <f t="shared" si="251"/>
        <v>2</v>
      </c>
      <c r="FK224" s="53">
        <f t="shared" si="251"/>
        <v>0</v>
      </c>
      <c r="FL224" s="54">
        <f t="shared" si="251"/>
        <v>4</v>
      </c>
      <c r="FM224" s="53">
        <f t="shared" si="251"/>
        <v>0</v>
      </c>
      <c r="FN224" s="54">
        <f t="shared" si="251"/>
        <v>0</v>
      </c>
      <c r="FO224" s="53">
        <f t="shared" si="251"/>
        <v>0</v>
      </c>
      <c r="FP224" s="54">
        <f t="shared" si="251"/>
        <v>0</v>
      </c>
      <c r="FQ224" s="53">
        <f t="shared" si="251"/>
        <v>0</v>
      </c>
      <c r="FR224" s="54">
        <f t="shared" si="251"/>
        <v>1</v>
      </c>
      <c r="FS224" s="53">
        <f t="shared" si="251"/>
        <v>0</v>
      </c>
      <c r="FT224" s="54">
        <f t="shared" si="251"/>
        <v>0</v>
      </c>
      <c r="FU224" s="53">
        <f t="shared" si="251"/>
        <v>0</v>
      </c>
      <c r="FV224" s="54">
        <f t="shared" si="251"/>
        <v>0</v>
      </c>
      <c r="FW224" s="53">
        <f t="shared" si="251"/>
        <v>0</v>
      </c>
      <c r="FX224" s="54">
        <f t="shared" si="251"/>
        <v>0</v>
      </c>
      <c r="FY224" s="53">
        <f t="shared" si="251"/>
        <v>0</v>
      </c>
      <c r="FZ224" s="54">
        <f t="shared" si="251"/>
        <v>0</v>
      </c>
      <c r="GA224" s="53">
        <f t="shared" si="251"/>
        <v>0</v>
      </c>
      <c r="GB224" s="54">
        <f t="shared" si="251"/>
        <v>0</v>
      </c>
      <c r="GC224" s="53">
        <f t="shared" si="251"/>
        <v>0</v>
      </c>
      <c r="GD224" s="54">
        <f t="shared" si="251"/>
        <v>0</v>
      </c>
      <c r="GE224" s="53">
        <f t="shared" si="251"/>
        <v>0</v>
      </c>
      <c r="GF224" s="54">
        <f t="shared" si="251"/>
        <v>0</v>
      </c>
      <c r="GG224" s="53">
        <f t="shared" si="251"/>
        <v>0</v>
      </c>
      <c r="GH224" s="54">
        <f t="shared" si="251"/>
        <v>0</v>
      </c>
      <c r="GI224" s="53">
        <f t="shared" si="251"/>
        <v>0</v>
      </c>
      <c r="GJ224" s="54">
        <f t="shared" si="251"/>
        <v>1</v>
      </c>
      <c r="GK224" s="53">
        <f t="shared" si="251"/>
        <v>0</v>
      </c>
      <c r="GL224" s="54">
        <f t="shared" si="251"/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0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4">
        <f t="shared" ref="GV224:HG224" si="252">SUM(GV222:GV223)</f>
        <v>0</v>
      </c>
      <c r="GW224" s="53">
        <f t="shared" si="252"/>
        <v>0</v>
      </c>
      <c r="GX224" s="54">
        <f t="shared" si="252"/>
        <v>0</v>
      </c>
      <c r="GY224" s="53">
        <f t="shared" si="252"/>
        <v>0</v>
      </c>
      <c r="GZ224" s="54">
        <f t="shared" si="252"/>
        <v>0</v>
      </c>
      <c r="HA224" s="53">
        <f t="shared" si="252"/>
        <v>0</v>
      </c>
      <c r="HB224" s="54">
        <f t="shared" si="252"/>
        <v>4</v>
      </c>
      <c r="HC224" s="53">
        <f t="shared" si="252"/>
        <v>0</v>
      </c>
      <c r="HD224" s="54">
        <f t="shared" si="252"/>
        <v>0</v>
      </c>
      <c r="HE224" s="53">
        <f t="shared" si="252"/>
        <v>0</v>
      </c>
      <c r="HF224" s="52">
        <f t="shared" si="252"/>
        <v>27</v>
      </c>
      <c r="HG224" s="55">
        <f t="shared" si="252"/>
        <v>0</v>
      </c>
    </row>
    <row r="225" spans="1:215" ht="17.100000000000001" hidden="1" customHeight="1" outlineLevel="2" x14ac:dyDescent="0.15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0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0</v>
      </c>
      <c r="CO225" s="53">
        <v>0</v>
      </c>
      <c r="CP225" s="54">
        <v>0</v>
      </c>
      <c r="CQ225" s="53">
        <v>0</v>
      </c>
      <c r="CR225" s="54">
        <v>0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2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0</v>
      </c>
      <c r="FC225" s="53">
        <v>0</v>
      </c>
      <c r="FD225" s="54">
        <v>0</v>
      </c>
      <c r="FE225" s="53">
        <v>0</v>
      </c>
      <c r="FF225" s="54">
        <v>0</v>
      </c>
      <c r="FG225" s="53">
        <v>0</v>
      </c>
      <c r="FH225" s="54">
        <v>1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0</v>
      </c>
      <c r="FY225" s="53">
        <v>0</v>
      </c>
      <c r="FZ225" s="54">
        <v>0</v>
      </c>
      <c r="GA225" s="53">
        <v>0</v>
      </c>
      <c r="GB225" s="54">
        <v>0</v>
      </c>
      <c r="GC225" s="53">
        <v>0</v>
      </c>
      <c r="GD225" s="54">
        <v>0</v>
      </c>
      <c r="GE225" s="53">
        <v>0</v>
      </c>
      <c r="GF225" s="54">
        <v>0</v>
      </c>
      <c r="GG225" s="53">
        <v>0</v>
      </c>
      <c r="GH225" s="54">
        <v>0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0</v>
      </c>
      <c r="GO225" s="53">
        <v>0</v>
      </c>
      <c r="GP225" s="54">
        <v>0</v>
      </c>
      <c r="GQ225" s="53">
        <v>0</v>
      </c>
      <c r="GR225" s="54">
        <v>0</v>
      </c>
      <c r="GS225" s="53">
        <v>0</v>
      </c>
      <c r="GT225" s="54">
        <v>0</v>
      </c>
      <c r="GU225" s="53">
        <v>0</v>
      </c>
      <c r="GV225" s="54">
        <v>0</v>
      </c>
      <c r="GW225" s="53">
        <v>0</v>
      </c>
      <c r="GX225" s="54">
        <v>0</v>
      </c>
      <c r="GY225" s="53">
        <v>0</v>
      </c>
      <c r="GZ225" s="54">
        <v>0</v>
      </c>
      <c r="HA225" s="53">
        <v>0</v>
      </c>
      <c r="HB225" s="54">
        <v>0</v>
      </c>
      <c r="HC225" s="53">
        <v>0</v>
      </c>
      <c r="HD225" s="54">
        <v>0</v>
      </c>
      <c r="HE225" s="53">
        <v>0</v>
      </c>
      <c r="HF225" s="52">
        <v>3</v>
      </c>
      <c r="HG225" s="55">
        <v>0</v>
      </c>
    </row>
    <row r="226" spans="1:215" ht="17.100000000000001" hidden="1" customHeight="1" outlineLevel="2" x14ac:dyDescent="0.15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0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0</v>
      </c>
      <c r="FC226" s="53">
        <v>0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0</v>
      </c>
      <c r="GE226" s="53">
        <v>0</v>
      </c>
      <c r="GF226" s="54">
        <v>0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0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4">
        <v>0</v>
      </c>
      <c r="GW226" s="53">
        <v>0</v>
      </c>
      <c r="GX226" s="54">
        <v>0</v>
      </c>
      <c r="GY226" s="53">
        <v>0</v>
      </c>
      <c r="GZ226" s="54">
        <v>0</v>
      </c>
      <c r="HA226" s="53">
        <v>0</v>
      </c>
      <c r="HB226" s="54">
        <v>0</v>
      </c>
      <c r="HC226" s="53">
        <v>0</v>
      </c>
      <c r="HD226" s="54">
        <v>0</v>
      </c>
      <c r="HE226" s="53">
        <v>0</v>
      </c>
      <c r="HF226" s="52">
        <v>0</v>
      </c>
      <c r="HG226" s="55">
        <v>0</v>
      </c>
    </row>
    <row r="227" spans="1:215" ht="17.100000000000001" hidden="1" customHeight="1" outlineLevel="2" x14ac:dyDescent="0.15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0</v>
      </c>
      <c r="EA227" s="53">
        <v>0</v>
      </c>
      <c r="EB227" s="54">
        <v>0</v>
      </c>
      <c r="EC227" s="53">
        <v>0</v>
      </c>
      <c r="ED227" s="54">
        <v>0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0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0</v>
      </c>
      <c r="EY227" s="53">
        <v>0</v>
      </c>
      <c r="EZ227" s="54">
        <v>0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3</v>
      </c>
      <c r="FM227" s="53">
        <v>0</v>
      </c>
      <c r="FN227" s="54">
        <v>1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4">
        <v>0</v>
      </c>
      <c r="GW227" s="53">
        <v>0</v>
      </c>
      <c r="GX227" s="54">
        <v>0</v>
      </c>
      <c r="GY227" s="53">
        <v>0</v>
      </c>
      <c r="GZ227" s="54">
        <v>0</v>
      </c>
      <c r="HA227" s="53">
        <v>0</v>
      </c>
      <c r="HB227" s="54">
        <v>2</v>
      </c>
      <c r="HC227" s="53">
        <v>0</v>
      </c>
      <c r="HD227" s="54">
        <v>0</v>
      </c>
      <c r="HE227" s="53">
        <v>0</v>
      </c>
      <c r="HF227" s="52">
        <v>6</v>
      </c>
      <c r="HG227" s="55">
        <v>0</v>
      </c>
    </row>
    <row r="228" spans="1:215" ht="17.100000000000001" customHeight="1" outlineLevel="1" collapsed="1" x14ac:dyDescent="0.15">
      <c r="A228" s="56" t="s">
        <v>221</v>
      </c>
      <c r="B228" s="15">
        <f t="shared" ref="B228:BU228" si="253">SUM(B225:B227)</f>
        <v>0</v>
      </c>
      <c r="C228" s="5">
        <f t="shared" si="253"/>
        <v>0</v>
      </c>
      <c r="D228" s="15">
        <f t="shared" si="253"/>
        <v>0</v>
      </c>
      <c r="E228" s="5">
        <f t="shared" si="253"/>
        <v>0</v>
      </c>
      <c r="F228" s="15">
        <f t="shared" si="253"/>
        <v>0</v>
      </c>
      <c r="G228" s="5">
        <f t="shared" si="253"/>
        <v>0</v>
      </c>
      <c r="H228" s="15">
        <f t="shared" si="253"/>
        <v>0</v>
      </c>
      <c r="I228" s="5">
        <f t="shared" si="253"/>
        <v>0</v>
      </c>
      <c r="J228" s="15">
        <f t="shared" si="253"/>
        <v>0</v>
      </c>
      <c r="K228" s="5">
        <f t="shared" si="253"/>
        <v>0</v>
      </c>
      <c r="L228" s="15">
        <f t="shared" si="253"/>
        <v>0</v>
      </c>
      <c r="M228" s="5">
        <f t="shared" si="253"/>
        <v>0</v>
      </c>
      <c r="N228" s="15">
        <f t="shared" si="253"/>
        <v>0</v>
      </c>
      <c r="O228" s="5">
        <f t="shared" si="253"/>
        <v>0</v>
      </c>
      <c r="P228" s="15">
        <f t="shared" si="253"/>
        <v>0</v>
      </c>
      <c r="Q228" s="5">
        <f t="shared" si="253"/>
        <v>0</v>
      </c>
      <c r="R228" s="15">
        <f t="shared" si="253"/>
        <v>0</v>
      </c>
      <c r="S228" s="5">
        <f t="shared" si="253"/>
        <v>0</v>
      </c>
      <c r="T228" s="15">
        <f t="shared" si="253"/>
        <v>0</v>
      </c>
      <c r="U228" s="5">
        <f t="shared" si="253"/>
        <v>0</v>
      </c>
      <c r="V228" s="15">
        <f t="shared" si="253"/>
        <v>0</v>
      </c>
      <c r="W228" s="5">
        <f t="shared" si="253"/>
        <v>0</v>
      </c>
      <c r="X228" s="15">
        <f t="shared" si="253"/>
        <v>0</v>
      </c>
      <c r="Y228" s="5">
        <f t="shared" si="253"/>
        <v>0</v>
      </c>
      <c r="Z228" s="15">
        <f t="shared" si="253"/>
        <v>0</v>
      </c>
      <c r="AA228" s="5">
        <f t="shared" si="253"/>
        <v>0</v>
      </c>
      <c r="AB228" s="15">
        <f t="shared" si="253"/>
        <v>0</v>
      </c>
      <c r="AC228" s="5">
        <f t="shared" si="253"/>
        <v>0</v>
      </c>
      <c r="AD228" s="15">
        <f t="shared" si="253"/>
        <v>0</v>
      </c>
      <c r="AE228" s="5">
        <f t="shared" si="253"/>
        <v>0</v>
      </c>
      <c r="AF228" s="15">
        <f t="shared" si="253"/>
        <v>0</v>
      </c>
      <c r="AG228" s="5">
        <f t="shared" si="253"/>
        <v>0</v>
      </c>
      <c r="AH228" s="15">
        <f t="shared" si="253"/>
        <v>0</v>
      </c>
      <c r="AI228" s="5">
        <f t="shared" si="253"/>
        <v>0</v>
      </c>
      <c r="AJ228" s="15">
        <f t="shared" si="253"/>
        <v>0</v>
      </c>
      <c r="AK228" s="5">
        <f t="shared" si="253"/>
        <v>0</v>
      </c>
      <c r="AL228" s="15">
        <f t="shared" si="253"/>
        <v>0</v>
      </c>
      <c r="AM228" s="5">
        <f t="shared" si="253"/>
        <v>0</v>
      </c>
      <c r="AN228" s="15">
        <f t="shared" si="253"/>
        <v>0</v>
      </c>
      <c r="AO228" s="5">
        <f t="shared" si="253"/>
        <v>0</v>
      </c>
      <c r="AP228" s="15">
        <f t="shared" si="253"/>
        <v>0</v>
      </c>
      <c r="AQ228" s="5">
        <f t="shared" si="253"/>
        <v>0</v>
      </c>
      <c r="AR228" s="15">
        <f t="shared" si="253"/>
        <v>0</v>
      </c>
      <c r="AS228" s="5">
        <f t="shared" si="253"/>
        <v>0</v>
      </c>
      <c r="AT228" s="15">
        <f t="shared" si="253"/>
        <v>0</v>
      </c>
      <c r="AU228" s="5">
        <f t="shared" si="253"/>
        <v>0</v>
      </c>
      <c r="AV228" s="15">
        <f t="shared" si="253"/>
        <v>0</v>
      </c>
      <c r="AW228" s="5">
        <f t="shared" si="253"/>
        <v>0</v>
      </c>
      <c r="AX228" s="15">
        <f t="shared" si="253"/>
        <v>0</v>
      </c>
      <c r="AY228" s="5">
        <f t="shared" si="253"/>
        <v>0</v>
      </c>
      <c r="AZ228" s="15">
        <f t="shared" si="253"/>
        <v>0</v>
      </c>
      <c r="BA228" s="5">
        <f t="shared" si="253"/>
        <v>0</v>
      </c>
      <c r="BB228" s="15">
        <f t="shared" si="253"/>
        <v>0</v>
      </c>
      <c r="BC228" s="5">
        <f t="shared" si="253"/>
        <v>0</v>
      </c>
      <c r="BD228" s="15">
        <f t="shared" si="253"/>
        <v>0</v>
      </c>
      <c r="BE228" s="5">
        <f t="shared" si="253"/>
        <v>0</v>
      </c>
      <c r="BF228" s="15">
        <f t="shared" si="253"/>
        <v>0</v>
      </c>
      <c r="BG228" s="5">
        <f t="shared" si="253"/>
        <v>0</v>
      </c>
      <c r="BH228" s="15">
        <f t="shared" si="253"/>
        <v>0</v>
      </c>
      <c r="BI228" s="5">
        <f t="shared" si="253"/>
        <v>0</v>
      </c>
      <c r="BJ228" s="15">
        <f t="shared" si="253"/>
        <v>0</v>
      </c>
      <c r="BK228" s="5">
        <f t="shared" si="253"/>
        <v>0</v>
      </c>
      <c r="BL228" s="15">
        <f t="shared" si="253"/>
        <v>0</v>
      </c>
      <c r="BM228" s="5">
        <f t="shared" si="253"/>
        <v>0</v>
      </c>
      <c r="BN228" s="15">
        <f t="shared" si="253"/>
        <v>0</v>
      </c>
      <c r="BO228" s="5">
        <f t="shared" si="253"/>
        <v>0</v>
      </c>
      <c r="BP228" s="15">
        <f>SUM(BP225:BP227)</f>
        <v>0</v>
      </c>
      <c r="BQ228" s="5">
        <f>SUM(BQ225:BQ227)</f>
        <v>0</v>
      </c>
      <c r="BR228" s="15">
        <f>SUM(BR225:BR227)</f>
        <v>0</v>
      </c>
      <c r="BS228" s="5">
        <f>SUM(BS225:BS227)</f>
        <v>0</v>
      </c>
      <c r="BT228" s="15">
        <f t="shared" si="253"/>
        <v>0</v>
      </c>
      <c r="BU228" s="5">
        <f t="shared" si="253"/>
        <v>0</v>
      </c>
      <c r="BV228" s="15">
        <f t="shared" ref="BV228:EI228" si="254">SUM(BV225:BV227)</f>
        <v>0</v>
      </c>
      <c r="BW228" s="5">
        <f t="shared" si="254"/>
        <v>0</v>
      </c>
      <c r="BX228" s="15">
        <f t="shared" si="254"/>
        <v>0</v>
      </c>
      <c r="BY228" s="5">
        <f t="shared" si="254"/>
        <v>0</v>
      </c>
      <c r="BZ228" s="15">
        <f t="shared" si="254"/>
        <v>0</v>
      </c>
      <c r="CA228" s="5">
        <f t="shared" si="254"/>
        <v>0</v>
      </c>
      <c r="CB228" s="15">
        <f t="shared" si="254"/>
        <v>0</v>
      </c>
      <c r="CC228" s="5">
        <f t="shared" si="254"/>
        <v>0</v>
      </c>
      <c r="CD228" s="15">
        <f t="shared" si="254"/>
        <v>0</v>
      </c>
      <c r="CE228" s="5">
        <f t="shared" si="254"/>
        <v>0</v>
      </c>
      <c r="CF228" s="15">
        <f t="shared" si="254"/>
        <v>0</v>
      </c>
      <c r="CG228" s="5">
        <f t="shared" si="254"/>
        <v>0</v>
      </c>
      <c r="CH228" s="15">
        <f>SUM(CH225:CH227)</f>
        <v>0</v>
      </c>
      <c r="CI228" s="5">
        <f>SUM(CI225:CI227)</f>
        <v>0</v>
      </c>
      <c r="CJ228" s="15">
        <f t="shared" si="254"/>
        <v>0</v>
      </c>
      <c r="CK228" s="5">
        <f t="shared" si="254"/>
        <v>0</v>
      </c>
      <c r="CL228" s="15">
        <f t="shared" si="254"/>
        <v>0</v>
      </c>
      <c r="CM228" s="5">
        <f t="shared" si="254"/>
        <v>0</v>
      </c>
      <c r="CN228" s="15">
        <f t="shared" si="254"/>
        <v>0</v>
      </c>
      <c r="CO228" s="5">
        <f t="shared" si="254"/>
        <v>0</v>
      </c>
      <c r="CP228" s="15">
        <f t="shared" si="254"/>
        <v>0</v>
      </c>
      <c r="CQ228" s="5">
        <f t="shared" si="254"/>
        <v>0</v>
      </c>
      <c r="CR228" s="15">
        <f t="shared" si="254"/>
        <v>0</v>
      </c>
      <c r="CS228" s="5">
        <f t="shared" si="254"/>
        <v>0</v>
      </c>
      <c r="CT228" s="15">
        <f t="shared" si="254"/>
        <v>0</v>
      </c>
      <c r="CU228" s="5">
        <f t="shared" si="254"/>
        <v>0</v>
      </c>
      <c r="CV228" s="15">
        <f t="shared" si="254"/>
        <v>0</v>
      </c>
      <c r="CW228" s="5">
        <f t="shared" si="254"/>
        <v>0</v>
      </c>
      <c r="CX228" s="15">
        <f t="shared" si="254"/>
        <v>0</v>
      </c>
      <c r="CY228" s="5">
        <f t="shared" si="254"/>
        <v>0</v>
      </c>
      <c r="CZ228" s="15">
        <f t="shared" si="254"/>
        <v>0</v>
      </c>
      <c r="DA228" s="5">
        <f t="shared" si="254"/>
        <v>0</v>
      </c>
      <c r="DB228" s="15">
        <f t="shared" si="254"/>
        <v>0</v>
      </c>
      <c r="DC228" s="5">
        <f t="shared" si="254"/>
        <v>0</v>
      </c>
      <c r="DD228" s="15">
        <f t="shared" si="254"/>
        <v>0</v>
      </c>
      <c r="DE228" s="5">
        <f t="shared" si="254"/>
        <v>0</v>
      </c>
      <c r="DF228" s="15">
        <f t="shared" si="254"/>
        <v>2</v>
      </c>
      <c r="DG228" s="5">
        <f t="shared" si="254"/>
        <v>0</v>
      </c>
      <c r="DH228" s="15">
        <f t="shared" si="254"/>
        <v>0</v>
      </c>
      <c r="DI228" s="5">
        <f t="shared" si="254"/>
        <v>0</v>
      </c>
      <c r="DJ228" s="15">
        <f t="shared" si="254"/>
        <v>0</v>
      </c>
      <c r="DK228" s="5">
        <f t="shared" si="254"/>
        <v>0</v>
      </c>
      <c r="DL228" s="15">
        <f t="shared" si="254"/>
        <v>0</v>
      </c>
      <c r="DM228" s="5">
        <f t="shared" si="254"/>
        <v>0</v>
      </c>
      <c r="DN228" s="15">
        <f t="shared" si="254"/>
        <v>0</v>
      </c>
      <c r="DO228" s="5">
        <f t="shared" si="254"/>
        <v>0</v>
      </c>
      <c r="DP228" s="15">
        <f t="shared" si="254"/>
        <v>0</v>
      </c>
      <c r="DQ228" s="5">
        <f t="shared" si="254"/>
        <v>0</v>
      </c>
      <c r="DR228" s="15">
        <f t="shared" si="254"/>
        <v>0</v>
      </c>
      <c r="DS228" s="5">
        <f t="shared" si="254"/>
        <v>0</v>
      </c>
      <c r="DT228" s="15">
        <f t="shared" si="254"/>
        <v>0</v>
      </c>
      <c r="DU228" s="5">
        <f t="shared" si="254"/>
        <v>0</v>
      </c>
      <c r="DV228" s="15">
        <f t="shared" si="254"/>
        <v>0</v>
      </c>
      <c r="DW228" s="5">
        <f t="shared" si="254"/>
        <v>0</v>
      </c>
      <c r="DX228" s="15">
        <f t="shared" si="254"/>
        <v>0</v>
      </c>
      <c r="DY228" s="5">
        <f t="shared" si="254"/>
        <v>0</v>
      </c>
      <c r="DZ228" s="15">
        <f t="shared" si="254"/>
        <v>0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0</v>
      </c>
      <c r="EE228" s="5">
        <f t="shared" si="254"/>
        <v>0</v>
      </c>
      <c r="EF228" s="15">
        <f t="shared" si="254"/>
        <v>0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ref="EJ228:GU228" si="255">SUM(EJ225:EJ227)</f>
        <v>0</v>
      </c>
      <c r="EK228" s="5">
        <f t="shared" si="255"/>
        <v>0</v>
      </c>
      <c r="EL228" s="15">
        <f t="shared" si="255"/>
        <v>0</v>
      </c>
      <c r="EM228" s="5">
        <f t="shared" si="255"/>
        <v>0</v>
      </c>
      <c r="EN228" s="15">
        <f t="shared" si="255"/>
        <v>0</v>
      </c>
      <c r="EO228" s="5">
        <f t="shared" si="255"/>
        <v>0</v>
      </c>
      <c r="EP228" s="15">
        <f t="shared" si="255"/>
        <v>0</v>
      </c>
      <c r="EQ228" s="5">
        <f t="shared" si="255"/>
        <v>0</v>
      </c>
      <c r="ER228" s="15">
        <f t="shared" si="255"/>
        <v>0</v>
      </c>
      <c r="ES228" s="5">
        <f t="shared" si="255"/>
        <v>0</v>
      </c>
      <c r="ET228" s="15">
        <f t="shared" si="255"/>
        <v>0</v>
      </c>
      <c r="EU228" s="5">
        <f t="shared" si="255"/>
        <v>0</v>
      </c>
      <c r="EV228" s="15">
        <f t="shared" si="255"/>
        <v>0</v>
      </c>
      <c r="EW228" s="5">
        <f t="shared" si="255"/>
        <v>0</v>
      </c>
      <c r="EX228" s="15">
        <f t="shared" si="255"/>
        <v>0</v>
      </c>
      <c r="EY228" s="5">
        <f t="shared" si="255"/>
        <v>0</v>
      </c>
      <c r="EZ228" s="15">
        <f t="shared" si="255"/>
        <v>0</v>
      </c>
      <c r="FA228" s="5">
        <f t="shared" si="255"/>
        <v>0</v>
      </c>
      <c r="FB228" s="15">
        <f t="shared" si="255"/>
        <v>0</v>
      </c>
      <c r="FC228" s="5">
        <f t="shared" si="255"/>
        <v>0</v>
      </c>
      <c r="FD228" s="15">
        <f t="shared" si="255"/>
        <v>0</v>
      </c>
      <c r="FE228" s="5">
        <f t="shared" si="255"/>
        <v>0</v>
      </c>
      <c r="FF228" s="15">
        <f t="shared" si="255"/>
        <v>0</v>
      </c>
      <c r="FG228" s="5">
        <f t="shared" si="255"/>
        <v>0</v>
      </c>
      <c r="FH228" s="15">
        <f t="shared" si="255"/>
        <v>1</v>
      </c>
      <c r="FI228" s="5">
        <f t="shared" si="255"/>
        <v>0</v>
      </c>
      <c r="FJ228" s="15">
        <f t="shared" si="255"/>
        <v>0</v>
      </c>
      <c r="FK228" s="5">
        <f t="shared" si="255"/>
        <v>0</v>
      </c>
      <c r="FL228" s="15">
        <f t="shared" si="255"/>
        <v>3</v>
      </c>
      <c r="FM228" s="5">
        <f t="shared" si="255"/>
        <v>0</v>
      </c>
      <c r="FN228" s="15">
        <f t="shared" si="255"/>
        <v>1</v>
      </c>
      <c r="FO228" s="5">
        <f t="shared" si="255"/>
        <v>0</v>
      </c>
      <c r="FP228" s="15">
        <f t="shared" si="255"/>
        <v>0</v>
      </c>
      <c r="FQ228" s="5">
        <f t="shared" si="255"/>
        <v>0</v>
      </c>
      <c r="FR228" s="15">
        <f t="shared" si="255"/>
        <v>0</v>
      </c>
      <c r="FS228" s="5">
        <f t="shared" si="255"/>
        <v>0</v>
      </c>
      <c r="FT228" s="15">
        <f t="shared" si="255"/>
        <v>0</v>
      </c>
      <c r="FU228" s="5">
        <f t="shared" si="255"/>
        <v>0</v>
      </c>
      <c r="FV228" s="15">
        <f t="shared" si="255"/>
        <v>0</v>
      </c>
      <c r="FW228" s="5">
        <f t="shared" si="255"/>
        <v>0</v>
      </c>
      <c r="FX228" s="15">
        <f t="shared" si="255"/>
        <v>0</v>
      </c>
      <c r="FY228" s="5">
        <f t="shared" si="255"/>
        <v>0</v>
      </c>
      <c r="FZ228" s="15">
        <f t="shared" si="255"/>
        <v>0</v>
      </c>
      <c r="GA228" s="5">
        <f t="shared" si="255"/>
        <v>0</v>
      </c>
      <c r="GB228" s="15">
        <f t="shared" si="255"/>
        <v>0</v>
      </c>
      <c r="GC228" s="5">
        <f t="shared" si="255"/>
        <v>0</v>
      </c>
      <c r="GD228" s="15">
        <f t="shared" si="255"/>
        <v>0</v>
      </c>
      <c r="GE228" s="5">
        <f t="shared" si="255"/>
        <v>0</v>
      </c>
      <c r="GF228" s="15">
        <f t="shared" si="255"/>
        <v>0</v>
      </c>
      <c r="GG228" s="5">
        <f t="shared" si="255"/>
        <v>0</v>
      </c>
      <c r="GH228" s="15">
        <f t="shared" si="255"/>
        <v>0</v>
      </c>
      <c r="GI228" s="5">
        <f t="shared" si="255"/>
        <v>0</v>
      </c>
      <c r="GJ228" s="15">
        <f t="shared" si="255"/>
        <v>0</v>
      </c>
      <c r="GK228" s="5">
        <f t="shared" si="255"/>
        <v>0</v>
      </c>
      <c r="GL228" s="15">
        <f t="shared" si="255"/>
        <v>0</v>
      </c>
      <c r="GM228" s="5">
        <f t="shared" si="255"/>
        <v>0</v>
      </c>
      <c r="GN228" s="15">
        <f t="shared" si="255"/>
        <v>0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0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15">
        <f t="shared" ref="GV228:HG228" si="256">SUM(GV225:GV227)</f>
        <v>0</v>
      </c>
      <c r="GW228" s="5">
        <f t="shared" si="256"/>
        <v>0</v>
      </c>
      <c r="GX228" s="15">
        <f t="shared" si="256"/>
        <v>0</v>
      </c>
      <c r="GY228" s="5">
        <f t="shared" si="256"/>
        <v>0</v>
      </c>
      <c r="GZ228" s="15">
        <f t="shared" si="256"/>
        <v>0</v>
      </c>
      <c r="HA228" s="5">
        <f t="shared" si="256"/>
        <v>0</v>
      </c>
      <c r="HB228" s="15">
        <f t="shared" si="256"/>
        <v>2</v>
      </c>
      <c r="HC228" s="5">
        <f t="shared" si="256"/>
        <v>0</v>
      </c>
      <c r="HD228" s="15">
        <f t="shared" si="256"/>
        <v>0</v>
      </c>
      <c r="HE228" s="5">
        <f t="shared" si="256"/>
        <v>0</v>
      </c>
      <c r="HF228" s="21">
        <f t="shared" si="256"/>
        <v>9</v>
      </c>
      <c r="HG228" s="11">
        <f t="shared" si="256"/>
        <v>0</v>
      </c>
    </row>
    <row r="229" spans="1:215" ht="17.100000000000001" customHeight="1" x14ac:dyDescent="0.15">
      <c r="A229" s="78" t="s">
        <v>222</v>
      </c>
      <c r="B229" s="16">
        <f t="shared" ref="B229:BU229" si="257">SUM(B228,B224,B221)</f>
        <v>0</v>
      </c>
      <c r="C229" s="6">
        <f t="shared" si="257"/>
        <v>0</v>
      </c>
      <c r="D229" s="16">
        <f t="shared" si="257"/>
        <v>0</v>
      </c>
      <c r="E229" s="6">
        <f t="shared" si="257"/>
        <v>0</v>
      </c>
      <c r="F229" s="16">
        <f t="shared" si="257"/>
        <v>0</v>
      </c>
      <c r="G229" s="6">
        <f t="shared" si="257"/>
        <v>0</v>
      </c>
      <c r="H229" s="16">
        <f t="shared" si="257"/>
        <v>0</v>
      </c>
      <c r="I229" s="6">
        <f t="shared" si="257"/>
        <v>0</v>
      </c>
      <c r="J229" s="16">
        <f t="shared" si="257"/>
        <v>0</v>
      </c>
      <c r="K229" s="6">
        <f t="shared" si="257"/>
        <v>0</v>
      </c>
      <c r="L229" s="16">
        <f t="shared" si="257"/>
        <v>0</v>
      </c>
      <c r="M229" s="6">
        <f t="shared" si="257"/>
        <v>0</v>
      </c>
      <c r="N229" s="16">
        <f t="shared" si="257"/>
        <v>0</v>
      </c>
      <c r="O229" s="6">
        <f t="shared" si="257"/>
        <v>0</v>
      </c>
      <c r="P229" s="16">
        <f t="shared" si="257"/>
        <v>0</v>
      </c>
      <c r="Q229" s="6">
        <f t="shared" si="257"/>
        <v>0</v>
      </c>
      <c r="R229" s="16">
        <f t="shared" si="257"/>
        <v>0</v>
      </c>
      <c r="S229" s="6">
        <f t="shared" si="257"/>
        <v>0</v>
      </c>
      <c r="T229" s="16">
        <f t="shared" si="257"/>
        <v>0</v>
      </c>
      <c r="U229" s="6">
        <f t="shared" si="257"/>
        <v>0</v>
      </c>
      <c r="V229" s="16">
        <f t="shared" si="257"/>
        <v>0</v>
      </c>
      <c r="W229" s="6">
        <f t="shared" si="257"/>
        <v>0</v>
      </c>
      <c r="X229" s="16">
        <f t="shared" si="257"/>
        <v>0</v>
      </c>
      <c r="Y229" s="6">
        <f t="shared" si="257"/>
        <v>0</v>
      </c>
      <c r="Z229" s="16">
        <f t="shared" si="257"/>
        <v>0</v>
      </c>
      <c r="AA229" s="6">
        <f t="shared" si="257"/>
        <v>0</v>
      </c>
      <c r="AB229" s="16">
        <f t="shared" si="257"/>
        <v>0</v>
      </c>
      <c r="AC229" s="6">
        <f t="shared" si="257"/>
        <v>0</v>
      </c>
      <c r="AD229" s="16">
        <f t="shared" si="257"/>
        <v>0</v>
      </c>
      <c r="AE229" s="6">
        <f t="shared" si="257"/>
        <v>0</v>
      </c>
      <c r="AF229" s="16">
        <f t="shared" si="257"/>
        <v>0</v>
      </c>
      <c r="AG229" s="6">
        <f t="shared" si="257"/>
        <v>0</v>
      </c>
      <c r="AH229" s="16">
        <f t="shared" si="257"/>
        <v>0</v>
      </c>
      <c r="AI229" s="6">
        <f t="shared" si="257"/>
        <v>0</v>
      </c>
      <c r="AJ229" s="16">
        <f t="shared" si="257"/>
        <v>0</v>
      </c>
      <c r="AK229" s="6">
        <f t="shared" si="257"/>
        <v>0</v>
      </c>
      <c r="AL229" s="16">
        <f t="shared" si="257"/>
        <v>0</v>
      </c>
      <c r="AM229" s="6">
        <f t="shared" si="257"/>
        <v>0</v>
      </c>
      <c r="AN229" s="16">
        <f t="shared" si="257"/>
        <v>0</v>
      </c>
      <c r="AO229" s="6">
        <f t="shared" si="257"/>
        <v>0</v>
      </c>
      <c r="AP229" s="16">
        <f t="shared" si="257"/>
        <v>0</v>
      </c>
      <c r="AQ229" s="6">
        <f t="shared" si="257"/>
        <v>0</v>
      </c>
      <c r="AR229" s="16">
        <f t="shared" si="257"/>
        <v>0</v>
      </c>
      <c r="AS229" s="6">
        <f t="shared" si="257"/>
        <v>0</v>
      </c>
      <c r="AT229" s="16">
        <f t="shared" si="257"/>
        <v>0</v>
      </c>
      <c r="AU229" s="6">
        <f t="shared" si="257"/>
        <v>0</v>
      </c>
      <c r="AV229" s="16">
        <f t="shared" si="257"/>
        <v>0</v>
      </c>
      <c r="AW229" s="6">
        <f t="shared" si="257"/>
        <v>0</v>
      </c>
      <c r="AX229" s="16">
        <f t="shared" si="257"/>
        <v>0</v>
      </c>
      <c r="AY229" s="6">
        <f t="shared" si="257"/>
        <v>0</v>
      </c>
      <c r="AZ229" s="16">
        <f t="shared" si="257"/>
        <v>0</v>
      </c>
      <c r="BA229" s="6">
        <f t="shared" si="257"/>
        <v>0</v>
      </c>
      <c r="BB229" s="16">
        <f t="shared" si="257"/>
        <v>0</v>
      </c>
      <c r="BC229" s="6">
        <f t="shared" si="257"/>
        <v>0</v>
      </c>
      <c r="BD229" s="16">
        <f t="shared" si="257"/>
        <v>1</v>
      </c>
      <c r="BE229" s="6">
        <f t="shared" si="257"/>
        <v>0</v>
      </c>
      <c r="BF229" s="16">
        <f t="shared" si="257"/>
        <v>0</v>
      </c>
      <c r="BG229" s="6">
        <f t="shared" si="257"/>
        <v>0</v>
      </c>
      <c r="BH229" s="16">
        <f t="shared" si="257"/>
        <v>0</v>
      </c>
      <c r="BI229" s="6">
        <f t="shared" si="257"/>
        <v>0</v>
      </c>
      <c r="BJ229" s="16">
        <f t="shared" si="257"/>
        <v>0</v>
      </c>
      <c r="BK229" s="6">
        <f t="shared" si="257"/>
        <v>0</v>
      </c>
      <c r="BL229" s="16">
        <f t="shared" si="257"/>
        <v>0</v>
      </c>
      <c r="BM229" s="6">
        <f t="shared" si="257"/>
        <v>0</v>
      </c>
      <c r="BN229" s="16">
        <f t="shared" si="257"/>
        <v>0</v>
      </c>
      <c r="BO229" s="6">
        <f t="shared" si="257"/>
        <v>0</v>
      </c>
      <c r="BP229" s="16">
        <f>SUM(BP228,BP224,BP221)</f>
        <v>0</v>
      </c>
      <c r="BQ229" s="6">
        <f>SUM(BQ228,BQ224,BQ221)</f>
        <v>0</v>
      </c>
      <c r="BR229" s="16">
        <f>SUM(BR228,BR224,BR221)</f>
        <v>0</v>
      </c>
      <c r="BS229" s="6">
        <f>SUM(BS228,BS224,BS221)</f>
        <v>0</v>
      </c>
      <c r="BT229" s="16">
        <f t="shared" si="257"/>
        <v>0</v>
      </c>
      <c r="BU229" s="6">
        <f t="shared" si="257"/>
        <v>0</v>
      </c>
      <c r="BV229" s="16">
        <f t="shared" ref="BV229:EI229" si="258">SUM(BV228,BV224,BV221)</f>
        <v>0</v>
      </c>
      <c r="BW229" s="6">
        <f t="shared" si="258"/>
        <v>0</v>
      </c>
      <c r="BX229" s="16">
        <f t="shared" si="258"/>
        <v>0</v>
      </c>
      <c r="BY229" s="6">
        <f t="shared" si="258"/>
        <v>0</v>
      </c>
      <c r="BZ229" s="16">
        <f t="shared" si="258"/>
        <v>0</v>
      </c>
      <c r="CA229" s="6">
        <f t="shared" si="258"/>
        <v>0</v>
      </c>
      <c r="CB229" s="16">
        <f t="shared" si="258"/>
        <v>0</v>
      </c>
      <c r="CC229" s="6">
        <f t="shared" si="258"/>
        <v>0</v>
      </c>
      <c r="CD229" s="16">
        <f t="shared" si="258"/>
        <v>0</v>
      </c>
      <c r="CE229" s="6">
        <f t="shared" si="258"/>
        <v>0</v>
      </c>
      <c r="CF229" s="16">
        <f t="shared" si="258"/>
        <v>0</v>
      </c>
      <c r="CG229" s="6">
        <f t="shared" si="258"/>
        <v>0</v>
      </c>
      <c r="CH229" s="16">
        <f>SUM(CH228,CH224,CH221)</f>
        <v>0</v>
      </c>
      <c r="CI229" s="6">
        <f>SUM(CI228,CI224,CI221)</f>
        <v>0</v>
      </c>
      <c r="CJ229" s="16">
        <f t="shared" si="258"/>
        <v>0</v>
      </c>
      <c r="CK229" s="6">
        <f t="shared" si="258"/>
        <v>0</v>
      </c>
      <c r="CL229" s="16">
        <f t="shared" si="258"/>
        <v>0</v>
      </c>
      <c r="CM229" s="6">
        <f t="shared" si="258"/>
        <v>0</v>
      </c>
      <c r="CN229" s="16">
        <f t="shared" si="258"/>
        <v>0</v>
      </c>
      <c r="CO229" s="6">
        <f t="shared" si="258"/>
        <v>0</v>
      </c>
      <c r="CP229" s="16">
        <f t="shared" si="258"/>
        <v>0</v>
      </c>
      <c r="CQ229" s="6">
        <f t="shared" si="258"/>
        <v>0</v>
      </c>
      <c r="CR229" s="16">
        <f t="shared" si="258"/>
        <v>0</v>
      </c>
      <c r="CS229" s="6">
        <f t="shared" si="258"/>
        <v>0</v>
      </c>
      <c r="CT229" s="16">
        <f t="shared" si="258"/>
        <v>0</v>
      </c>
      <c r="CU229" s="6">
        <f t="shared" si="258"/>
        <v>0</v>
      </c>
      <c r="CV229" s="16">
        <f t="shared" si="258"/>
        <v>0</v>
      </c>
      <c r="CW229" s="6">
        <f t="shared" si="258"/>
        <v>0</v>
      </c>
      <c r="CX229" s="16">
        <f t="shared" si="258"/>
        <v>0</v>
      </c>
      <c r="CY229" s="6">
        <f t="shared" si="258"/>
        <v>0</v>
      </c>
      <c r="CZ229" s="16">
        <f t="shared" si="258"/>
        <v>0</v>
      </c>
      <c r="DA229" s="6">
        <f t="shared" si="258"/>
        <v>0</v>
      </c>
      <c r="DB229" s="16">
        <f t="shared" si="258"/>
        <v>2</v>
      </c>
      <c r="DC229" s="6">
        <f t="shared" si="258"/>
        <v>0</v>
      </c>
      <c r="DD229" s="16">
        <f t="shared" si="258"/>
        <v>0</v>
      </c>
      <c r="DE229" s="6">
        <f t="shared" si="258"/>
        <v>0</v>
      </c>
      <c r="DF229" s="16">
        <f t="shared" si="258"/>
        <v>2</v>
      </c>
      <c r="DG229" s="6">
        <f t="shared" si="258"/>
        <v>0</v>
      </c>
      <c r="DH229" s="16">
        <f t="shared" si="258"/>
        <v>0</v>
      </c>
      <c r="DI229" s="6">
        <f t="shared" si="258"/>
        <v>0</v>
      </c>
      <c r="DJ229" s="16">
        <f t="shared" si="258"/>
        <v>0</v>
      </c>
      <c r="DK229" s="6">
        <f t="shared" si="258"/>
        <v>0</v>
      </c>
      <c r="DL229" s="16">
        <f t="shared" si="258"/>
        <v>0</v>
      </c>
      <c r="DM229" s="6">
        <f t="shared" si="258"/>
        <v>0</v>
      </c>
      <c r="DN229" s="16">
        <f t="shared" si="258"/>
        <v>0</v>
      </c>
      <c r="DO229" s="6">
        <f t="shared" si="258"/>
        <v>0</v>
      </c>
      <c r="DP229" s="16">
        <f t="shared" si="258"/>
        <v>0</v>
      </c>
      <c r="DQ229" s="6">
        <f t="shared" si="258"/>
        <v>0</v>
      </c>
      <c r="DR229" s="16">
        <f t="shared" si="258"/>
        <v>0</v>
      </c>
      <c r="DS229" s="6">
        <f t="shared" si="258"/>
        <v>0</v>
      </c>
      <c r="DT229" s="16">
        <f t="shared" si="258"/>
        <v>0</v>
      </c>
      <c r="DU229" s="6">
        <f t="shared" si="258"/>
        <v>0</v>
      </c>
      <c r="DV229" s="16">
        <f t="shared" si="258"/>
        <v>0</v>
      </c>
      <c r="DW229" s="6">
        <f t="shared" si="258"/>
        <v>0</v>
      </c>
      <c r="DX229" s="16">
        <f t="shared" si="258"/>
        <v>0</v>
      </c>
      <c r="DY229" s="6">
        <f t="shared" si="258"/>
        <v>0</v>
      </c>
      <c r="DZ229" s="16">
        <f t="shared" si="258"/>
        <v>0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0</v>
      </c>
      <c r="EE229" s="6">
        <f t="shared" si="258"/>
        <v>0</v>
      </c>
      <c r="EF229" s="16">
        <f t="shared" si="258"/>
        <v>1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ref="EJ229:GU229" si="259">SUM(EJ228,EJ224,EJ221)</f>
        <v>1</v>
      </c>
      <c r="EK229" s="6">
        <f t="shared" si="259"/>
        <v>0</v>
      </c>
      <c r="EL229" s="16">
        <f t="shared" si="259"/>
        <v>0</v>
      </c>
      <c r="EM229" s="6">
        <f t="shared" si="259"/>
        <v>0</v>
      </c>
      <c r="EN229" s="16">
        <f t="shared" si="259"/>
        <v>1</v>
      </c>
      <c r="EO229" s="6">
        <f t="shared" si="259"/>
        <v>0</v>
      </c>
      <c r="EP229" s="16">
        <f t="shared" si="259"/>
        <v>0</v>
      </c>
      <c r="EQ229" s="6">
        <f t="shared" si="259"/>
        <v>0</v>
      </c>
      <c r="ER229" s="16">
        <f t="shared" si="259"/>
        <v>0</v>
      </c>
      <c r="ES229" s="6">
        <f t="shared" si="259"/>
        <v>0</v>
      </c>
      <c r="ET229" s="16">
        <f t="shared" si="259"/>
        <v>3</v>
      </c>
      <c r="EU229" s="6">
        <f t="shared" si="259"/>
        <v>0</v>
      </c>
      <c r="EV229" s="16">
        <f t="shared" si="259"/>
        <v>4</v>
      </c>
      <c r="EW229" s="6">
        <f t="shared" si="259"/>
        <v>0</v>
      </c>
      <c r="EX229" s="16">
        <f t="shared" si="259"/>
        <v>0</v>
      </c>
      <c r="EY229" s="6">
        <f t="shared" si="259"/>
        <v>0</v>
      </c>
      <c r="EZ229" s="16">
        <f t="shared" si="259"/>
        <v>0</v>
      </c>
      <c r="FA229" s="6">
        <f t="shared" si="259"/>
        <v>0</v>
      </c>
      <c r="FB229" s="16">
        <f t="shared" si="259"/>
        <v>2</v>
      </c>
      <c r="FC229" s="6">
        <f t="shared" si="259"/>
        <v>0</v>
      </c>
      <c r="FD229" s="16">
        <f t="shared" si="259"/>
        <v>0</v>
      </c>
      <c r="FE229" s="6">
        <f t="shared" si="259"/>
        <v>0</v>
      </c>
      <c r="FF229" s="16">
        <f t="shared" si="259"/>
        <v>0</v>
      </c>
      <c r="FG229" s="6">
        <f t="shared" si="259"/>
        <v>0</v>
      </c>
      <c r="FH229" s="16">
        <f t="shared" si="259"/>
        <v>6</v>
      </c>
      <c r="FI229" s="6">
        <f t="shared" si="259"/>
        <v>0</v>
      </c>
      <c r="FJ229" s="16">
        <f t="shared" si="259"/>
        <v>2</v>
      </c>
      <c r="FK229" s="6">
        <f t="shared" si="259"/>
        <v>0</v>
      </c>
      <c r="FL229" s="16">
        <f t="shared" si="259"/>
        <v>7</v>
      </c>
      <c r="FM229" s="6">
        <f t="shared" si="259"/>
        <v>0</v>
      </c>
      <c r="FN229" s="16">
        <f t="shared" si="259"/>
        <v>1</v>
      </c>
      <c r="FO229" s="6">
        <f t="shared" si="259"/>
        <v>0</v>
      </c>
      <c r="FP229" s="16">
        <f t="shared" si="259"/>
        <v>0</v>
      </c>
      <c r="FQ229" s="6">
        <f t="shared" si="259"/>
        <v>0</v>
      </c>
      <c r="FR229" s="16">
        <f t="shared" si="259"/>
        <v>1</v>
      </c>
      <c r="FS229" s="6">
        <f t="shared" si="259"/>
        <v>0</v>
      </c>
      <c r="FT229" s="16">
        <f t="shared" si="259"/>
        <v>0</v>
      </c>
      <c r="FU229" s="6">
        <f t="shared" si="259"/>
        <v>0</v>
      </c>
      <c r="FV229" s="16">
        <f t="shared" si="259"/>
        <v>0</v>
      </c>
      <c r="FW229" s="6">
        <f t="shared" si="259"/>
        <v>0</v>
      </c>
      <c r="FX229" s="16">
        <f t="shared" si="259"/>
        <v>0</v>
      </c>
      <c r="FY229" s="6">
        <f t="shared" si="259"/>
        <v>0</v>
      </c>
      <c r="FZ229" s="16">
        <f t="shared" si="259"/>
        <v>0</v>
      </c>
      <c r="GA229" s="6">
        <f t="shared" si="259"/>
        <v>0</v>
      </c>
      <c r="GB229" s="16">
        <f t="shared" si="259"/>
        <v>0</v>
      </c>
      <c r="GC229" s="6">
        <f t="shared" si="259"/>
        <v>0</v>
      </c>
      <c r="GD229" s="16">
        <f t="shared" si="259"/>
        <v>0</v>
      </c>
      <c r="GE229" s="6">
        <f t="shared" si="259"/>
        <v>0</v>
      </c>
      <c r="GF229" s="16">
        <f t="shared" si="259"/>
        <v>0</v>
      </c>
      <c r="GG229" s="6">
        <f t="shared" si="259"/>
        <v>0</v>
      </c>
      <c r="GH229" s="16">
        <f t="shared" si="259"/>
        <v>0</v>
      </c>
      <c r="GI229" s="6">
        <f t="shared" si="259"/>
        <v>0</v>
      </c>
      <c r="GJ229" s="16">
        <f t="shared" si="259"/>
        <v>1</v>
      </c>
      <c r="GK229" s="6">
        <f t="shared" si="259"/>
        <v>0</v>
      </c>
      <c r="GL229" s="16">
        <f t="shared" si="259"/>
        <v>0</v>
      </c>
      <c r="GM229" s="6">
        <f t="shared" si="259"/>
        <v>0</v>
      </c>
      <c r="GN229" s="16">
        <f t="shared" si="259"/>
        <v>0</v>
      </c>
      <c r="GO229" s="6">
        <f t="shared" si="259"/>
        <v>0</v>
      </c>
      <c r="GP229" s="16">
        <f t="shared" si="259"/>
        <v>0</v>
      </c>
      <c r="GQ229" s="6">
        <f t="shared" si="259"/>
        <v>0</v>
      </c>
      <c r="GR229" s="16">
        <f t="shared" si="259"/>
        <v>0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16">
        <f t="shared" ref="GV229:HG229" si="260">SUM(GV228,GV224,GV221)</f>
        <v>0</v>
      </c>
      <c r="GW229" s="6">
        <f t="shared" si="260"/>
        <v>0</v>
      </c>
      <c r="GX229" s="16">
        <f t="shared" si="260"/>
        <v>0</v>
      </c>
      <c r="GY229" s="6">
        <f t="shared" si="260"/>
        <v>0</v>
      </c>
      <c r="GZ229" s="16">
        <f t="shared" si="260"/>
        <v>0</v>
      </c>
      <c r="HA229" s="6">
        <f t="shared" si="260"/>
        <v>0</v>
      </c>
      <c r="HB229" s="16">
        <f t="shared" si="260"/>
        <v>7</v>
      </c>
      <c r="HC229" s="6">
        <f t="shared" si="260"/>
        <v>0</v>
      </c>
      <c r="HD229" s="16">
        <f t="shared" si="260"/>
        <v>0</v>
      </c>
      <c r="HE229" s="6">
        <f t="shared" si="260"/>
        <v>0</v>
      </c>
      <c r="HF229" s="22">
        <f t="shared" si="260"/>
        <v>42</v>
      </c>
      <c r="HG229" s="12">
        <f t="shared" si="260"/>
        <v>0</v>
      </c>
    </row>
    <row r="230" spans="1:215" ht="17.100000000000001" hidden="1" customHeight="1" outlineLevel="2" x14ac:dyDescent="0.15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0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0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1</v>
      </c>
      <c r="EG230" s="4">
        <v>0</v>
      </c>
      <c r="EH230" s="14">
        <v>0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0</v>
      </c>
      <c r="ES230" s="4">
        <v>0</v>
      </c>
      <c r="ET230" s="14">
        <v>0</v>
      </c>
      <c r="EU230" s="4">
        <v>0</v>
      </c>
      <c r="EV230" s="14">
        <v>0</v>
      </c>
      <c r="EW230" s="4">
        <v>0</v>
      </c>
      <c r="EX230" s="14">
        <v>0</v>
      </c>
      <c r="EY230" s="4">
        <v>0</v>
      </c>
      <c r="EZ230" s="14">
        <v>0</v>
      </c>
      <c r="FA230" s="4">
        <v>0</v>
      </c>
      <c r="FB230" s="14">
        <v>0</v>
      </c>
      <c r="FC230" s="4">
        <v>0</v>
      </c>
      <c r="FD230" s="14">
        <v>0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1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0</v>
      </c>
      <c r="GS230" s="4">
        <v>0</v>
      </c>
      <c r="GT230" s="14">
        <v>0</v>
      </c>
      <c r="GU230" s="4">
        <v>0</v>
      </c>
      <c r="GV230" s="14">
        <v>0</v>
      </c>
      <c r="GW230" s="4">
        <v>0</v>
      </c>
      <c r="GX230" s="14">
        <v>0</v>
      </c>
      <c r="GY230" s="4">
        <v>0</v>
      </c>
      <c r="GZ230" s="14">
        <v>0</v>
      </c>
      <c r="HA230" s="4">
        <v>0</v>
      </c>
      <c r="HB230" s="14">
        <v>0</v>
      </c>
      <c r="HC230" s="4">
        <v>0</v>
      </c>
      <c r="HD230" s="14">
        <v>0</v>
      </c>
      <c r="HE230" s="4">
        <v>0</v>
      </c>
      <c r="HF230" s="20">
        <v>2</v>
      </c>
      <c r="HG230" s="18">
        <v>0</v>
      </c>
    </row>
    <row r="231" spans="1:215" ht="17.100000000000001" hidden="1" customHeight="1" outlineLevel="2" x14ac:dyDescent="0.15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1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0</v>
      </c>
      <c r="CC231" s="53">
        <v>0</v>
      </c>
      <c r="CD231" s="54">
        <v>0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4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1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0</v>
      </c>
      <c r="EE231" s="53">
        <v>0</v>
      </c>
      <c r="EF231" s="54">
        <v>0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1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1</v>
      </c>
      <c r="FK231" s="53">
        <v>0</v>
      </c>
      <c r="FL231" s="54">
        <v>0</v>
      </c>
      <c r="FM231" s="53">
        <v>0</v>
      </c>
      <c r="FN231" s="54">
        <v>1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0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1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4">
        <v>0</v>
      </c>
      <c r="GW231" s="53">
        <v>0</v>
      </c>
      <c r="GX231" s="54">
        <v>0</v>
      </c>
      <c r="GY231" s="53">
        <v>0</v>
      </c>
      <c r="GZ231" s="54">
        <v>0</v>
      </c>
      <c r="HA231" s="53">
        <v>0</v>
      </c>
      <c r="HB231" s="54">
        <v>0</v>
      </c>
      <c r="HC231" s="53">
        <v>0</v>
      </c>
      <c r="HD231" s="54">
        <v>0</v>
      </c>
      <c r="HE231" s="53">
        <v>0</v>
      </c>
      <c r="HF231" s="52">
        <v>10</v>
      </c>
      <c r="HG231" s="55">
        <v>0</v>
      </c>
    </row>
    <row r="232" spans="1:215" ht="17.100000000000001" hidden="1" customHeight="1" outlineLevel="2" x14ac:dyDescent="0.15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0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0</v>
      </c>
      <c r="EK232" s="53">
        <v>0</v>
      </c>
      <c r="EL232" s="54">
        <v>0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0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0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1</v>
      </c>
      <c r="FK232" s="53">
        <v>0</v>
      </c>
      <c r="FL232" s="54">
        <v>1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1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2</v>
      </c>
      <c r="GK232" s="53">
        <v>0</v>
      </c>
      <c r="GL232" s="54">
        <v>0</v>
      </c>
      <c r="GM232" s="53">
        <v>0</v>
      </c>
      <c r="GN232" s="54">
        <v>0</v>
      </c>
      <c r="GO232" s="53">
        <v>0</v>
      </c>
      <c r="GP232" s="54">
        <v>0</v>
      </c>
      <c r="GQ232" s="53">
        <v>0</v>
      </c>
      <c r="GR232" s="54">
        <v>0</v>
      </c>
      <c r="GS232" s="53">
        <v>0</v>
      </c>
      <c r="GT232" s="54">
        <v>0</v>
      </c>
      <c r="GU232" s="53">
        <v>0</v>
      </c>
      <c r="GV232" s="54">
        <v>0</v>
      </c>
      <c r="GW232" s="53">
        <v>0</v>
      </c>
      <c r="GX232" s="54">
        <v>0</v>
      </c>
      <c r="GY232" s="53">
        <v>0</v>
      </c>
      <c r="GZ232" s="54">
        <v>0</v>
      </c>
      <c r="HA232" s="53">
        <v>0</v>
      </c>
      <c r="HB232" s="54">
        <v>0</v>
      </c>
      <c r="HC232" s="53">
        <v>0</v>
      </c>
      <c r="HD232" s="54">
        <v>0</v>
      </c>
      <c r="HE232" s="53">
        <v>0</v>
      </c>
      <c r="HF232" s="52">
        <v>6</v>
      </c>
      <c r="HG232" s="55">
        <v>0</v>
      </c>
    </row>
    <row r="233" spans="1:215" ht="17.100000000000001" hidden="1" customHeight="1" outlineLevel="2" x14ac:dyDescent="0.15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4">
        <v>0</v>
      </c>
      <c r="GW233" s="53">
        <v>0</v>
      </c>
      <c r="GX233" s="54">
        <v>0</v>
      </c>
      <c r="GY233" s="53">
        <v>0</v>
      </c>
      <c r="GZ233" s="54">
        <v>0</v>
      </c>
      <c r="HA233" s="53">
        <v>0</v>
      </c>
      <c r="HB233" s="54">
        <v>0</v>
      </c>
      <c r="HC233" s="53">
        <v>0</v>
      </c>
      <c r="HD233" s="54">
        <v>0</v>
      </c>
      <c r="HE233" s="53">
        <v>0</v>
      </c>
      <c r="HF233" s="52">
        <v>0</v>
      </c>
      <c r="HG233" s="55">
        <v>0</v>
      </c>
    </row>
    <row r="234" spans="1:215" ht="17.100000000000001" hidden="1" customHeight="1" outlineLevel="2" x14ac:dyDescent="0.15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1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1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0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4">
        <v>0</v>
      </c>
      <c r="GW234" s="53">
        <v>0</v>
      </c>
      <c r="GX234" s="54">
        <v>0</v>
      </c>
      <c r="GY234" s="53">
        <v>0</v>
      </c>
      <c r="GZ234" s="54">
        <v>0</v>
      </c>
      <c r="HA234" s="53">
        <v>0</v>
      </c>
      <c r="HB234" s="54">
        <v>0</v>
      </c>
      <c r="HC234" s="53">
        <v>0</v>
      </c>
      <c r="HD234" s="54">
        <v>0</v>
      </c>
      <c r="HE234" s="53">
        <v>0</v>
      </c>
      <c r="HF234" s="52">
        <v>2</v>
      </c>
      <c r="HG234" s="55">
        <v>0</v>
      </c>
    </row>
    <row r="235" spans="1:215" ht="17.100000000000001" hidden="1" customHeight="1" outlineLevel="2" x14ac:dyDescent="0.15">
      <c r="A235" s="56" t="s">
        <v>228</v>
      </c>
      <c r="B235" s="54">
        <v>0</v>
      </c>
      <c r="C235" s="53">
        <v>0</v>
      </c>
      <c r="D235" s="54">
        <v>0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1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0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0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0</v>
      </c>
      <c r="EK235" s="53">
        <v>0</v>
      </c>
      <c r="EL235" s="54">
        <v>0</v>
      </c>
      <c r="EM235" s="53">
        <v>0</v>
      </c>
      <c r="EN235" s="54">
        <v>1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0</v>
      </c>
      <c r="FA235" s="53">
        <v>0</v>
      </c>
      <c r="FB235" s="54">
        <v>0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0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1</v>
      </c>
      <c r="GA235" s="53">
        <v>0</v>
      </c>
      <c r="GB235" s="54">
        <v>1</v>
      </c>
      <c r="GC235" s="53">
        <v>0</v>
      </c>
      <c r="GD235" s="54">
        <v>0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1</v>
      </c>
      <c r="GM235" s="53">
        <v>0</v>
      </c>
      <c r="GN235" s="54">
        <v>1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4">
        <v>0</v>
      </c>
      <c r="GW235" s="53">
        <v>0</v>
      </c>
      <c r="GX235" s="54">
        <v>0</v>
      </c>
      <c r="GY235" s="53">
        <v>0</v>
      </c>
      <c r="GZ235" s="54">
        <v>0</v>
      </c>
      <c r="HA235" s="53">
        <v>0</v>
      </c>
      <c r="HB235" s="54">
        <v>0</v>
      </c>
      <c r="HC235" s="53">
        <v>0</v>
      </c>
      <c r="HD235" s="54">
        <v>0</v>
      </c>
      <c r="HE235" s="53">
        <v>0</v>
      </c>
      <c r="HF235" s="52">
        <v>6</v>
      </c>
      <c r="HG235" s="55">
        <v>0</v>
      </c>
    </row>
    <row r="236" spans="1:215" ht="17.100000000000001" customHeight="1" outlineLevel="1" collapsed="1" x14ac:dyDescent="0.15">
      <c r="A236" s="56" t="s">
        <v>229</v>
      </c>
      <c r="B236" s="15">
        <f t="shared" ref="B236:BU236" si="261">SUM(B230:B235)</f>
        <v>0</v>
      </c>
      <c r="C236" s="5">
        <f t="shared" si="261"/>
        <v>0</v>
      </c>
      <c r="D236" s="15">
        <f t="shared" si="261"/>
        <v>0</v>
      </c>
      <c r="E236" s="5">
        <f t="shared" si="261"/>
        <v>0</v>
      </c>
      <c r="F236" s="15">
        <f t="shared" si="261"/>
        <v>0</v>
      </c>
      <c r="G236" s="5">
        <f t="shared" si="261"/>
        <v>0</v>
      </c>
      <c r="H236" s="15">
        <f t="shared" si="261"/>
        <v>0</v>
      </c>
      <c r="I236" s="5">
        <f t="shared" si="261"/>
        <v>0</v>
      </c>
      <c r="J236" s="15">
        <f t="shared" si="261"/>
        <v>0</v>
      </c>
      <c r="K236" s="5">
        <f t="shared" si="261"/>
        <v>0</v>
      </c>
      <c r="L236" s="15">
        <f t="shared" si="261"/>
        <v>0</v>
      </c>
      <c r="M236" s="5">
        <f t="shared" si="261"/>
        <v>0</v>
      </c>
      <c r="N236" s="15">
        <f t="shared" si="261"/>
        <v>0</v>
      </c>
      <c r="O236" s="5">
        <f t="shared" si="261"/>
        <v>0</v>
      </c>
      <c r="P236" s="15">
        <f t="shared" si="261"/>
        <v>0</v>
      </c>
      <c r="Q236" s="5">
        <f t="shared" si="261"/>
        <v>0</v>
      </c>
      <c r="R236" s="15">
        <f t="shared" si="261"/>
        <v>0</v>
      </c>
      <c r="S236" s="5">
        <f t="shared" si="261"/>
        <v>0</v>
      </c>
      <c r="T236" s="15">
        <f t="shared" si="261"/>
        <v>0</v>
      </c>
      <c r="U236" s="5">
        <f t="shared" si="261"/>
        <v>0</v>
      </c>
      <c r="V236" s="15">
        <f t="shared" si="261"/>
        <v>1</v>
      </c>
      <c r="W236" s="5">
        <f t="shared" si="261"/>
        <v>0</v>
      </c>
      <c r="X236" s="15">
        <f t="shared" si="261"/>
        <v>0</v>
      </c>
      <c r="Y236" s="5">
        <f t="shared" si="261"/>
        <v>0</v>
      </c>
      <c r="Z236" s="15">
        <f t="shared" si="261"/>
        <v>0</v>
      </c>
      <c r="AA236" s="5">
        <f t="shared" si="261"/>
        <v>0</v>
      </c>
      <c r="AB236" s="15">
        <f t="shared" si="261"/>
        <v>0</v>
      </c>
      <c r="AC236" s="5">
        <f t="shared" si="261"/>
        <v>0</v>
      </c>
      <c r="AD236" s="15">
        <f t="shared" si="261"/>
        <v>0</v>
      </c>
      <c r="AE236" s="5">
        <f t="shared" si="261"/>
        <v>0</v>
      </c>
      <c r="AF236" s="15">
        <f t="shared" si="261"/>
        <v>0</v>
      </c>
      <c r="AG236" s="5">
        <f t="shared" si="261"/>
        <v>0</v>
      </c>
      <c r="AH236" s="15">
        <f t="shared" si="261"/>
        <v>0</v>
      </c>
      <c r="AI236" s="5">
        <f t="shared" si="261"/>
        <v>0</v>
      </c>
      <c r="AJ236" s="15">
        <f t="shared" si="261"/>
        <v>0</v>
      </c>
      <c r="AK236" s="5">
        <f t="shared" si="261"/>
        <v>0</v>
      </c>
      <c r="AL236" s="15">
        <f t="shared" si="261"/>
        <v>0</v>
      </c>
      <c r="AM236" s="5">
        <f t="shared" si="261"/>
        <v>0</v>
      </c>
      <c r="AN236" s="15">
        <f t="shared" si="261"/>
        <v>0</v>
      </c>
      <c r="AO236" s="5">
        <f t="shared" si="261"/>
        <v>0</v>
      </c>
      <c r="AP236" s="15">
        <f t="shared" si="261"/>
        <v>0</v>
      </c>
      <c r="AQ236" s="5">
        <f t="shared" si="261"/>
        <v>0</v>
      </c>
      <c r="AR236" s="15">
        <f t="shared" si="261"/>
        <v>0</v>
      </c>
      <c r="AS236" s="5">
        <f t="shared" si="261"/>
        <v>0</v>
      </c>
      <c r="AT236" s="15">
        <f t="shared" si="261"/>
        <v>0</v>
      </c>
      <c r="AU236" s="5">
        <f t="shared" si="261"/>
        <v>0</v>
      </c>
      <c r="AV236" s="15">
        <f t="shared" si="261"/>
        <v>0</v>
      </c>
      <c r="AW236" s="5">
        <f t="shared" si="261"/>
        <v>0</v>
      </c>
      <c r="AX236" s="15">
        <f t="shared" si="261"/>
        <v>0</v>
      </c>
      <c r="AY236" s="5">
        <f t="shared" si="261"/>
        <v>0</v>
      </c>
      <c r="AZ236" s="15">
        <f t="shared" si="261"/>
        <v>0</v>
      </c>
      <c r="BA236" s="5">
        <f t="shared" si="261"/>
        <v>0</v>
      </c>
      <c r="BB236" s="15">
        <f t="shared" si="261"/>
        <v>0</v>
      </c>
      <c r="BC236" s="5">
        <f t="shared" si="261"/>
        <v>0</v>
      </c>
      <c r="BD236" s="15">
        <f t="shared" si="261"/>
        <v>0</v>
      </c>
      <c r="BE236" s="5">
        <f t="shared" si="261"/>
        <v>0</v>
      </c>
      <c r="BF236" s="15">
        <f t="shared" si="261"/>
        <v>0</v>
      </c>
      <c r="BG236" s="5">
        <f t="shared" si="261"/>
        <v>0</v>
      </c>
      <c r="BH236" s="15">
        <f t="shared" si="261"/>
        <v>0</v>
      </c>
      <c r="BI236" s="5">
        <f t="shared" si="261"/>
        <v>0</v>
      </c>
      <c r="BJ236" s="15">
        <f t="shared" si="261"/>
        <v>1</v>
      </c>
      <c r="BK236" s="5">
        <f t="shared" si="261"/>
        <v>0</v>
      </c>
      <c r="BL236" s="15">
        <f t="shared" si="261"/>
        <v>0</v>
      </c>
      <c r="BM236" s="5">
        <f t="shared" si="261"/>
        <v>0</v>
      </c>
      <c r="BN236" s="15">
        <f t="shared" si="261"/>
        <v>0</v>
      </c>
      <c r="BO236" s="5">
        <f t="shared" si="261"/>
        <v>0</v>
      </c>
      <c r="BP236" s="15">
        <f>SUM(BP230:BP235)</f>
        <v>0</v>
      </c>
      <c r="BQ236" s="5">
        <f>SUM(BQ230:BQ235)</f>
        <v>0</v>
      </c>
      <c r="BR236" s="15">
        <f>SUM(BR230:BR235)</f>
        <v>0</v>
      </c>
      <c r="BS236" s="5">
        <f>SUM(BS230:BS235)</f>
        <v>0</v>
      </c>
      <c r="BT236" s="15">
        <f t="shared" si="261"/>
        <v>0</v>
      </c>
      <c r="BU236" s="5">
        <f t="shared" si="261"/>
        <v>0</v>
      </c>
      <c r="BV236" s="15">
        <f t="shared" ref="BV236:EI236" si="262">SUM(BV230:BV235)</f>
        <v>0</v>
      </c>
      <c r="BW236" s="5">
        <f t="shared" si="262"/>
        <v>0</v>
      </c>
      <c r="BX236" s="15">
        <f t="shared" si="262"/>
        <v>0</v>
      </c>
      <c r="BY236" s="5">
        <f t="shared" si="262"/>
        <v>0</v>
      </c>
      <c r="BZ236" s="15">
        <f t="shared" si="262"/>
        <v>0</v>
      </c>
      <c r="CA236" s="5">
        <f t="shared" si="262"/>
        <v>0</v>
      </c>
      <c r="CB236" s="15">
        <f t="shared" si="262"/>
        <v>0</v>
      </c>
      <c r="CC236" s="5">
        <f t="shared" si="262"/>
        <v>0</v>
      </c>
      <c r="CD236" s="15">
        <f t="shared" si="262"/>
        <v>0</v>
      </c>
      <c r="CE236" s="5">
        <f t="shared" si="262"/>
        <v>0</v>
      </c>
      <c r="CF236" s="15">
        <f t="shared" si="262"/>
        <v>0</v>
      </c>
      <c r="CG236" s="5">
        <f t="shared" si="262"/>
        <v>0</v>
      </c>
      <c r="CH236" s="15">
        <f>SUM(CH230:CH235)</f>
        <v>0</v>
      </c>
      <c r="CI236" s="5">
        <f>SUM(CI230:CI235)</f>
        <v>0</v>
      </c>
      <c r="CJ236" s="15">
        <f t="shared" si="262"/>
        <v>0</v>
      </c>
      <c r="CK236" s="5">
        <f t="shared" si="262"/>
        <v>0</v>
      </c>
      <c r="CL236" s="15">
        <f t="shared" si="262"/>
        <v>4</v>
      </c>
      <c r="CM236" s="5">
        <f t="shared" si="262"/>
        <v>0</v>
      </c>
      <c r="CN236" s="15">
        <f t="shared" si="262"/>
        <v>0</v>
      </c>
      <c r="CO236" s="5">
        <f t="shared" si="262"/>
        <v>0</v>
      </c>
      <c r="CP236" s="15">
        <f t="shared" si="262"/>
        <v>0</v>
      </c>
      <c r="CQ236" s="5">
        <f t="shared" si="262"/>
        <v>0</v>
      </c>
      <c r="CR236" s="15">
        <f t="shared" si="262"/>
        <v>0</v>
      </c>
      <c r="CS236" s="5">
        <f t="shared" si="262"/>
        <v>0</v>
      </c>
      <c r="CT236" s="15">
        <f t="shared" si="262"/>
        <v>0</v>
      </c>
      <c r="CU236" s="5">
        <f t="shared" si="262"/>
        <v>0</v>
      </c>
      <c r="CV236" s="15">
        <f t="shared" si="262"/>
        <v>0</v>
      </c>
      <c r="CW236" s="5">
        <f t="shared" si="262"/>
        <v>0</v>
      </c>
      <c r="CX236" s="15">
        <f t="shared" si="262"/>
        <v>0</v>
      </c>
      <c r="CY236" s="5">
        <f t="shared" si="262"/>
        <v>0</v>
      </c>
      <c r="CZ236" s="15">
        <f t="shared" si="262"/>
        <v>0</v>
      </c>
      <c r="DA236" s="5">
        <f t="shared" si="262"/>
        <v>0</v>
      </c>
      <c r="DB236" s="15">
        <f t="shared" si="262"/>
        <v>1</v>
      </c>
      <c r="DC236" s="5">
        <f t="shared" si="262"/>
        <v>0</v>
      </c>
      <c r="DD236" s="15">
        <f t="shared" si="262"/>
        <v>0</v>
      </c>
      <c r="DE236" s="5">
        <f t="shared" si="262"/>
        <v>0</v>
      </c>
      <c r="DF236" s="15">
        <f t="shared" si="262"/>
        <v>0</v>
      </c>
      <c r="DG236" s="5">
        <f t="shared" si="262"/>
        <v>0</v>
      </c>
      <c r="DH236" s="15">
        <f t="shared" si="262"/>
        <v>0</v>
      </c>
      <c r="DI236" s="5">
        <f t="shared" si="262"/>
        <v>0</v>
      </c>
      <c r="DJ236" s="15">
        <f t="shared" si="262"/>
        <v>0</v>
      </c>
      <c r="DK236" s="5">
        <f t="shared" si="262"/>
        <v>0</v>
      </c>
      <c r="DL236" s="15">
        <f t="shared" si="262"/>
        <v>0</v>
      </c>
      <c r="DM236" s="5">
        <f t="shared" si="262"/>
        <v>0</v>
      </c>
      <c r="DN236" s="15">
        <f t="shared" si="262"/>
        <v>0</v>
      </c>
      <c r="DO236" s="5">
        <f t="shared" si="262"/>
        <v>0</v>
      </c>
      <c r="DP236" s="15">
        <f t="shared" si="262"/>
        <v>0</v>
      </c>
      <c r="DQ236" s="5">
        <f t="shared" si="262"/>
        <v>0</v>
      </c>
      <c r="DR236" s="15">
        <f t="shared" si="262"/>
        <v>0</v>
      </c>
      <c r="DS236" s="5">
        <f t="shared" si="262"/>
        <v>0</v>
      </c>
      <c r="DT236" s="15">
        <f t="shared" si="262"/>
        <v>0</v>
      </c>
      <c r="DU236" s="5">
        <f t="shared" si="262"/>
        <v>0</v>
      </c>
      <c r="DV236" s="15">
        <f t="shared" si="262"/>
        <v>0</v>
      </c>
      <c r="DW236" s="5">
        <f t="shared" si="262"/>
        <v>0</v>
      </c>
      <c r="DX236" s="15">
        <f t="shared" si="262"/>
        <v>0</v>
      </c>
      <c r="DY236" s="5">
        <f t="shared" si="262"/>
        <v>0</v>
      </c>
      <c r="DZ236" s="15">
        <f t="shared" si="262"/>
        <v>0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0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0</v>
      </c>
      <c r="EI236" s="5">
        <f t="shared" si="262"/>
        <v>0</v>
      </c>
      <c r="EJ236" s="15">
        <f t="shared" ref="EJ236:GU236" si="263">SUM(EJ230:EJ235)</f>
        <v>0</v>
      </c>
      <c r="EK236" s="5">
        <f t="shared" si="263"/>
        <v>0</v>
      </c>
      <c r="EL236" s="15">
        <f t="shared" si="263"/>
        <v>0</v>
      </c>
      <c r="EM236" s="5">
        <f t="shared" si="263"/>
        <v>0</v>
      </c>
      <c r="EN236" s="15">
        <f t="shared" si="263"/>
        <v>2</v>
      </c>
      <c r="EO236" s="5">
        <f t="shared" si="263"/>
        <v>0</v>
      </c>
      <c r="EP236" s="15">
        <f t="shared" si="263"/>
        <v>1</v>
      </c>
      <c r="EQ236" s="5">
        <f t="shared" si="263"/>
        <v>0</v>
      </c>
      <c r="ER236" s="15">
        <f t="shared" si="263"/>
        <v>0</v>
      </c>
      <c r="ES236" s="5">
        <f t="shared" si="263"/>
        <v>0</v>
      </c>
      <c r="ET236" s="15">
        <f t="shared" si="263"/>
        <v>1</v>
      </c>
      <c r="EU236" s="5">
        <f t="shared" si="263"/>
        <v>0</v>
      </c>
      <c r="EV236" s="15">
        <f t="shared" si="263"/>
        <v>0</v>
      </c>
      <c r="EW236" s="5">
        <f t="shared" si="263"/>
        <v>0</v>
      </c>
      <c r="EX236" s="15">
        <f t="shared" si="263"/>
        <v>0</v>
      </c>
      <c r="EY236" s="5">
        <f t="shared" si="263"/>
        <v>0</v>
      </c>
      <c r="EZ236" s="15">
        <f t="shared" si="263"/>
        <v>0</v>
      </c>
      <c r="FA236" s="5">
        <f t="shared" si="263"/>
        <v>0</v>
      </c>
      <c r="FB236" s="15">
        <f t="shared" si="263"/>
        <v>0</v>
      </c>
      <c r="FC236" s="5">
        <f t="shared" si="263"/>
        <v>0</v>
      </c>
      <c r="FD236" s="15">
        <f t="shared" si="263"/>
        <v>0</v>
      </c>
      <c r="FE236" s="5">
        <f t="shared" si="263"/>
        <v>0</v>
      </c>
      <c r="FF236" s="15">
        <f t="shared" si="263"/>
        <v>0</v>
      </c>
      <c r="FG236" s="5">
        <f t="shared" si="263"/>
        <v>0</v>
      </c>
      <c r="FH236" s="15">
        <f t="shared" si="263"/>
        <v>0</v>
      </c>
      <c r="FI236" s="5">
        <f t="shared" si="263"/>
        <v>0</v>
      </c>
      <c r="FJ236" s="15">
        <f t="shared" si="263"/>
        <v>3</v>
      </c>
      <c r="FK236" s="5">
        <f t="shared" si="263"/>
        <v>0</v>
      </c>
      <c r="FL236" s="15">
        <f t="shared" si="263"/>
        <v>1</v>
      </c>
      <c r="FM236" s="5">
        <f t="shared" si="263"/>
        <v>0</v>
      </c>
      <c r="FN236" s="15">
        <f t="shared" si="263"/>
        <v>1</v>
      </c>
      <c r="FO236" s="5">
        <f t="shared" si="263"/>
        <v>0</v>
      </c>
      <c r="FP236" s="15">
        <f t="shared" si="263"/>
        <v>0</v>
      </c>
      <c r="FQ236" s="5">
        <f t="shared" si="263"/>
        <v>0</v>
      </c>
      <c r="FR236" s="15">
        <f t="shared" si="263"/>
        <v>0</v>
      </c>
      <c r="FS236" s="5">
        <f t="shared" si="263"/>
        <v>0</v>
      </c>
      <c r="FT236" s="15">
        <f t="shared" si="263"/>
        <v>0</v>
      </c>
      <c r="FU236" s="5">
        <f t="shared" si="263"/>
        <v>0</v>
      </c>
      <c r="FV236" s="15">
        <f t="shared" si="263"/>
        <v>0</v>
      </c>
      <c r="FW236" s="5">
        <f t="shared" si="263"/>
        <v>0</v>
      </c>
      <c r="FX236" s="15">
        <f t="shared" si="263"/>
        <v>0</v>
      </c>
      <c r="FY236" s="5">
        <f t="shared" si="263"/>
        <v>0</v>
      </c>
      <c r="FZ236" s="15">
        <f t="shared" si="263"/>
        <v>2</v>
      </c>
      <c r="GA236" s="5">
        <f t="shared" si="263"/>
        <v>0</v>
      </c>
      <c r="GB236" s="15">
        <f t="shared" si="263"/>
        <v>1</v>
      </c>
      <c r="GC236" s="5">
        <f t="shared" si="263"/>
        <v>0</v>
      </c>
      <c r="GD236" s="15">
        <f t="shared" si="263"/>
        <v>1</v>
      </c>
      <c r="GE236" s="5">
        <f t="shared" si="263"/>
        <v>0</v>
      </c>
      <c r="GF236" s="15">
        <f t="shared" si="263"/>
        <v>0</v>
      </c>
      <c r="GG236" s="5">
        <f t="shared" si="263"/>
        <v>0</v>
      </c>
      <c r="GH236" s="15">
        <f t="shared" si="263"/>
        <v>1</v>
      </c>
      <c r="GI236" s="5">
        <f t="shared" si="263"/>
        <v>0</v>
      </c>
      <c r="GJ236" s="15">
        <f t="shared" si="263"/>
        <v>2</v>
      </c>
      <c r="GK236" s="5">
        <f t="shared" si="263"/>
        <v>0</v>
      </c>
      <c r="GL236" s="15">
        <f t="shared" si="263"/>
        <v>1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0</v>
      </c>
      <c r="GQ236" s="5">
        <f t="shared" si="263"/>
        <v>0</v>
      </c>
      <c r="GR236" s="15">
        <f t="shared" si="263"/>
        <v>0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15">
        <f t="shared" ref="GV236:HG236" si="264">SUM(GV230:GV235)</f>
        <v>0</v>
      </c>
      <c r="GW236" s="5">
        <f t="shared" si="264"/>
        <v>0</v>
      </c>
      <c r="GX236" s="15">
        <f t="shared" si="264"/>
        <v>0</v>
      </c>
      <c r="GY236" s="5">
        <f t="shared" si="264"/>
        <v>0</v>
      </c>
      <c r="GZ236" s="15">
        <f t="shared" si="264"/>
        <v>0</v>
      </c>
      <c r="HA236" s="5">
        <f t="shared" si="264"/>
        <v>0</v>
      </c>
      <c r="HB236" s="15">
        <f t="shared" si="264"/>
        <v>0</v>
      </c>
      <c r="HC236" s="5">
        <f t="shared" si="264"/>
        <v>0</v>
      </c>
      <c r="HD236" s="15">
        <f t="shared" si="264"/>
        <v>0</v>
      </c>
      <c r="HE236" s="5">
        <f t="shared" si="264"/>
        <v>0</v>
      </c>
      <c r="HF236" s="21">
        <f t="shared" si="264"/>
        <v>26</v>
      </c>
      <c r="HG236" s="11">
        <f t="shared" si="264"/>
        <v>0</v>
      </c>
    </row>
    <row r="237" spans="1:215" ht="17.100000000000001" customHeight="1" x14ac:dyDescent="0.15">
      <c r="A237" s="78" t="s">
        <v>230</v>
      </c>
      <c r="B237" s="16">
        <f t="shared" ref="B237:BU237" si="265">SUM(B236)</f>
        <v>0</v>
      </c>
      <c r="C237" s="6">
        <f t="shared" si="265"/>
        <v>0</v>
      </c>
      <c r="D237" s="16">
        <f t="shared" si="265"/>
        <v>0</v>
      </c>
      <c r="E237" s="6">
        <f t="shared" si="265"/>
        <v>0</v>
      </c>
      <c r="F237" s="16">
        <f t="shared" si="265"/>
        <v>0</v>
      </c>
      <c r="G237" s="6">
        <f t="shared" si="265"/>
        <v>0</v>
      </c>
      <c r="H237" s="16">
        <f t="shared" si="265"/>
        <v>0</v>
      </c>
      <c r="I237" s="6">
        <f t="shared" si="265"/>
        <v>0</v>
      </c>
      <c r="J237" s="16">
        <f t="shared" si="265"/>
        <v>0</v>
      </c>
      <c r="K237" s="6">
        <f t="shared" si="265"/>
        <v>0</v>
      </c>
      <c r="L237" s="16">
        <f t="shared" si="265"/>
        <v>0</v>
      </c>
      <c r="M237" s="6">
        <f t="shared" si="265"/>
        <v>0</v>
      </c>
      <c r="N237" s="16">
        <f t="shared" si="265"/>
        <v>0</v>
      </c>
      <c r="O237" s="6">
        <f t="shared" si="265"/>
        <v>0</v>
      </c>
      <c r="P237" s="16">
        <f t="shared" si="265"/>
        <v>0</v>
      </c>
      <c r="Q237" s="6">
        <f t="shared" si="265"/>
        <v>0</v>
      </c>
      <c r="R237" s="16">
        <f t="shared" si="265"/>
        <v>0</v>
      </c>
      <c r="S237" s="6">
        <f t="shared" si="265"/>
        <v>0</v>
      </c>
      <c r="T237" s="16">
        <f t="shared" si="265"/>
        <v>0</v>
      </c>
      <c r="U237" s="6">
        <f t="shared" si="265"/>
        <v>0</v>
      </c>
      <c r="V237" s="16">
        <f t="shared" si="265"/>
        <v>1</v>
      </c>
      <c r="W237" s="6">
        <f t="shared" si="265"/>
        <v>0</v>
      </c>
      <c r="X237" s="16">
        <f t="shared" si="265"/>
        <v>0</v>
      </c>
      <c r="Y237" s="6">
        <f t="shared" si="265"/>
        <v>0</v>
      </c>
      <c r="Z237" s="16">
        <f t="shared" si="265"/>
        <v>0</v>
      </c>
      <c r="AA237" s="6">
        <f t="shared" si="265"/>
        <v>0</v>
      </c>
      <c r="AB237" s="16">
        <f t="shared" si="265"/>
        <v>0</v>
      </c>
      <c r="AC237" s="6">
        <f t="shared" si="265"/>
        <v>0</v>
      </c>
      <c r="AD237" s="16">
        <f t="shared" si="265"/>
        <v>0</v>
      </c>
      <c r="AE237" s="6">
        <f t="shared" si="265"/>
        <v>0</v>
      </c>
      <c r="AF237" s="16">
        <f t="shared" si="265"/>
        <v>0</v>
      </c>
      <c r="AG237" s="6">
        <f t="shared" si="265"/>
        <v>0</v>
      </c>
      <c r="AH237" s="16">
        <f t="shared" si="265"/>
        <v>0</v>
      </c>
      <c r="AI237" s="6">
        <f t="shared" si="265"/>
        <v>0</v>
      </c>
      <c r="AJ237" s="16">
        <f t="shared" si="265"/>
        <v>0</v>
      </c>
      <c r="AK237" s="6">
        <f t="shared" si="265"/>
        <v>0</v>
      </c>
      <c r="AL237" s="16">
        <f t="shared" si="265"/>
        <v>0</v>
      </c>
      <c r="AM237" s="6">
        <f t="shared" si="265"/>
        <v>0</v>
      </c>
      <c r="AN237" s="16">
        <f t="shared" si="265"/>
        <v>0</v>
      </c>
      <c r="AO237" s="6">
        <f t="shared" si="265"/>
        <v>0</v>
      </c>
      <c r="AP237" s="16">
        <f t="shared" si="265"/>
        <v>0</v>
      </c>
      <c r="AQ237" s="6">
        <f t="shared" si="265"/>
        <v>0</v>
      </c>
      <c r="AR237" s="16">
        <f t="shared" si="265"/>
        <v>0</v>
      </c>
      <c r="AS237" s="6">
        <f t="shared" si="265"/>
        <v>0</v>
      </c>
      <c r="AT237" s="16">
        <f t="shared" si="265"/>
        <v>0</v>
      </c>
      <c r="AU237" s="6">
        <f t="shared" si="265"/>
        <v>0</v>
      </c>
      <c r="AV237" s="16">
        <f t="shared" si="265"/>
        <v>0</v>
      </c>
      <c r="AW237" s="6">
        <f t="shared" si="265"/>
        <v>0</v>
      </c>
      <c r="AX237" s="16">
        <f t="shared" si="265"/>
        <v>0</v>
      </c>
      <c r="AY237" s="6">
        <f t="shared" si="265"/>
        <v>0</v>
      </c>
      <c r="AZ237" s="16">
        <f t="shared" si="265"/>
        <v>0</v>
      </c>
      <c r="BA237" s="6">
        <f t="shared" si="265"/>
        <v>0</v>
      </c>
      <c r="BB237" s="16">
        <f t="shared" si="265"/>
        <v>0</v>
      </c>
      <c r="BC237" s="6">
        <f t="shared" si="265"/>
        <v>0</v>
      </c>
      <c r="BD237" s="16">
        <f t="shared" si="265"/>
        <v>0</v>
      </c>
      <c r="BE237" s="6">
        <f t="shared" si="265"/>
        <v>0</v>
      </c>
      <c r="BF237" s="16">
        <f t="shared" si="265"/>
        <v>0</v>
      </c>
      <c r="BG237" s="6">
        <f t="shared" si="265"/>
        <v>0</v>
      </c>
      <c r="BH237" s="16">
        <f t="shared" si="265"/>
        <v>0</v>
      </c>
      <c r="BI237" s="6">
        <f t="shared" si="265"/>
        <v>0</v>
      </c>
      <c r="BJ237" s="16">
        <f t="shared" si="265"/>
        <v>1</v>
      </c>
      <c r="BK237" s="6">
        <f t="shared" si="265"/>
        <v>0</v>
      </c>
      <c r="BL237" s="16">
        <f t="shared" si="265"/>
        <v>0</v>
      </c>
      <c r="BM237" s="6">
        <f t="shared" si="265"/>
        <v>0</v>
      </c>
      <c r="BN237" s="16">
        <f t="shared" si="265"/>
        <v>0</v>
      </c>
      <c r="BO237" s="6">
        <f t="shared" si="265"/>
        <v>0</v>
      </c>
      <c r="BP237" s="16">
        <f>SUM(BP236)</f>
        <v>0</v>
      </c>
      <c r="BQ237" s="6">
        <f>SUM(BQ236)</f>
        <v>0</v>
      </c>
      <c r="BR237" s="16">
        <f>SUM(BR236)</f>
        <v>0</v>
      </c>
      <c r="BS237" s="6">
        <f>SUM(BS236)</f>
        <v>0</v>
      </c>
      <c r="BT237" s="16">
        <f t="shared" si="265"/>
        <v>0</v>
      </c>
      <c r="BU237" s="6">
        <f t="shared" si="265"/>
        <v>0</v>
      </c>
      <c r="BV237" s="16">
        <f t="shared" ref="BV237:EI237" si="266">SUM(BV236)</f>
        <v>0</v>
      </c>
      <c r="BW237" s="6">
        <f t="shared" si="266"/>
        <v>0</v>
      </c>
      <c r="BX237" s="16">
        <f t="shared" si="266"/>
        <v>0</v>
      </c>
      <c r="BY237" s="6">
        <f t="shared" si="266"/>
        <v>0</v>
      </c>
      <c r="BZ237" s="16">
        <f t="shared" si="266"/>
        <v>0</v>
      </c>
      <c r="CA237" s="6">
        <f t="shared" si="266"/>
        <v>0</v>
      </c>
      <c r="CB237" s="16">
        <f t="shared" si="266"/>
        <v>0</v>
      </c>
      <c r="CC237" s="6">
        <f t="shared" si="266"/>
        <v>0</v>
      </c>
      <c r="CD237" s="16">
        <f t="shared" si="266"/>
        <v>0</v>
      </c>
      <c r="CE237" s="6">
        <f t="shared" si="266"/>
        <v>0</v>
      </c>
      <c r="CF237" s="16">
        <f t="shared" si="266"/>
        <v>0</v>
      </c>
      <c r="CG237" s="6">
        <f t="shared" si="266"/>
        <v>0</v>
      </c>
      <c r="CH237" s="16">
        <f>SUM(CH236)</f>
        <v>0</v>
      </c>
      <c r="CI237" s="6">
        <f>SUM(CI236)</f>
        <v>0</v>
      </c>
      <c r="CJ237" s="16">
        <f t="shared" si="266"/>
        <v>0</v>
      </c>
      <c r="CK237" s="6">
        <f t="shared" si="266"/>
        <v>0</v>
      </c>
      <c r="CL237" s="16">
        <f t="shared" si="266"/>
        <v>4</v>
      </c>
      <c r="CM237" s="6">
        <f t="shared" si="266"/>
        <v>0</v>
      </c>
      <c r="CN237" s="16">
        <f t="shared" si="266"/>
        <v>0</v>
      </c>
      <c r="CO237" s="6">
        <f t="shared" si="266"/>
        <v>0</v>
      </c>
      <c r="CP237" s="16">
        <f t="shared" si="266"/>
        <v>0</v>
      </c>
      <c r="CQ237" s="6">
        <f t="shared" si="266"/>
        <v>0</v>
      </c>
      <c r="CR237" s="16">
        <f t="shared" si="266"/>
        <v>0</v>
      </c>
      <c r="CS237" s="6">
        <f t="shared" si="266"/>
        <v>0</v>
      </c>
      <c r="CT237" s="16">
        <f t="shared" si="266"/>
        <v>0</v>
      </c>
      <c r="CU237" s="6">
        <f t="shared" si="266"/>
        <v>0</v>
      </c>
      <c r="CV237" s="16">
        <f t="shared" si="266"/>
        <v>0</v>
      </c>
      <c r="CW237" s="6">
        <f t="shared" si="266"/>
        <v>0</v>
      </c>
      <c r="CX237" s="16">
        <f t="shared" si="266"/>
        <v>0</v>
      </c>
      <c r="CY237" s="6">
        <f t="shared" si="266"/>
        <v>0</v>
      </c>
      <c r="CZ237" s="16">
        <f t="shared" si="266"/>
        <v>0</v>
      </c>
      <c r="DA237" s="6">
        <f t="shared" si="266"/>
        <v>0</v>
      </c>
      <c r="DB237" s="16">
        <f t="shared" si="266"/>
        <v>1</v>
      </c>
      <c r="DC237" s="6">
        <f t="shared" si="266"/>
        <v>0</v>
      </c>
      <c r="DD237" s="16">
        <f t="shared" si="266"/>
        <v>0</v>
      </c>
      <c r="DE237" s="6">
        <f t="shared" si="266"/>
        <v>0</v>
      </c>
      <c r="DF237" s="16">
        <f t="shared" si="266"/>
        <v>0</v>
      </c>
      <c r="DG237" s="6">
        <f t="shared" si="266"/>
        <v>0</v>
      </c>
      <c r="DH237" s="16">
        <f t="shared" si="266"/>
        <v>0</v>
      </c>
      <c r="DI237" s="6">
        <f t="shared" si="266"/>
        <v>0</v>
      </c>
      <c r="DJ237" s="16">
        <f t="shared" si="266"/>
        <v>0</v>
      </c>
      <c r="DK237" s="6">
        <f t="shared" si="266"/>
        <v>0</v>
      </c>
      <c r="DL237" s="16">
        <f t="shared" si="266"/>
        <v>0</v>
      </c>
      <c r="DM237" s="6">
        <f t="shared" si="266"/>
        <v>0</v>
      </c>
      <c r="DN237" s="16">
        <f t="shared" si="266"/>
        <v>0</v>
      </c>
      <c r="DO237" s="6">
        <f t="shared" si="266"/>
        <v>0</v>
      </c>
      <c r="DP237" s="16">
        <f t="shared" si="266"/>
        <v>0</v>
      </c>
      <c r="DQ237" s="6">
        <f t="shared" si="266"/>
        <v>0</v>
      </c>
      <c r="DR237" s="16">
        <f t="shared" si="266"/>
        <v>0</v>
      </c>
      <c r="DS237" s="6">
        <f t="shared" si="266"/>
        <v>0</v>
      </c>
      <c r="DT237" s="16">
        <f t="shared" si="266"/>
        <v>0</v>
      </c>
      <c r="DU237" s="6">
        <f t="shared" si="266"/>
        <v>0</v>
      </c>
      <c r="DV237" s="16">
        <f t="shared" si="266"/>
        <v>0</v>
      </c>
      <c r="DW237" s="6">
        <f t="shared" si="266"/>
        <v>0</v>
      </c>
      <c r="DX237" s="16">
        <f t="shared" si="266"/>
        <v>0</v>
      </c>
      <c r="DY237" s="6">
        <f t="shared" si="266"/>
        <v>0</v>
      </c>
      <c r="DZ237" s="16">
        <f t="shared" si="266"/>
        <v>0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0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0</v>
      </c>
      <c r="EI237" s="6">
        <f t="shared" si="266"/>
        <v>0</v>
      </c>
      <c r="EJ237" s="16">
        <f t="shared" ref="EJ237:GU237" si="267">SUM(EJ236)</f>
        <v>0</v>
      </c>
      <c r="EK237" s="6">
        <f t="shared" si="267"/>
        <v>0</v>
      </c>
      <c r="EL237" s="16">
        <f t="shared" si="267"/>
        <v>0</v>
      </c>
      <c r="EM237" s="6">
        <f t="shared" si="267"/>
        <v>0</v>
      </c>
      <c r="EN237" s="16">
        <f t="shared" si="267"/>
        <v>2</v>
      </c>
      <c r="EO237" s="6">
        <f t="shared" si="267"/>
        <v>0</v>
      </c>
      <c r="EP237" s="16">
        <f t="shared" si="267"/>
        <v>1</v>
      </c>
      <c r="EQ237" s="6">
        <f t="shared" si="267"/>
        <v>0</v>
      </c>
      <c r="ER237" s="16">
        <f t="shared" si="267"/>
        <v>0</v>
      </c>
      <c r="ES237" s="6">
        <f t="shared" si="267"/>
        <v>0</v>
      </c>
      <c r="ET237" s="16">
        <f t="shared" si="267"/>
        <v>1</v>
      </c>
      <c r="EU237" s="6">
        <f t="shared" si="267"/>
        <v>0</v>
      </c>
      <c r="EV237" s="16">
        <f t="shared" si="267"/>
        <v>0</v>
      </c>
      <c r="EW237" s="6">
        <f t="shared" si="267"/>
        <v>0</v>
      </c>
      <c r="EX237" s="16">
        <f t="shared" si="267"/>
        <v>0</v>
      </c>
      <c r="EY237" s="6">
        <f t="shared" si="267"/>
        <v>0</v>
      </c>
      <c r="EZ237" s="16">
        <f t="shared" si="267"/>
        <v>0</v>
      </c>
      <c r="FA237" s="6">
        <f t="shared" si="267"/>
        <v>0</v>
      </c>
      <c r="FB237" s="16">
        <f t="shared" si="267"/>
        <v>0</v>
      </c>
      <c r="FC237" s="6">
        <f t="shared" si="267"/>
        <v>0</v>
      </c>
      <c r="FD237" s="16">
        <f t="shared" si="267"/>
        <v>0</v>
      </c>
      <c r="FE237" s="6">
        <f t="shared" si="267"/>
        <v>0</v>
      </c>
      <c r="FF237" s="16">
        <f t="shared" si="267"/>
        <v>0</v>
      </c>
      <c r="FG237" s="6">
        <f t="shared" si="267"/>
        <v>0</v>
      </c>
      <c r="FH237" s="16">
        <f t="shared" si="267"/>
        <v>0</v>
      </c>
      <c r="FI237" s="6">
        <f t="shared" si="267"/>
        <v>0</v>
      </c>
      <c r="FJ237" s="16">
        <f t="shared" si="267"/>
        <v>3</v>
      </c>
      <c r="FK237" s="6">
        <f t="shared" si="267"/>
        <v>0</v>
      </c>
      <c r="FL237" s="16">
        <f t="shared" si="267"/>
        <v>1</v>
      </c>
      <c r="FM237" s="6">
        <f t="shared" si="267"/>
        <v>0</v>
      </c>
      <c r="FN237" s="16">
        <f t="shared" si="267"/>
        <v>1</v>
      </c>
      <c r="FO237" s="6">
        <f t="shared" si="267"/>
        <v>0</v>
      </c>
      <c r="FP237" s="16">
        <f t="shared" si="267"/>
        <v>0</v>
      </c>
      <c r="FQ237" s="6">
        <f t="shared" si="267"/>
        <v>0</v>
      </c>
      <c r="FR237" s="16">
        <f t="shared" si="267"/>
        <v>0</v>
      </c>
      <c r="FS237" s="6">
        <f t="shared" si="267"/>
        <v>0</v>
      </c>
      <c r="FT237" s="16">
        <f t="shared" si="267"/>
        <v>0</v>
      </c>
      <c r="FU237" s="6">
        <f t="shared" si="267"/>
        <v>0</v>
      </c>
      <c r="FV237" s="16">
        <f t="shared" si="267"/>
        <v>0</v>
      </c>
      <c r="FW237" s="6">
        <f t="shared" si="267"/>
        <v>0</v>
      </c>
      <c r="FX237" s="16">
        <f t="shared" si="267"/>
        <v>0</v>
      </c>
      <c r="FY237" s="6">
        <f t="shared" si="267"/>
        <v>0</v>
      </c>
      <c r="FZ237" s="16">
        <f t="shared" si="267"/>
        <v>2</v>
      </c>
      <c r="GA237" s="6">
        <f t="shared" si="267"/>
        <v>0</v>
      </c>
      <c r="GB237" s="16">
        <f t="shared" si="267"/>
        <v>1</v>
      </c>
      <c r="GC237" s="6">
        <f t="shared" si="267"/>
        <v>0</v>
      </c>
      <c r="GD237" s="16">
        <f t="shared" si="267"/>
        <v>1</v>
      </c>
      <c r="GE237" s="6">
        <f t="shared" si="267"/>
        <v>0</v>
      </c>
      <c r="GF237" s="16">
        <f t="shared" si="267"/>
        <v>0</v>
      </c>
      <c r="GG237" s="6">
        <f t="shared" si="267"/>
        <v>0</v>
      </c>
      <c r="GH237" s="16">
        <f t="shared" si="267"/>
        <v>1</v>
      </c>
      <c r="GI237" s="6">
        <f t="shared" si="267"/>
        <v>0</v>
      </c>
      <c r="GJ237" s="16">
        <f t="shared" si="267"/>
        <v>2</v>
      </c>
      <c r="GK237" s="6">
        <f t="shared" si="267"/>
        <v>0</v>
      </c>
      <c r="GL237" s="16">
        <f t="shared" si="267"/>
        <v>1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0</v>
      </c>
      <c r="GQ237" s="6">
        <f t="shared" si="267"/>
        <v>0</v>
      </c>
      <c r="GR237" s="16">
        <f t="shared" si="267"/>
        <v>0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16">
        <f t="shared" ref="GV237:HG237" si="268">SUM(GV236)</f>
        <v>0</v>
      </c>
      <c r="GW237" s="6">
        <f t="shared" si="268"/>
        <v>0</v>
      </c>
      <c r="GX237" s="16">
        <f t="shared" si="268"/>
        <v>0</v>
      </c>
      <c r="GY237" s="6">
        <f t="shared" si="268"/>
        <v>0</v>
      </c>
      <c r="GZ237" s="16">
        <f t="shared" si="268"/>
        <v>0</v>
      </c>
      <c r="HA237" s="6">
        <f t="shared" si="268"/>
        <v>0</v>
      </c>
      <c r="HB237" s="16">
        <f t="shared" si="268"/>
        <v>0</v>
      </c>
      <c r="HC237" s="6">
        <f t="shared" si="268"/>
        <v>0</v>
      </c>
      <c r="HD237" s="16">
        <f t="shared" si="268"/>
        <v>0</v>
      </c>
      <c r="HE237" s="6">
        <f t="shared" si="268"/>
        <v>0</v>
      </c>
      <c r="HF237" s="22">
        <f t="shared" si="268"/>
        <v>26</v>
      </c>
      <c r="HG237" s="12">
        <f t="shared" si="268"/>
        <v>0</v>
      </c>
    </row>
    <row r="238" spans="1:215" ht="17.100000000000001" hidden="1" customHeight="1" outlineLevel="2" x14ac:dyDescent="0.15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0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14">
        <v>0</v>
      </c>
      <c r="GW238" s="4">
        <v>0</v>
      </c>
      <c r="GX238" s="14">
        <v>0</v>
      </c>
      <c r="GY238" s="4">
        <v>0</v>
      </c>
      <c r="GZ238" s="14">
        <v>0</v>
      </c>
      <c r="HA238" s="4">
        <v>0</v>
      </c>
      <c r="HB238" s="14">
        <v>0</v>
      </c>
      <c r="HC238" s="4">
        <v>0</v>
      </c>
      <c r="HD238" s="14">
        <v>0</v>
      </c>
      <c r="HE238" s="4">
        <v>0</v>
      </c>
      <c r="HF238" s="20">
        <v>0</v>
      </c>
      <c r="HG238" s="18">
        <v>0</v>
      </c>
    </row>
    <row r="239" spans="1:215" ht="17.100000000000001" customHeight="1" outlineLevel="1" collapsed="1" x14ac:dyDescent="0.15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9">SUM(D238)</f>
        <v>0</v>
      </c>
      <c r="E239" s="53">
        <f t="shared" si="269"/>
        <v>0</v>
      </c>
      <c r="F239" s="54">
        <f t="shared" si="269"/>
        <v>0</v>
      </c>
      <c r="G239" s="53">
        <f t="shared" si="269"/>
        <v>0</v>
      </c>
      <c r="H239" s="54">
        <f t="shared" si="269"/>
        <v>0</v>
      </c>
      <c r="I239" s="53">
        <f t="shared" si="269"/>
        <v>0</v>
      </c>
      <c r="J239" s="54">
        <f t="shared" si="269"/>
        <v>0</v>
      </c>
      <c r="K239" s="53">
        <f t="shared" si="269"/>
        <v>0</v>
      </c>
      <c r="L239" s="54">
        <f t="shared" si="269"/>
        <v>0</v>
      </c>
      <c r="M239" s="53">
        <f t="shared" si="269"/>
        <v>0</v>
      </c>
      <c r="N239" s="54">
        <f t="shared" ref="N239:W240" si="270">SUM(N238)</f>
        <v>0</v>
      </c>
      <c r="O239" s="53">
        <f t="shared" si="270"/>
        <v>0</v>
      </c>
      <c r="P239" s="54">
        <f t="shared" si="270"/>
        <v>0</v>
      </c>
      <c r="Q239" s="53">
        <f t="shared" si="270"/>
        <v>0</v>
      </c>
      <c r="R239" s="54">
        <f t="shared" si="270"/>
        <v>0</v>
      </c>
      <c r="S239" s="53">
        <f t="shared" si="270"/>
        <v>0</v>
      </c>
      <c r="T239" s="54">
        <f t="shared" si="270"/>
        <v>0</v>
      </c>
      <c r="U239" s="53">
        <f t="shared" si="270"/>
        <v>0</v>
      </c>
      <c r="V239" s="54">
        <f t="shared" si="270"/>
        <v>0</v>
      </c>
      <c r="W239" s="53">
        <f t="shared" si="270"/>
        <v>0</v>
      </c>
      <c r="X239" s="54">
        <f t="shared" ref="X239:AG240" si="271">SUM(X238)</f>
        <v>0</v>
      </c>
      <c r="Y239" s="53">
        <f t="shared" si="271"/>
        <v>0</v>
      </c>
      <c r="Z239" s="54">
        <f t="shared" si="271"/>
        <v>0</v>
      </c>
      <c r="AA239" s="53">
        <f t="shared" si="271"/>
        <v>0</v>
      </c>
      <c r="AB239" s="54">
        <f t="shared" si="271"/>
        <v>0</v>
      </c>
      <c r="AC239" s="53">
        <f t="shared" si="271"/>
        <v>0</v>
      </c>
      <c r="AD239" s="54">
        <f t="shared" si="271"/>
        <v>0</v>
      </c>
      <c r="AE239" s="53">
        <f t="shared" si="271"/>
        <v>0</v>
      </c>
      <c r="AF239" s="54">
        <f t="shared" si="271"/>
        <v>0</v>
      </c>
      <c r="AG239" s="53">
        <f t="shared" si="271"/>
        <v>0</v>
      </c>
      <c r="AH239" s="54">
        <f t="shared" ref="AH239:AQ240" si="272">SUM(AH238)</f>
        <v>0</v>
      </c>
      <c r="AI239" s="53">
        <f t="shared" si="272"/>
        <v>0</v>
      </c>
      <c r="AJ239" s="54">
        <f t="shared" si="272"/>
        <v>0</v>
      </c>
      <c r="AK239" s="53">
        <f t="shared" si="272"/>
        <v>0</v>
      </c>
      <c r="AL239" s="54">
        <f t="shared" si="272"/>
        <v>0</v>
      </c>
      <c r="AM239" s="53">
        <f t="shared" si="272"/>
        <v>0</v>
      </c>
      <c r="AN239" s="54">
        <f t="shared" si="272"/>
        <v>0</v>
      </c>
      <c r="AO239" s="53">
        <f t="shared" si="272"/>
        <v>0</v>
      </c>
      <c r="AP239" s="54">
        <f t="shared" si="272"/>
        <v>0</v>
      </c>
      <c r="AQ239" s="53">
        <f t="shared" si="272"/>
        <v>0</v>
      </c>
      <c r="AR239" s="54">
        <f t="shared" ref="AR239:BA240" si="273">SUM(AR238)</f>
        <v>0</v>
      </c>
      <c r="AS239" s="53">
        <f t="shared" si="273"/>
        <v>0</v>
      </c>
      <c r="AT239" s="54">
        <f t="shared" si="273"/>
        <v>0</v>
      </c>
      <c r="AU239" s="53">
        <f t="shared" si="273"/>
        <v>0</v>
      </c>
      <c r="AV239" s="54">
        <f t="shared" si="273"/>
        <v>0</v>
      </c>
      <c r="AW239" s="53">
        <f t="shared" si="273"/>
        <v>0</v>
      </c>
      <c r="AX239" s="54">
        <f t="shared" si="273"/>
        <v>0</v>
      </c>
      <c r="AY239" s="53">
        <f t="shared" si="273"/>
        <v>0</v>
      </c>
      <c r="AZ239" s="54">
        <f t="shared" si="273"/>
        <v>0</v>
      </c>
      <c r="BA239" s="53">
        <f t="shared" si="273"/>
        <v>0</v>
      </c>
      <c r="BB239" s="54">
        <f t="shared" ref="BB239:BQ240" si="274">SUM(BB238)</f>
        <v>0</v>
      </c>
      <c r="BC239" s="53">
        <f t="shared" si="274"/>
        <v>0</v>
      </c>
      <c r="BD239" s="54">
        <f t="shared" si="274"/>
        <v>0</v>
      </c>
      <c r="BE239" s="53">
        <f t="shared" si="274"/>
        <v>0</v>
      </c>
      <c r="BF239" s="54">
        <f t="shared" si="274"/>
        <v>0</v>
      </c>
      <c r="BG239" s="53">
        <f t="shared" si="274"/>
        <v>0</v>
      </c>
      <c r="BH239" s="54">
        <f t="shared" si="274"/>
        <v>0</v>
      </c>
      <c r="BI239" s="53">
        <f t="shared" si="274"/>
        <v>0</v>
      </c>
      <c r="BJ239" s="54">
        <f t="shared" si="274"/>
        <v>0</v>
      </c>
      <c r="BK239" s="53">
        <f t="shared" si="274"/>
        <v>0</v>
      </c>
      <c r="BL239" s="54">
        <f t="shared" ref="BL239:BO240" si="275">SUM(BL238)</f>
        <v>0</v>
      </c>
      <c r="BM239" s="53">
        <f t="shared" si="275"/>
        <v>0</v>
      </c>
      <c r="BN239" s="54">
        <f t="shared" si="275"/>
        <v>0</v>
      </c>
      <c r="BO239" s="53">
        <f t="shared" si="275"/>
        <v>0</v>
      </c>
      <c r="BP239" s="54">
        <f t="shared" si="274"/>
        <v>0</v>
      </c>
      <c r="BQ239" s="53">
        <f t="shared" si="274"/>
        <v>0</v>
      </c>
      <c r="BR239" s="54">
        <f>SUM(BR238)</f>
        <v>0</v>
      </c>
      <c r="BS239" s="53">
        <f>SUM(BS238)</f>
        <v>0</v>
      </c>
      <c r="BT239" s="54">
        <f t="shared" ref="BT239:CC240" si="276">SUM(BT238)</f>
        <v>0</v>
      </c>
      <c r="BU239" s="53">
        <f t="shared" si="276"/>
        <v>0</v>
      </c>
      <c r="BV239" s="54">
        <f t="shared" si="276"/>
        <v>0</v>
      </c>
      <c r="BW239" s="53">
        <f t="shared" si="276"/>
        <v>0</v>
      </c>
      <c r="BX239" s="54">
        <f t="shared" si="276"/>
        <v>0</v>
      </c>
      <c r="BY239" s="53">
        <f t="shared" si="276"/>
        <v>0</v>
      </c>
      <c r="BZ239" s="54">
        <f t="shared" si="276"/>
        <v>0</v>
      </c>
      <c r="CA239" s="53">
        <f t="shared" si="276"/>
        <v>0</v>
      </c>
      <c r="CB239" s="54">
        <f t="shared" si="276"/>
        <v>0</v>
      </c>
      <c r="CC239" s="53">
        <f t="shared" si="276"/>
        <v>0</v>
      </c>
      <c r="CD239" s="54">
        <f t="shared" ref="CD239:CO240" si="277">SUM(CD238)</f>
        <v>0</v>
      </c>
      <c r="CE239" s="53">
        <f t="shared" si="277"/>
        <v>0</v>
      </c>
      <c r="CF239" s="54">
        <f t="shared" si="277"/>
        <v>0</v>
      </c>
      <c r="CG239" s="53">
        <f t="shared" si="277"/>
        <v>0</v>
      </c>
      <c r="CH239" s="54">
        <f>SUM(CH238)</f>
        <v>0</v>
      </c>
      <c r="CI239" s="53">
        <f>SUM(CI238)</f>
        <v>0</v>
      </c>
      <c r="CJ239" s="54">
        <f t="shared" si="277"/>
        <v>0</v>
      </c>
      <c r="CK239" s="53">
        <f t="shared" si="277"/>
        <v>0</v>
      </c>
      <c r="CL239" s="54">
        <f t="shared" si="277"/>
        <v>0</v>
      </c>
      <c r="CM239" s="53">
        <f t="shared" si="277"/>
        <v>0</v>
      </c>
      <c r="CN239" s="54">
        <f t="shared" si="277"/>
        <v>0</v>
      </c>
      <c r="CO239" s="53">
        <f t="shared" si="277"/>
        <v>0</v>
      </c>
      <c r="CP239" s="54">
        <f t="shared" ref="CP239:CY240" si="278">SUM(CP238)</f>
        <v>0</v>
      </c>
      <c r="CQ239" s="53">
        <f t="shared" si="278"/>
        <v>0</v>
      </c>
      <c r="CR239" s="54">
        <f t="shared" si="278"/>
        <v>0</v>
      </c>
      <c r="CS239" s="53">
        <f t="shared" si="278"/>
        <v>0</v>
      </c>
      <c r="CT239" s="54">
        <f t="shared" si="278"/>
        <v>0</v>
      </c>
      <c r="CU239" s="53">
        <f t="shared" si="278"/>
        <v>0</v>
      </c>
      <c r="CV239" s="54">
        <f t="shared" si="278"/>
        <v>0</v>
      </c>
      <c r="CW239" s="53">
        <f t="shared" si="278"/>
        <v>0</v>
      </c>
      <c r="CX239" s="54">
        <f t="shared" si="278"/>
        <v>0</v>
      </c>
      <c r="CY239" s="53">
        <f t="shared" si="278"/>
        <v>0</v>
      </c>
      <c r="CZ239" s="54">
        <f t="shared" ref="CZ239:DI240" si="279">SUM(CZ238)</f>
        <v>0</v>
      </c>
      <c r="DA239" s="53">
        <f t="shared" si="279"/>
        <v>0</v>
      </c>
      <c r="DB239" s="54">
        <f t="shared" si="279"/>
        <v>0</v>
      </c>
      <c r="DC239" s="53">
        <f t="shared" si="279"/>
        <v>0</v>
      </c>
      <c r="DD239" s="54">
        <f t="shared" si="279"/>
        <v>0</v>
      </c>
      <c r="DE239" s="53">
        <f t="shared" si="279"/>
        <v>0</v>
      </c>
      <c r="DF239" s="54">
        <f t="shared" si="279"/>
        <v>0</v>
      </c>
      <c r="DG239" s="53">
        <f t="shared" si="279"/>
        <v>0</v>
      </c>
      <c r="DH239" s="54">
        <f t="shared" si="279"/>
        <v>0</v>
      </c>
      <c r="DI239" s="53">
        <f t="shared" si="279"/>
        <v>0</v>
      </c>
      <c r="DJ239" s="54">
        <f t="shared" ref="DJ239:DS240" si="280">SUM(DJ238)</f>
        <v>0</v>
      </c>
      <c r="DK239" s="53">
        <f t="shared" si="280"/>
        <v>0</v>
      </c>
      <c r="DL239" s="54">
        <f t="shared" si="280"/>
        <v>0</v>
      </c>
      <c r="DM239" s="53">
        <f t="shared" si="280"/>
        <v>0</v>
      </c>
      <c r="DN239" s="54">
        <f t="shared" si="280"/>
        <v>0</v>
      </c>
      <c r="DO239" s="53">
        <f t="shared" si="280"/>
        <v>0</v>
      </c>
      <c r="DP239" s="54">
        <f t="shared" si="280"/>
        <v>0</v>
      </c>
      <c r="DQ239" s="53">
        <f t="shared" si="280"/>
        <v>0</v>
      </c>
      <c r="DR239" s="54">
        <f t="shared" si="280"/>
        <v>0</v>
      </c>
      <c r="DS239" s="53">
        <f t="shared" si="280"/>
        <v>0</v>
      </c>
      <c r="DT239" s="54">
        <f t="shared" ref="DT239:EC240" si="281">SUM(DT238)</f>
        <v>0</v>
      </c>
      <c r="DU239" s="53">
        <f t="shared" si="281"/>
        <v>0</v>
      </c>
      <c r="DV239" s="54">
        <f t="shared" si="281"/>
        <v>0</v>
      </c>
      <c r="DW239" s="53">
        <f t="shared" si="281"/>
        <v>0</v>
      </c>
      <c r="DX239" s="54">
        <f t="shared" si="281"/>
        <v>0</v>
      </c>
      <c r="DY239" s="53">
        <f t="shared" si="281"/>
        <v>0</v>
      </c>
      <c r="DZ239" s="54">
        <f t="shared" si="281"/>
        <v>0</v>
      </c>
      <c r="EA239" s="53">
        <f t="shared" si="281"/>
        <v>0</v>
      </c>
      <c r="EB239" s="54">
        <f t="shared" si="281"/>
        <v>0</v>
      </c>
      <c r="EC239" s="53">
        <f t="shared" si="281"/>
        <v>0</v>
      </c>
      <c r="ED239" s="54">
        <f t="shared" ref="ED239:EM240" si="282">SUM(ED238)</f>
        <v>0</v>
      </c>
      <c r="EE239" s="53">
        <f t="shared" si="282"/>
        <v>0</v>
      </c>
      <c r="EF239" s="54">
        <f t="shared" si="282"/>
        <v>0</v>
      </c>
      <c r="EG239" s="53">
        <f t="shared" si="282"/>
        <v>0</v>
      </c>
      <c r="EH239" s="54">
        <f t="shared" si="282"/>
        <v>0</v>
      </c>
      <c r="EI239" s="53">
        <f t="shared" si="282"/>
        <v>0</v>
      </c>
      <c r="EJ239" s="54">
        <f t="shared" si="282"/>
        <v>0</v>
      </c>
      <c r="EK239" s="53">
        <f t="shared" si="282"/>
        <v>0</v>
      </c>
      <c r="EL239" s="54">
        <f t="shared" si="282"/>
        <v>0</v>
      </c>
      <c r="EM239" s="53">
        <f t="shared" si="282"/>
        <v>0</v>
      </c>
      <c r="EN239" s="54">
        <f t="shared" ref="EN239:EW240" si="283">SUM(EN238)</f>
        <v>0</v>
      </c>
      <c r="EO239" s="53">
        <f t="shared" si="283"/>
        <v>0</v>
      </c>
      <c r="EP239" s="54">
        <f t="shared" si="283"/>
        <v>0</v>
      </c>
      <c r="EQ239" s="53">
        <f t="shared" si="283"/>
        <v>0</v>
      </c>
      <c r="ER239" s="54">
        <f t="shared" si="283"/>
        <v>0</v>
      </c>
      <c r="ES239" s="53">
        <f t="shared" si="283"/>
        <v>0</v>
      </c>
      <c r="ET239" s="54">
        <f t="shared" si="283"/>
        <v>0</v>
      </c>
      <c r="EU239" s="53">
        <f t="shared" si="283"/>
        <v>0</v>
      </c>
      <c r="EV239" s="54">
        <f t="shared" si="283"/>
        <v>0</v>
      </c>
      <c r="EW239" s="53">
        <f t="shared" si="283"/>
        <v>0</v>
      </c>
      <c r="EX239" s="54">
        <f t="shared" ref="EX239:FG240" si="284">SUM(EX238)</f>
        <v>0</v>
      </c>
      <c r="EY239" s="53">
        <f t="shared" si="284"/>
        <v>0</v>
      </c>
      <c r="EZ239" s="54">
        <f t="shared" si="284"/>
        <v>0</v>
      </c>
      <c r="FA239" s="53">
        <f t="shared" si="284"/>
        <v>0</v>
      </c>
      <c r="FB239" s="54">
        <f t="shared" si="284"/>
        <v>0</v>
      </c>
      <c r="FC239" s="53">
        <f t="shared" si="284"/>
        <v>0</v>
      </c>
      <c r="FD239" s="54">
        <f t="shared" si="284"/>
        <v>0</v>
      </c>
      <c r="FE239" s="53">
        <f t="shared" si="284"/>
        <v>0</v>
      </c>
      <c r="FF239" s="54">
        <f t="shared" si="284"/>
        <v>0</v>
      </c>
      <c r="FG239" s="53">
        <f t="shared" si="284"/>
        <v>0</v>
      </c>
      <c r="FH239" s="54">
        <f t="shared" ref="FH239:FQ240" si="285">SUM(FH238)</f>
        <v>0</v>
      </c>
      <c r="FI239" s="53">
        <f t="shared" si="285"/>
        <v>0</v>
      </c>
      <c r="FJ239" s="54">
        <f t="shared" si="285"/>
        <v>0</v>
      </c>
      <c r="FK239" s="53">
        <f t="shared" si="285"/>
        <v>0</v>
      </c>
      <c r="FL239" s="54">
        <f t="shared" si="285"/>
        <v>0</v>
      </c>
      <c r="FM239" s="53">
        <f t="shared" si="285"/>
        <v>0</v>
      </c>
      <c r="FN239" s="54">
        <f t="shared" si="285"/>
        <v>0</v>
      </c>
      <c r="FO239" s="53">
        <f t="shared" si="285"/>
        <v>0</v>
      </c>
      <c r="FP239" s="54">
        <f t="shared" si="285"/>
        <v>0</v>
      </c>
      <c r="FQ239" s="53">
        <f t="shared" si="285"/>
        <v>0</v>
      </c>
      <c r="FR239" s="54">
        <f t="shared" ref="FR239:GA240" si="286">SUM(FR238)</f>
        <v>0</v>
      </c>
      <c r="FS239" s="53">
        <f t="shared" si="286"/>
        <v>0</v>
      </c>
      <c r="FT239" s="54">
        <f t="shared" si="286"/>
        <v>0</v>
      </c>
      <c r="FU239" s="53">
        <f t="shared" si="286"/>
        <v>0</v>
      </c>
      <c r="FV239" s="54">
        <f t="shared" si="286"/>
        <v>0</v>
      </c>
      <c r="FW239" s="53">
        <f t="shared" si="286"/>
        <v>0</v>
      </c>
      <c r="FX239" s="54">
        <f t="shared" si="286"/>
        <v>0</v>
      </c>
      <c r="FY239" s="53">
        <f t="shared" si="286"/>
        <v>0</v>
      </c>
      <c r="FZ239" s="54">
        <f t="shared" si="286"/>
        <v>0</v>
      </c>
      <c r="GA239" s="53">
        <f t="shared" si="286"/>
        <v>0</v>
      </c>
      <c r="GB239" s="54">
        <f t="shared" ref="GB239:GK240" si="287">SUM(GB238)</f>
        <v>0</v>
      </c>
      <c r="GC239" s="53">
        <f t="shared" si="287"/>
        <v>0</v>
      </c>
      <c r="GD239" s="54">
        <f t="shared" si="287"/>
        <v>0</v>
      </c>
      <c r="GE239" s="53">
        <f t="shared" si="287"/>
        <v>0</v>
      </c>
      <c r="GF239" s="54">
        <f t="shared" si="287"/>
        <v>0</v>
      </c>
      <c r="GG239" s="53">
        <f t="shared" si="287"/>
        <v>0</v>
      </c>
      <c r="GH239" s="54">
        <f t="shared" si="287"/>
        <v>0</v>
      </c>
      <c r="GI239" s="53">
        <f t="shared" si="287"/>
        <v>0</v>
      </c>
      <c r="GJ239" s="54">
        <f t="shared" si="287"/>
        <v>0</v>
      </c>
      <c r="GK239" s="53">
        <f t="shared" si="287"/>
        <v>0</v>
      </c>
      <c r="GL239" s="54">
        <f t="shared" ref="GL239:GU240" si="288">SUM(GL238)</f>
        <v>0</v>
      </c>
      <c r="GM239" s="53">
        <f t="shared" si="288"/>
        <v>0</v>
      </c>
      <c r="GN239" s="54">
        <f t="shared" si="288"/>
        <v>0</v>
      </c>
      <c r="GO239" s="53">
        <f t="shared" si="288"/>
        <v>0</v>
      </c>
      <c r="GP239" s="54">
        <f t="shared" si="288"/>
        <v>0</v>
      </c>
      <c r="GQ239" s="53">
        <f t="shared" si="288"/>
        <v>0</v>
      </c>
      <c r="GR239" s="54">
        <f t="shared" si="288"/>
        <v>0</v>
      </c>
      <c r="GS239" s="53">
        <f t="shared" si="288"/>
        <v>0</v>
      </c>
      <c r="GT239" s="54">
        <f t="shared" si="288"/>
        <v>0</v>
      </c>
      <c r="GU239" s="53">
        <f t="shared" si="288"/>
        <v>0</v>
      </c>
      <c r="GV239" s="54">
        <f t="shared" ref="GV239:HE240" si="289">SUM(GV238)</f>
        <v>0</v>
      </c>
      <c r="GW239" s="53">
        <f t="shared" si="289"/>
        <v>0</v>
      </c>
      <c r="GX239" s="54">
        <f t="shared" si="289"/>
        <v>0</v>
      </c>
      <c r="GY239" s="53">
        <f t="shared" si="289"/>
        <v>0</v>
      </c>
      <c r="GZ239" s="54">
        <f t="shared" si="289"/>
        <v>0</v>
      </c>
      <c r="HA239" s="53">
        <f t="shared" si="289"/>
        <v>0</v>
      </c>
      <c r="HB239" s="54">
        <f t="shared" si="289"/>
        <v>0</v>
      </c>
      <c r="HC239" s="53">
        <f t="shared" si="289"/>
        <v>0</v>
      </c>
      <c r="HD239" s="54">
        <f t="shared" si="289"/>
        <v>0</v>
      </c>
      <c r="HE239" s="53">
        <f t="shared" si="289"/>
        <v>0</v>
      </c>
      <c r="HF239" s="52">
        <f>SUM(HF238)</f>
        <v>0</v>
      </c>
      <c r="HG239" s="55">
        <f>SUM(HG238)</f>
        <v>0</v>
      </c>
    </row>
    <row r="240" spans="1:215" ht="17.100000000000001" customHeight="1" x14ac:dyDescent="0.15">
      <c r="A240" s="78" t="s">
        <v>233</v>
      </c>
      <c r="B240" s="16">
        <f>SUM(B239)</f>
        <v>0</v>
      </c>
      <c r="C240" s="6">
        <f>SUM(C239)</f>
        <v>0</v>
      </c>
      <c r="D240" s="16">
        <f t="shared" si="269"/>
        <v>0</v>
      </c>
      <c r="E240" s="6">
        <f t="shared" si="269"/>
        <v>0</v>
      </c>
      <c r="F240" s="16">
        <f t="shared" si="269"/>
        <v>0</v>
      </c>
      <c r="G240" s="6">
        <f t="shared" si="269"/>
        <v>0</v>
      </c>
      <c r="H240" s="16">
        <f t="shared" si="269"/>
        <v>0</v>
      </c>
      <c r="I240" s="6">
        <f t="shared" si="269"/>
        <v>0</v>
      </c>
      <c r="J240" s="16">
        <f t="shared" si="269"/>
        <v>0</v>
      </c>
      <c r="K240" s="6">
        <f t="shared" si="269"/>
        <v>0</v>
      </c>
      <c r="L240" s="16">
        <f t="shared" si="269"/>
        <v>0</v>
      </c>
      <c r="M240" s="6">
        <f t="shared" si="269"/>
        <v>0</v>
      </c>
      <c r="N240" s="16">
        <f t="shared" si="270"/>
        <v>0</v>
      </c>
      <c r="O240" s="6">
        <f t="shared" si="270"/>
        <v>0</v>
      </c>
      <c r="P240" s="16">
        <f t="shared" si="270"/>
        <v>0</v>
      </c>
      <c r="Q240" s="6">
        <f t="shared" si="270"/>
        <v>0</v>
      </c>
      <c r="R240" s="16">
        <f t="shared" si="270"/>
        <v>0</v>
      </c>
      <c r="S240" s="6">
        <f t="shared" si="270"/>
        <v>0</v>
      </c>
      <c r="T240" s="16">
        <f t="shared" si="270"/>
        <v>0</v>
      </c>
      <c r="U240" s="6">
        <f t="shared" si="270"/>
        <v>0</v>
      </c>
      <c r="V240" s="16">
        <f t="shared" si="270"/>
        <v>0</v>
      </c>
      <c r="W240" s="6">
        <f t="shared" si="270"/>
        <v>0</v>
      </c>
      <c r="X240" s="16">
        <f t="shared" si="271"/>
        <v>0</v>
      </c>
      <c r="Y240" s="6">
        <f t="shared" si="271"/>
        <v>0</v>
      </c>
      <c r="Z240" s="16">
        <f t="shared" si="271"/>
        <v>0</v>
      </c>
      <c r="AA240" s="6">
        <f t="shared" si="271"/>
        <v>0</v>
      </c>
      <c r="AB240" s="16">
        <f t="shared" si="271"/>
        <v>0</v>
      </c>
      <c r="AC240" s="6">
        <f t="shared" si="271"/>
        <v>0</v>
      </c>
      <c r="AD240" s="16">
        <f t="shared" si="271"/>
        <v>0</v>
      </c>
      <c r="AE240" s="6">
        <f t="shared" si="271"/>
        <v>0</v>
      </c>
      <c r="AF240" s="16">
        <f t="shared" si="271"/>
        <v>0</v>
      </c>
      <c r="AG240" s="6">
        <f t="shared" si="271"/>
        <v>0</v>
      </c>
      <c r="AH240" s="16">
        <f t="shared" si="272"/>
        <v>0</v>
      </c>
      <c r="AI240" s="6">
        <f t="shared" si="272"/>
        <v>0</v>
      </c>
      <c r="AJ240" s="16">
        <f t="shared" si="272"/>
        <v>0</v>
      </c>
      <c r="AK240" s="6">
        <f t="shared" si="272"/>
        <v>0</v>
      </c>
      <c r="AL240" s="16">
        <f t="shared" si="272"/>
        <v>0</v>
      </c>
      <c r="AM240" s="6">
        <f t="shared" si="272"/>
        <v>0</v>
      </c>
      <c r="AN240" s="16">
        <f t="shared" si="272"/>
        <v>0</v>
      </c>
      <c r="AO240" s="6">
        <f t="shared" si="272"/>
        <v>0</v>
      </c>
      <c r="AP240" s="16">
        <f t="shared" si="272"/>
        <v>0</v>
      </c>
      <c r="AQ240" s="6">
        <f t="shared" si="272"/>
        <v>0</v>
      </c>
      <c r="AR240" s="16">
        <f t="shared" si="273"/>
        <v>0</v>
      </c>
      <c r="AS240" s="6">
        <f t="shared" si="273"/>
        <v>0</v>
      </c>
      <c r="AT240" s="16">
        <f t="shared" si="273"/>
        <v>0</v>
      </c>
      <c r="AU240" s="6">
        <f t="shared" si="273"/>
        <v>0</v>
      </c>
      <c r="AV240" s="16">
        <f t="shared" si="273"/>
        <v>0</v>
      </c>
      <c r="AW240" s="6">
        <f t="shared" si="273"/>
        <v>0</v>
      </c>
      <c r="AX240" s="16">
        <f t="shared" si="273"/>
        <v>0</v>
      </c>
      <c r="AY240" s="6">
        <f t="shared" si="273"/>
        <v>0</v>
      </c>
      <c r="AZ240" s="16">
        <f t="shared" si="273"/>
        <v>0</v>
      </c>
      <c r="BA240" s="6">
        <f t="shared" si="273"/>
        <v>0</v>
      </c>
      <c r="BB240" s="16">
        <f t="shared" si="274"/>
        <v>0</v>
      </c>
      <c r="BC240" s="6">
        <f t="shared" si="274"/>
        <v>0</v>
      </c>
      <c r="BD240" s="16">
        <f t="shared" si="274"/>
        <v>0</v>
      </c>
      <c r="BE240" s="6">
        <f t="shared" si="274"/>
        <v>0</v>
      </c>
      <c r="BF240" s="16">
        <f t="shared" si="274"/>
        <v>0</v>
      </c>
      <c r="BG240" s="6">
        <f t="shared" si="274"/>
        <v>0</v>
      </c>
      <c r="BH240" s="16">
        <f t="shared" si="274"/>
        <v>0</v>
      </c>
      <c r="BI240" s="6">
        <f t="shared" si="274"/>
        <v>0</v>
      </c>
      <c r="BJ240" s="16">
        <f t="shared" si="274"/>
        <v>0</v>
      </c>
      <c r="BK240" s="6">
        <f t="shared" si="274"/>
        <v>0</v>
      </c>
      <c r="BL240" s="16">
        <f t="shared" si="275"/>
        <v>0</v>
      </c>
      <c r="BM240" s="6">
        <f t="shared" si="275"/>
        <v>0</v>
      </c>
      <c r="BN240" s="16">
        <f t="shared" si="275"/>
        <v>0</v>
      </c>
      <c r="BO240" s="6">
        <f t="shared" si="275"/>
        <v>0</v>
      </c>
      <c r="BP240" s="16">
        <f t="shared" si="274"/>
        <v>0</v>
      </c>
      <c r="BQ240" s="6">
        <f t="shared" si="274"/>
        <v>0</v>
      </c>
      <c r="BR240" s="16">
        <f>SUM(BR239)</f>
        <v>0</v>
      </c>
      <c r="BS240" s="6">
        <f>SUM(BS239)</f>
        <v>0</v>
      </c>
      <c r="BT240" s="16">
        <f t="shared" si="276"/>
        <v>0</v>
      </c>
      <c r="BU240" s="6">
        <f t="shared" si="276"/>
        <v>0</v>
      </c>
      <c r="BV240" s="16">
        <f t="shared" si="276"/>
        <v>0</v>
      </c>
      <c r="BW240" s="6">
        <f t="shared" si="276"/>
        <v>0</v>
      </c>
      <c r="BX240" s="16">
        <f t="shared" si="276"/>
        <v>0</v>
      </c>
      <c r="BY240" s="6">
        <f t="shared" si="276"/>
        <v>0</v>
      </c>
      <c r="BZ240" s="16">
        <f t="shared" si="276"/>
        <v>0</v>
      </c>
      <c r="CA240" s="6">
        <f t="shared" si="276"/>
        <v>0</v>
      </c>
      <c r="CB240" s="16">
        <f t="shared" si="276"/>
        <v>0</v>
      </c>
      <c r="CC240" s="6">
        <f t="shared" si="276"/>
        <v>0</v>
      </c>
      <c r="CD240" s="16">
        <f t="shared" si="277"/>
        <v>0</v>
      </c>
      <c r="CE240" s="6">
        <f t="shared" si="277"/>
        <v>0</v>
      </c>
      <c r="CF240" s="16">
        <f t="shared" si="277"/>
        <v>0</v>
      </c>
      <c r="CG240" s="6">
        <f t="shared" si="277"/>
        <v>0</v>
      </c>
      <c r="CH240" s="16">
        <f>SUM(CH239)</f>
        <v>0</v>
      </c>
      <c r="CI240" s="6">
        <f>SUM(CI239)</f>
        <v>0</v>
      </c>
      <c r="CJ240" s="16">
        <f t="shared" si="277"/>
        <v>0</v>
      </c>
      <c r="CK240" s="6">
        <f t="shared" si="277"/>
        <v>0</v>
      </c>
      <c r="CL240" s="16">
        <f t="shared" si="277"/>
        <v>0</v>
      </c>
      <c r="CM240" s="6">
        <f t="shared" si="277"/>
        <v>0</v>
      </c>
      <c r="CN240" s="16">
        <f t="shared" si="277"/>
        <v>0</v>
      </c>
      <c r="CO240" s="6">
        <f t="shared" si="277"/>
        <v>0</v>
      </c>
      <c r="CP240" s="16">
        <f t="shared" si="278"/>
        <v>0</v>
      </c>
      <c r="CQ240" s="6">
        <f t="shared" si="278"/>
        <v>0</v>
      </c>
      <c r="CR240" s="16">
        <f t="shared" si="278"/>
        <v>0</v>
      </c>
      <c r="CS240" s="6">
        <f t="shared" si="278"/>
        <v>0</v>
      </c>
      <c r="CT240" s="16">
        <f t="shared" si="278"/>
        <v>0</v>
      </c>
      <c r="CU240" s="6">
        <f t="shared" si="278"/>
        <v>0</v>
      </c>
      <c r="CV240" s="16">
        <f t="shared" si="278"/>
        <v>0</v>
      </c>
      <c r="CW240" s="6">
        <f t="shared" si="278"/>
        <v>0</v>
      </c>
      <c r="CX240" s="16">
        <f t="shared" si="278"/>
        <v>0</v>
      </c>
      <c r="CY240" s="6">
        <f t="shared" si="278"/>
        <v>0</v>
      </c>
      <c r="CZ240" s="16">
        <f t="shared" si="279"/>
        <v>0</v>
      </c>
      <c r="DA240" s="6">
        <f t="shared" si="279"/>
        <v>0</v>
      </c>
      <c r="DB240" s="16">
        <f t="shared" si="279"/>
        <v>0</v>
      </c>
      <c r="DC240" s="6">
        <f t="shared" si="279"/>
        <v>0</v>
      </c>
      <c r="DD240" s="16">
        <f t="shared" si="279"/>
        <v>0</v>
      </c>
      <c r="DE240" s="6">
        <f t="shared" si="279"/>
        <v>0</v>
      </c>
      <c r="DF240" s="16">
        <f t="shared" si="279"/>
        <v>0</v>
      </c>
      <c r="DG240" s="6">
        <f t="shared" si="279"/>
        <v>0</v>
      </c>
      <c r="DH240" s="16">
        <f t="shared" si="279"/>
        <v>0</v>
      </c>
      <c r="DI240" s="6">
        <f t="shared" si="279"/>
        <v>0</v>
      </c>
      <c r="DJ240" s="16">
        <f t="shared" si="280"/>
        <v>0</v>
      </c>
      <c r="DK240" s="6">
        <f t="shared" si="280"/>
        <v>0</v>
      </c>
      <c r="DL240" s="16">
        <f t="shared" si="280"/>
        <v>0</v>
      </c>
      <c r="DM240" s="6">
        <f t="shared" si="280"/>
        <v>0</v>
      </c>
      <c r="DN240" s="16">
        <f t="shared" si="280"/>
        <v>0</v>
      </c>
      <c r="DO240" s="6">
        <f t="shared" si="280"/>
        <v>0</v>
      </c>
      <c r="DP240" s="16">
        <f t="shared" si="280"/>
        <v>0</v>
      </c>
      <c r="DQ240" s="6">
        <f t="shared" si="280"/>
        <v>0</v>
      </c>
      <c r="DR240" s="16">
        <f t="shared" si="280"/>
        <v>0</v>
      </c>
      <c r="DS240" s="6">
        <f t="shared" si="280"/>
        <v>0</v>
      </c>
      <c r="DT240" s="16">
        <f t="shared" si="281"/>
        <v>0</v>
      </c>
      <c r="DU240" s="6">
        <f t="shared" si="281"/>
        <v>0</v>
      </c>
      <c r="DV240" s="16">
        <f t="shared" si="281"/>
        <v>0</v>
      </c>
      <c r="DW240" s="6">
        <f t="shared" si="281"/>
        <v>0</v>
      </c>
      <c r="DX240" s="16">
        <f t="shared" si="281"/>
        <v>0</v>
      </c>
      <c r="DY240" s="6">
        <f t="shared" si="281"/>
        <v>0</v>
      </c>
      <c r="DZ240" s="16">
        <f t="shared" si="281"/>
        <v>0</v>
      </c>
      <c r="EA240" s="6">
        <f t="shared" si="281"/>
        <v>0</v>
      </c>
      <c r="EB240" s="16">
        <f t="shared" si="281"/>
        <v>0</v>
      </c>
      <c r="EC240" s="6">
        <f t="shared" si="281"/>
        <v>0</v>
      </c>
      <c r="ED240" s="16">
        <f t="shared" si="282"/>
        <v>0</v>
      </c>
      <c r="EE240" s="6">
        <f t="shared" si="282"/>
        <v>0</v>
      </c>
      <c r="EF240" s="16">
        <f t="shared" si="282"/>
        <v>0</v>
      </c>
      <c r="EG240" s="6">
        <f t="shared" si="282"/>
        <v>0</v>
      </c>
      <c r="EH240" s="16">
        <f t="shared" si="282"/>
        <v>0</v>
      </c>
      <c r="EI240" s="6">
        <f t="shared" si="282"/>
        <v>0</v>
      </c>
      <c r="EJ240" s="16">
        <f t="shared" si="282"/>
        <v>0</v>
      </c>
      <c r="EK240" s="6">
        <f t="shared" si="282"/>
        <v>0</v>
      </c>
      <c r="EL240" s="16">
        <f t="shared" si="282"/>
        <v>0</v>
      </c>
      <c r="EM240" s="6">
        <f t="shared" si="282"/>
        <v>0</v>
      </c>
      <c r="EN240" s="16">
        <f t="shared" si="283"/>
        <v>0</v>
      </c>
      <c r="EO240" s="6">
        <f t="shared" si="283"/>
        <v>0</v>
      </c>
      <c r="EP240" s="16">
        <f t="shared" si="283"/>
        <v>0</v>
      </c>
      <c r="EQ240" s="6">
        <f t="shared" si="283"/>
        <v>0</v>
      </c>
      <c r="ER240" s="16">
        <f t="shared" si="283"/>
        <v>0</v>
      </c>
      <c r="ES240" s="6">
        <f t="shared" si="283"/>
        <v>0</v>
      </c>
      <c r="ET240" s="16">
        <f t="shared" si="283"/>
        <v>0</v>
      </c>
      <c r="EU240" s="6">
        <f t="shared" si="283"/>
        <v>0</v>
      </c>
      <c r="EV240" s="16">
        <f t="shared" si="283"/>
        <v>0</v>
      </c>
      <c r="EW240" s="6">
        <f t="shared" si="283"/>
        <v>0</v>
      </c>
      <c r="EX240" s="16">
        <f t="shared" si="284"/>
        <v>0</v>
      </c>
      <c r="EY240" s="6">
        <f t="shared" si="284"/>
        <v>0</v>
      </c>
      <c r="EZ240" s="16">
        <f t="shared" si="284"/>
        <v>0</v>
      </c>
      <c r="FA240" s="6">
        <f t="shared" si="284"/>
        <v>0</v>
      </c>
      <c r="FB240" s="16">
        <f t="shared" si="284"/>
        <v>0</v>
      </c>
      <c r="FC240" s="6">
        <f t="shared" si="284"/>
        <v>0</v>
      </c>
      <c r="FD240" s="16">
        <f t="shared" si="284"/>
        <v>0</v>
      </c>
      <c r="FE240" s="6">
        <f t="shared" si="284"/>
        <v>0</v>
      </c>
      <c r="FF240" s="16">
        <f t="shared" si="284"/>
        <v>0</v>
      </c>
      <c r="FG240" s="6">
        <f t="shared" si="284"/>
        <v>0</v>
      </c>
      <c r="FH240" s="16">
        <f t="shared" si="285"/>
        <v>0</v>
      </c>
      <c r="FI240" s="6">
        <f t="shared" si="285"/>
        <v>0</v>
      </c>
      <c r="FJ240" s="16">
        <f t="shared" si="285"/>
        <v>0</v>
      </c>
      <c r="FK240" s="6">
        <f t="shared" si="285"/>
        <v>0</v>
      </c>
      <c r="FL240" s="16">
        <f t="shared" si="285"/>
        <v>0</v>
      </c>
      <c r="FM240" s="6">
        <f t="shared" si="285"/>
        <v>0</v>
      </c>
      <c r="FN240" s="16">
        <f t="shared" si="285"/>
        <v>0</v>
      </c>
      <c r="FO240" s="6">
        <f t="shared" si="285"/>
        <v>0</v>
      </c>
      <c r="FP240" s="16">
        <f t="shared" si="285"/>
        <v>0</v>
      </c>
      <c r="FQ240" s="6">
        <f t="shared" si="285"/>
        <v>0</v>
      </c>
      <c r="FR240" s="16">
        <f t="shared" si="286"/>
        <v>0</v>
      </c>
      <c r="FS240" s="6">
        <f t="shared" si="286"/>
        <v>0</v>
      </c>
      <c r="FT240" s="16">
        <f t="shared" si="286"/>
        <v>0</v>
      </c>
      <c r="FU240" s="6">
        <f t="shared" si="286"/>
        <v>0</v>
      </c>
      <c r="FV240" s="16">
        <f t="shared" si="286"/>
        <v>0</v>
      </c>
      <c r="FW240" s="6">
        <f t="shared" si="286"/>
        <v>0</v>
      </c>
      <c r="FX240" s="16">
        <f t="shared" si="286"/>
        <v>0</v>
      </c>
      <c r="FY240" s="6">
        <f t="shared" si="286"/>
        <v>0</v>
      </c>
      <c r="FZ240" s="16">
        <f t="shared" si="286"/>
        <v>0</v>
      </c>
      <c r="GA240" s="6">
        <f t="shared" si="286"/>
        <v>0</v>
      </c>
      <c r="GB240" s="16">
        <f t="shared" si="287"/>
        <v>0</v>
      </c>
      <c r="GC240" s="6">
        <f t="shared" si="287"/>
        <v>0</v>
      </c>
      <c r="GD240" s="16">
        <f t="shared" si="287"/>
        <v>0</v>
      </c>
      <c r="GE240" s="6">
        <f t="shared" si="287"/>
        <v>0</v>
      </c>
      <c r="GF240" s="16">
        <f t="shared" si="287"/>
        <v>0</v>
      </c>
      <c r="GG240" s="6">
        <f t="shared" si="287"/>
        <v>0</v>
      </c>
      <c r="GH240" s="16">
        <f t="shared" si="287"/>
        <v>0</v>
      </c>
      <c r="GI240" s="6">
        <f t="shared" si="287"/>
        <v>0</v>
      </c>
      <c r="GJ240" s="16">
        <f t="shared" si="287"/>
        <v>0</v>
      </c>
      <c r="GK240" s="6">
        <f t="shared" si="287"/>
        <v>0</v>
      </c>
      <c r="GL240" s="16">
        <f t="shared" si="288"/>
        <v>0</v>
      </c>
      <c r="GM240" s="6">
        <f t="shared" si="288"/>
        <v>0</v>
      </c>
      <c r="GN240" s="16">
        <f t="shared" si="288"/>
        <v>0</v>
      </c>
      <c r="GO240" s="6">
        <f t="shared" si="288"/>
        <v>0</v>
      </c>
      <c r="GP240" s="16">
        <f t="shared" si="288"/>
        <v>0</v>
      </c>
      <c r="GQ240" s="6">
        <f t="shared" si="288"/>
        <v>0</v>
      </c>
      <c r="GR240" s="16">
        <f t="shared" si="288"/>
        <v>0</v>
      </c>
      <c r="GS240" s="6">
        <f t="shared" si="288"/>
        <v>0</v>
      </c>
      <c r="GT240" s="16">
        <f t="shared" si="288"/>
        <v>0</v>
      </c>
      <c r="GU240" s="6">
        <f t="shared" si="288"/>
        <v>0</v>
      </c>
      <c r="GV240" s="16">
        <f t="shared" si="289"/>
        <v>0</v>
      </c>
      <c r="GW240" s="6">
        <f t="shared" si="289"/>
        <v>0</v>
      </c>
      <c r="GX240" s="16">
        <f t="shared" si="289"/>
        <v>0</v>
      </c>
      <c r="GY240" s="6">
        <f t="shared" si="289"/>
        <v>0</v>
      </c>
      <c r="GZ240" s="16">
        <f t="shared" si="289"/>
        <v>0</v>
      </c>
      <c r="HA240" s="6">
        <f t="shared" si="289"/>
        <v>0</v>
      </c>
      <c r="HB240" s="16">
        <f t="shared" si="289"/>
        <v>0</v>
      </c>
      <c r="HC240" s="6">
        <f t="shared" si="289"/>
        <v>0</v>
      </c>
      <c r="HD240" s="16">
        <f t="shared" si="289"/>
        <v>0</v>
      </c>
      <c r="HE240" s="6">
        <f t="shared" si="289"/>
        <v>0</v>
      </c>
      <c r="HF240" s="22">
        <f>SUM(HF239)</f>
        <v>0</v>
      </c>
      <c r="HG240" s="12">
        <f>SUM(HG239)</f>
        <v>0</v>
      </c>
    </row>
    <row r="241" spans="1:215" ht="17.100000000000001" hidden="1" customHeight="1" outlineLevel="2" x14ac:dyDescent="0.15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0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1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0</v>
      </c>
      <c r="EY241" s="5">
        <v>0</v>
      </c>
      <c r="EZ241" s="15">
        <v>0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0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15">
        <v>0</v>
      </c>
      <c r="GW241" s="5">
        <v>0</v>
      </c>
      <c r="GX241" s="15">
        <v>0</v>
      </c>
      <c r="GY241" s="5">
        <v>0</v>
      </c>
      <c r="GZ241" s="15">
        <v>0</v>
      </c>
      <c r="HA241" s="5">
        <v>0</v>
      </c>
      <c r="HB241" s="15">
        <v>0</v>
      </c>
      <c r="HC241" s="5">
        <v>0</v>
      </c>
      <c r="HD241" s="15">
        <v>0</v>
      </c>
      <c r="HE241" s="5">
        <v>0</v>
      </c>
      <c r="HF241" s="21">
        <v>1</v>
      </c>
      <c r="HG241" s="11">
        <v>0</v>
      </c>
    </row>
    <row r="242" spans="1:215" ht="17.100000000000001" customHeight="1" outlineLevel="1" collapsed="1" x14ac:dyDescent="0.15">
      <c r="A242" s="56" t="s">
        <v>235</v>
      </c>
      <c r="B242" s="15">
        <f t="shared" ref="B242:BU242" si="290">SUM(B241)</f>
        <v>0</v>
      </c>
      <c r="C242" s="5">
        <f t="shared" si="290"/>
        <v>0</v>
      </c>
      <c r="D242" s="15">
        <f t="shared" si="290"/>
        <v>0</v>
      </c>
      <c r="E242" s="5">
        <f t="shared" si="290"/>
        <v>0</v>
      </c>
      <c r="F242" s="15">
        <f t="shared" si="290"/>
        <v>0</v>
      </c>
      <c r="G242" s="5">
        <f t="shared" si="290"/>
        <v>0</v>
      </c>
      <c r="H242" s="15">
        <f t="shared" si="290"/>
        <v>0</v>
      </c>
      <c r="I242" s="5">
        <f t="shared" si="290"/>
        <v>0</v>
      </c>
      <c r="J242" s="15">
        <f t="shared" si="290"/>
        <v>0</v>
      </c>
      <c r="K242" s="5">
        <f t="shared" si="290"/>
        <v>0</v>
      </c>
      <c r="L242" s="15">
        <f t="shared" si="290"/>
        <v>0</v>
      </c>
      <c r="M242" s="5">
        <f t="shared" si="290"/>
        <v>0</v>
      </c>
      <c r="N242" s="15">
        <f t="shared" si="290"/>
        <v>0</v>
      </c>
      <c r="O242" s="5">
        <f t="shared" si="290"/>
        <v>0</v>
      </c>
      <c r="P242" s="15">
        <f t="shared" si="290"/>
        <v>0</v>
      </c>
      <c r="Q242" s="5">
        <f t="shared" si="290"/>
        <v>0</v>
      </c>
      <c r="R242" s="15">
        <f t="shared" si="290"/>
        <v>0</v>
      </c>
      <c r="S242" s="5">
        <f t="shared" si="290"/>
        <v>0</v>
      </c>
      <c r="T242" s="15">
        <f t="shared" si="290"/>
        <v>0</v>
      </c>
      <c r="U242" s="5">
        <f t="shared" si="290"/>
        <v>0</v>
      </c>
      <c r="V242" s="15">
        <f t="shared" si="290"/>
        <v>0</v>
      </c>
      <c r="W242" s="5">
        <f t="shared" si="290"/>
        <v>0</v>
      </c>
      <c r="X242" s="15">
        <f t="shared" si="290"/>
        <v>0</v>
      </c>
      <c r="Y242" s="5">
        <f t="shared" si="290"/>
        <v>0</v>
      </c>
      <c r="Z242" s="15">
        <f t="shared" si="290"/>
        <v>0</v>
      </c>
      <c r="AA242" s="5">
        <f t="shared" si="290"/>
        <v>0</v>
      </c>
      <c r="AB242" s="15">
        <f t="shared" si="290"/>
        <v>0</v>
      </c>
      <c r="AC242" s="5">
        <f t="shared" si="290"/>
        <v>0</v>
      </c>
      <c r="AD242" s="15">
        <f t="shared" si="290"/>
        <v>0</v>
      </c>
      <c r="AE242" s="5">
        <f t="shared" si="290"/>
        <v>0</v>
      </c>
      <c r="AF242" s="15">
        <f t="shared" si="290"/>
        <v>0</v>
      </c>
      <c r="AG242" s="5">
        <f t="shared" si="290"/>
        <v>0</v>
      </c>
      <c r="AH242" s="15">
        <f t="shared" si="290"/>
        <v>0</v>
      </c>
      <c r="AI242" s="5">
        <f t="shared" si="290"/>
        <v>0</v>
      </c>
      <c r="AJ242" s="15">
        <f t="shared" si="290"/>
        <v>0</v>
      </c>
      <c r="AK242" s="5">
        <f t="shared" si="290"/>
        <v>0</v>
      </c>
      <c r="AL242" s="15">
        <f t="shared" si="290"/>
        <v>0</v>
      </c>
      <c r="AM242" s="5">
        <f t="shared" si="290"/>
        <v>0</v>
      </c>
      <c r="AN242" s="15">
        <f t="shared" si="290"/>
        <v>0</v>
      </c>
      <c r="AO242" s="5">
        <f t="shared" si="290"/>
        <v>0</v>
      </c>
      <c r="AP242" s="15">
        <f t="shared" si="290"/>
        <v>0</v>
      </c>
      <c r="AQ242" s="5">
        <f t="shared" si="290"/>
        <v>0</v>
      </c>
      <c r="AR242" s="15">
        <f t="shared" si="290"/>
        <v>0</v>
      </c>
      <c r="AS242" s="5">
        <f t="shared" si="290"/>
        <v>0</v>
      </c>
      <c r="AT242" s="15">
        <f t="shared" si="290"/>
        <v>0</v>
      </c>
      <c r="AU242" s="5">
        <f t="shared" si="290"/>
        <v>0</v>
      </c>
      <c r="AV242" s="15">
        <f t="shared" si="290"/>
        <v>0</v>
      </c>
      <c r="AW242" s="5">
        <f t="shared" si="290"/>
        <v>0</v>
      </c>
      <c r="AX242" s="15">
        <f t="shared" si="290"/>
        <v>0</v>
      </c>
      <c r="AY242" s="5">
        <f t="shared" si="290"/>
        <v>0</v>
      </c>
      <c r="AZ242" s="15">
        <f t="shared" si="290"/>
        <v>0</v>
      </c>
      <c r="BA242" s="5">
        <f t="shared" si="290"/>
        <v>0</v>
      </c>
      <c r="BB242" s="15">
        <f t="shared" si="290"/>
        <v>0</v>
      </c>
      <c r="BC242" s="5">
        <f t="shared" si="290"/>
        <v>0</v>
      </c>
      <c r="BD242" s="15">
        <f t="shared" si="290"/>
        <v>0</v>
      </c>
      <c r="BE242" s="5">
        <f t="shared" si="290"/>
        <v>0</v>
      </c>
      <c r="BF242" s="15">
        <f t="shared" si="290"/>
        <v>0</v>
      </c>
      <c r="BG242" s="5">
        <f t="shared" si="290"/>
        <v>0</v>
      </c>
      <c r="BH242" s="15">
        <f t="shared" si="290"/>
        <v>0</v>
      </c>
      <c r="BI242" s="5">
        <f t="shared" si="290"/>
        <v>0</v>
      </c>
      <c r="BJ242" s="15">
        <f t="shared" si="290"/>
        <v>0</v>
      </c>
      <c r="BK242" s="5">
        <f t="shared" si="290"/>
        <v>0</v>
      </c>
      <c r="BL242" s="15">
        <f t="shared" si="290"/>
        <v>0</v>
      </c>
      <c r="BM242" s="5">
        <f t="shared" si="290"/>
        <v>0</v>
      </c>
      <c r="BN242" s="15">
        <f t="shared" si="290"/>
        <v>0</v>
      </c>
      <c r="BO242" s="5">
        <f t="shared" si="290"/>
        <v>0</v>
      </c>
      <c r="BP242" s="15">
        <f>SUM(BP241)</f>
        <v>0</v>
      </c>
      <c r="BQ242" s="5">
        <f>SUM(BQ241)</f>
        <v>0</v>
      </c>
      <c r="BR242" s="15">
        <f>SUM(BR241)</f>
        <v>0</v>
      </c>
      <c r="BS242" s="5">
        <f>SUM(BS241)</f>
        <v>0</v>
      </c>
      <c r="BT242" s="15">
        <f t="shared" si="290"/>
        <v>0</v>
      </c>
      <c r="BU242" s="5">
        <f t="shared" si="290"/>
        <v>0</v>
      </c>
      <c r="BV242" s="15">
        <f t="shared" ref="BV242:EI242" si="291">SUM(BV241)</f>
        <v>0</v>
      </c>
      <c r="BW242" s="5">
        <f t="shared" si="291"/>
        <v>0</v>
      </c>
      <c r="BX242" s="15">
        <f t="shared" si="291"/>
        <v>0</v>
      </c>
      <c r="BY242" s="5">
        <f t="shared" si="291"/>
        <v>0</v>
      </c>
      <c r="BZ242" s="15">
        <f t="shared" si="291"/>
        <v>0</v>
      </c>
      <c r="CA242" s="5">
        <f t="shared" si="291"/>
        <v>0</v>
      </c>
      <c r="CB242" s="15">
        <f t="shared" si="291"/>
        <v>0</v>
      </c>
      <c r="CC242" s="5">
        <f t="shared" si="291"/>
        <v>0</v>
      </c>
      <c r="CD242" s="15">
        <f t="shared" si="291"/>
        <v>0</v>
      </c>
      <c r="CE242" s="5">
        <f t="shared" si="291"/>
        <v>0</v>
      </c>
      <c r="CF242" s="15">
        <f t="shared" si="291"/>
        <v>0</v>
      </c>
      <c r="CG242" s="5">
        <f t="shared" si="291"/>
        <v>0</v>
      </c>
      <c r="CH242" s="15">
        <f>SUM(CH241)</f>
        <v>0</v>
      </c>
      <c r="CI242" s="5">
        <f>SUM(CI241)</f>
        <v>0</v>
      </c>
      <c r="CJ242" s="15">
        <f t="shared" si="291"/>
        <v>0</v>
      </c>
      <c r="CK242" s="5">
        <f t="shared" si="291"/>
        <v>0</v>
      </c>
      <c r="CL242" s="15">
        <f t="shared" si="291"/>
        <v>0</v>
      </c>
      <c r="CM242" s="5">
        <f t="shared" si="291"/>
        <v>0</v>
      </c>
      <c r="CN242" s="15">
        <f t="shared" si="291"/>
        <v>0</v>
      </c>
      <c r="CO242" s="5">
        <f t="shared" si="291"/>
        <v>0</v>
      </c>
      <c r="CP242" s="15">
        <f t="shared" si="291"/>
        <v>0</v>
      </c>
      <c r="CQ242" s="5">
        <f t="shared" si="291"/>
        <v>0</v>
      </c>
      <c r="CR242" s="15">
        <f t="shared" si="291"/>
        <v>0</v>
      </c>
      <c r="CS242" s="5">
        <f t="shared" si="291"/>
        <v>0</v>
      </c>
      <c r="CT242" s="15">
        <f t="shared" si="291"/>
        <v>0</v>
      </c>
      <c r="CU242" s="5">
        <f t="shared" si="291"/>
        <v>0</v>
      </c>
      <c r="CV242" s="15">
        <f t="shared" si="291"/>
        <v>0</v>
      </c>
      <c r="CW242" s="5">
        <f t="shared" si="291"/>
        <v>0</v>
      </c>
      <c r="CX242" s="15">
        <f t="shared" si="291"/>
        <v>0</v>
      </c>
      <c r="CY242" s="5">
        <f t="shared" si="291"/>
        <v>0</v>
      </c>
      <c r="CZ242" s="15">
        <f t="shared" si="291"/>
        <v>0</v>
      </c>
      <c r="DA242" s="5">
        <f t="shared" si="291"/>
        <v>0</v>
      </c>
      <c r="DB242" s="15">
        <f t="shared" si="291"/>
        <v>1</v>
      </c>
      <c r="DC242" s="5">
        <f t="shared" si="291"/>
        <v>0</v>
      </c>
      <c r="DD242" s="15">
        <f t="shared" si="291"/>
        <v>0</v>
      </c>
      <c r="DE242" s="5">
        <f t="shared" si="291"/>
        <v>0</v>
      </c>
      <c r="DF242" s="15">
        <f t="shared" si="291"/>
        <v>0</v>
      </c>
      <c r="DG242" s="5">
        <f t="shared" si="291"/>
        <v>0</v>
      </c>
      <c r="DH242" s="15">
        <f t="shared" si="291"/>
        <v>0</v>
      </c>
      <c r="DI242" s="5">
        <f t="shared" si="291"/>
        <v>0</v>
      </c>
      <c r="DJ242" s="15">
        <f t="shared" si="291"/>
        <v>0</v>
      </c>
      <c r="DK242" s="5">
        <f t="shared" si="291"/>
        <v>0</v>
      </c>
      <c r="DL242" s="15">
        <f t="shared" si="291"/>
        <v>0</v>
      </c>
      <c r="DM242" s="5">
        <f t="shared" si="291"/>
        <v>0</v>
      </c>
      <c r="DN242" s="15">
        <f t="shared" si="291"/>
        <v>0</v>
      </c>
      <c r="DO242" s="5">
        <f t="shared" si="291"/>
        <v>0</v>
      </c>
      <c r="DP242" s="15">
        <f t="shared" si="291"/>
        <v>0</v>
      </c>
      <c r="DQ242" s="5">
        <f t="shared" si="291"/>
        <v>0</v>
      </c>
      <c r="DR242" s="15">
        <f t="shared" si="291"/>
        <v>0</v>
      </c>
      <c r="DS242" s="5">
        <f t="shared" si="291"/>
        <v>0</v>
      </c>
      <c r="DT242" s="15">
        <f t="shared" si="291"/>
        <v>0</v>
      </c>
      <c r="DU242" s="5">
        <f t="shared" si="291"/>
        <v>0</v>
      </c>
      <c r="DV242" s="15">
        <f t="shared" si="291"/>
        <v>0</v>
      </c>
      <c r="DW242" s="5">
        <f t="shared" si="291"/>
        <v>0</v>
      </c>
      <c r="DX242" s="15">
        <f t="shared" si="291"/>
        <v>0</v>
      </c>
      <c r="DY242" s="5">
        <f t="shared" si="291"/>
        <v>0</v>
      </c>
      <c r="DZ242" s="15">
        <f t="shared" si="291"/>
        <v>0</v>
      </c>
      <c r="EA242" s="5">
        <f t="shared" si="291"/>
        <v>0</v>
      </c>
      <c r="EB242" s="15">
        <f t="shared" si="291"/>
        <v>0</v>
      </c>
      <c r="EC242" s="5">
        <f t="shared" si="291"/>
        <v>0</v>
      </c>
      <c r="ED242" s="15">
        <f t="shared" si="291"/>
        <v>0</v>
      </c>
      <c r="EE242" s="5">
        <f t="shared" si="291"/>
        <v>0</v>
      </c>
      <c r="EF242" s="15">
        <f t="shared" si="291"/>
        <v>0</v>
      </c>
      <c r="EG242" s="5">
        <f t="shared" si="291"/>
        <v>0</v>
      </c>
      <c r="EH242" s="15">
        <f t="shared" si="291"/>
        <v>0</v>
      </c>
      <c r="EI242" s="5">
        <f t="shared" si="291"/>
        <v>0</v>
      </c>
      <c r="EJ242" s="15">
        <f t="shared" ref="EJ242:GU242" si="292">SUM(EJ241)</f>
        <v>0</v>
      </c>
      <c r="EK242" s="5">
        <f t="shared" si="292"/>
        <v>0</v>
      </c>
      <c r="EL242" s="15">
        <f t="shared" si="292"/>
        <v>0</v>
      </c>
      <c r="EM242" s="5">
        <f t="shared" si="292"/>
        <v>0</v>
      </c>
      <c r="EN242" s="15">
        <f t="shared" si="292"/>
        <v>0</v>
      </c>
      <c r="EO242" s="5">
        <f t="shared" si="292"/>
        <v>0</v>
      </c>
      <c r="EP242" s="15">
        <f t="shared" si="292"/>
        <v>0</v>
      </c>
      <c r="EQ242" s="5">
        <f t="shared" si="292"/>
        <v>0</v>
      </c>
      <c r="ER242" s="15">
        <f t="shared" si="292"/>
        <v>0</v>
      </c>
      <c r="ES242" s="5">
        <f t="shared" si="292"/>
        <v>0</v>
      </c>
      <c r="ET242" s="15">
        <f t="shared" si="292"/>
        <v>0</v>
      </c>
      <c r="EU242" s="5">
        <f t="shared" si="292"/>
        <v>0</v>
      </c>
      <c r="EV242" s="15">
        <f t="shared" si="292"/>
        <v>0</v>
      </c>
      <c r="EW242" s="5">
        <f t="shared" si="292"/>
        <v>0</v>
      </c>
      <c r="EX242" s="15">
        <f t="shared" si="292"/>
        <v>0</v>
      </c>
      <c r="EY242" s="5">
        <f t="shared" si="292"/>
        <v>0</v>
      </c>
      <c r="EZ242" s="15">
        <f t="shared" si="292"/>
        <v>0</v>
      </c>
      <c r="FA242" s="5">
        <f t="shared" si="292"/>
        <v>0</v>
      </c>
      <c r="FB242" s="15">
        <f t="shared" si="292"/>
        <v>0</v>
      </c>
      <c r="FC242" s="5">
        <f t="shared" si="292"/>
        <v>0</v>
      </c>
      <c r="FD242" s="15">
        <f t="shared" si="292"/>
        <v>0</v>
      </c>
      <c r="FE242" s="5">
        <f t="shared" si="292"/>
        <v>0</v>
      </c>
      <c r="FF242" s="15">
        <f t="shared" si="292"/>
        <v>0</v>
      </c>
      <c r="FG242" s="5">
        <f t="shared" si="292"/>
        <v>0</v>
      </c>
      <c r="FH242" s="15">
        <f t="shared" si="292"/>
        <v>0</v>
      </c>
      <c r="FI242" s="5">
        <f t="shared" si="292"/>
        <v>0</v>
      </c>
      <c r="FJ242" s="15">
        <f t="shared" si="292"/>
        <v>0</v>
      </c>
      <c r="FK242" s="5">
        <f t="shared" si="292"/>
        <v>0</v>
      </c>
      <c r="FL242" s="15">
        <f t="shared" si="292"/>
        <v>0</v>
      </c>
      <c r="FM242" s="5">
        <f t="shared" si="292"/>
        <v>0</v>
      </c>
      <c r="FN242" s="15">
        <f t="shared" si="292"/>
        <v>0</v>
      </c>
      <c r="FO242" s="5">
        <f t="shared" si="292"/>
        <v>0</v>
      </c>
      <c r="FP242" s="15">
        <f t="shared" si="292"/>
        <v>0</v>
      </c>
      <c r="FQ242" s="5">
        <f t="shared" si="292"/>
        <v>0</v>
      </c>
      <c r="FR242" s="15">
        <f t="shared" si="292"/>
        <v>0</v>
      </c>
      <c r="FS242" s="5">
        <f t="shared" si="292"/>
        <v>0</v>
      </c>
      <c r="FT242" s="15">
        <f t="shared" si="292"/>
        <v>0</v>
      </c>
      <c r="FU242" s="5">
        <f t="shared" si="292"/>
        <v>0</v>
      </c>
      <c r="FV242" s="15">
        <f t="shared" si="292"/>
        <v>0</v>
      </c>
      <c r="FW242" s="5">
        <f t="shared" si="292"/>
        <v>0</v>
      </c>
      <c r="FX242" s="15">
        <f t="shared" si="292"/>
        <v>0</v>
      </c>
      <c r="FY242" s="5">
        <f t="shared" si="292"/>
        <v>0</v>
      </c>
      <c r="FZ242" s="15">
        <f t="shared" si="292"/>
        <v>0</v>
      </c>
      <c r="GA242" s="5">
        <f t="shared" si="292"/>
        <v>0</v>
      </c>
      <c r="GB242" s="15">
        <f t="shared" si="292"/>
        <v>0</v>
      </c>
      <c r="GC242" s="5">
        <f t="shared" si="292"/>
        <v>0</v>
      </c>
      <c r="GD242" s="15">
        <f t="shared" si="292"/>
        <v>0</v>
      </c>
      <c r="GE242" s="5">
        <f t="shared" si="292"/>
        <v>0</v>
      </c>
      <c r="GF242" s="15">
        <f t="shared" si="292"/>
        <v>0</v>
      </c>
      <c r="GG242" s="5">
        <f t="shared" si="292"/>
        <v>0</v>
      </c>
      <c r="GH242" s="15">
        <f t="shared" si="292"/>
        <v>0</v>
      </c>
      <c r="GI242" s="5">
        <f t="shared" si="292"/>
        <v>0</v>
      </c>
      <c r="GJ242" s="15">
        <f t="shared" si="292"/>
        <v>0</v>
      </c>
      <c r="GK242" s="5">
        <f t="shared" si="292"/>
        <v>0</v>
      </c>
      <c r="GL242" s="15">
        <f t="shared" si="292"/>
        <v>0</v>
      </c>
      <c r="GM242" s="5">
        <f t="shared" si="292"/>
        <v>0</v>
      </c>
      <c r="GN242" s="15">
        <f t="shared" si="292"/>
        <v>0</v>
      </c>
      <c r="GO242" s="5">
        <f t="shared" si="292"/>
        <v>0</v>
      </c>
      <c r="GP242" s="15">
        <f t="shared" si="292"/>
        <v>0</v>
      </c>
      <c r="GQ242" s="5">
        <f t="shared" si="292"/>
        <v>0</v>
      </c>
      <c r="GR242" s="15">
        <f t="shared" si="292"/>
        <v>0</v>
      </c>
      <c r="GS242" s="5">
        <f t="shared" si="292"/>
        <v>0</v>
      </c>
      <c r="GT242" s="15">
        <f t="shared" si="292"/>
        <v>0</v>
      </c>
      <c r="GU242" s="5">
        <f t="shared" si="292"/>
        <v>0</v>
      </c>
      <c r="GV242" s="15">
        <f t="shared" ref="GV242:HG242" si="293">SUM(GV241)</f>
        <v>0</v>
      </c>
      <c r="GW242" s="5">
        <f t="shared" si="293"/>
        <v>0</v>
      </c>
      <c r="GX242" s="15">
        <f t="shared" si="293"/>
        <v>0</v>
      </c>
      <c r="GY242" s="5">
        <f t="shared" si="293"/>
        <v>0</v>
      </c>
      <c r="GZ242" s="15">
        <f t="shared" si="293"/>
        <v>0</v>
      </c>
      <c r="HA242" s="5">
        <f t="shared" si="293"/>
        <v>0</v>
      </c>
      <c r="HB242" s="15">
        <f t="shared" si="293"/>
        <v>0</v>
      </c>
      <c r="HC242" s="5">
        <f t="shared" si="293"/>
        <v>0</v>
      </c>
      <c r="HD242" s="15">
        <f t="shared" si="293"/>
        <v>0</v>
      </c>
      <c r="HE242" s="5">
        <f t="shared" si="293"/>
        <v>0</v>
      </c>
      <c r="HF242" s="21">
        <f t="shared" si="293"/>
        <v>1</v>
      </c>
      <c r="HG242" s="11">
        <f t="shared" si="293"/>
        <v>0</v>
      </c>
    </row>
    <row r="243" spans="1:215" ht="17.100000000000001" hidden="1" customHeight="1" outlineLevel="2" x14ac:dyDescent="0.15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1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0</v>
      </c>
      <c r="CC243" s="4">
        <v>0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0</v>
      </c>
      <c r="CS243" s="4">
        <v>0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1</v>
      </c>
      <c r="DC243" s="4">
        <v>1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0</v>
      </c>
      <c r="EG243" s="4">
        <v>0</v>
      </c>
      <c r="EH243" s="14">
        <v>0</v>
      </c>
      <c r="EI243" s="4">
        <v>0</v>
      </c>
      <c r="EJ243" s="14">
        <v>1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2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1</v>
      </c>
      <c r="FK243" s="4">
        <v>0</v>
      </c>
      <c r="FL243" s="14">
        <v>0</v>
      </c>
      <c r="FM243" s="4">
        <v>0</v>
      </c>
      <c r="FN243" s="14">
        <v>1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0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14">
        <v>0</v>
      </c>
      <c r="GW243" s="4">
        <v>0</v>
      </c>
      <c r="GX243" s="14">
        <v>0</v>
      </c>
      <c r="GY243" s="4">
        <v>0</v>
      </c>
      <c r="GZ243" s="14">
        <v>0</v>
      </c>
      <c r="HA243" s="4">
        <v>0</v>
      </c>
      <c r="HB243" s="14">
        <v>0</v>
      </c>
      <c r="HC243" s="4">
        <v>0</v>
      </c>
      <c r="HD243" s="14">
        <v>0</v>
      </c>
      <c r="HE243" s="4">
        <v>0</v>
      </c>
      <c r="HF243" s="20">
        <v>7</v>
      </c>
      <c r="HG243" s="18">
        <v>1</v>
      </c>
    </row>
    <row r="244" spans="1:215" s="2" customFormat="1" ht="17.100000000000001" hidden="1" customHeight="1" outlineLevel="2" x14ac:dyDescent="0.15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4">
        <v>0</v>
      </c>
      <c r="GW244" s="53">
        <v>0</v>
      </c>
      <c r="GX244" s="54">
        <v>0</v>
      </c>
      <c r="GY244" s="53">
        <v>0</v>
      </c>
      <c r="GZ244" s="54">
        <v>0</v>
      </c>
      <c r="HA244" s="53">
        <v>0</v>
      </c>
      <c r="HB244" s="54">
        <v>0</v>
      </c>
      <c r="HC244" s="53">
        <v>0</v>
      </c>
      <c r="HD244" s="54">
        <v>0</v>
      </c>
      <c r="HE244" s="53">
        <v>0</v>
      </c>
      <c r="HF244" s="52">
        <v>0</v>
      </c>
      <c r="HG244" s="55">
        <v>0</v>
      </c>
    </row>
    <row r="245" spans="1:215" s="2" customFormat="1" ht="17.100000000000001" hidden="1" customHeight="1" outlineLevel="2" x14ac:dyDescent="0.15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0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1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0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0</v>
      </c>
      <c r="CI245" s="53">
        <v>0</v>
      </c>
      <c r="CJ245" s="54">
        <v>0</v>
      </c>
      <c r="CK245" s="53">
        <v>0</v>
      </c>
      <c r="CL245" s="54">
        <v>1</v>
      </c>
      <c r="CM245" s="53">
        <v>0</v>
      </c>
      <c r="CN245" s="54">
        <v>2</v>
      </c>
      <c r="CO245" s="53">
        <v>0</v>
      </c>
      <c r="CP245" s="54">
        <v>0</v>
      </c>
      <c r="CQ245" s="53">
        <v>0</v>
      </c>
      <c r="CR245" s="54">
        <v>0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0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0</v>
      </c>
      <c r="EG245" s="53">
        <v>0</v>
      </c>
      <c r="EH245" s="54">
        <v>0</v>
      </c>
      <c r="EI245" s="53">
        <v>0</v>
      </c>
      <c r="EJ245" s="54">
        <v>0</v>
      </c>
      <c r="EK245" s="53">
        <v>0</v>
      </c>
      <c r="EL245" s="54">
        <v>0</v>
      </c>
      <c r="EM245" s="53">
        <v>0</v>
      </c>
      <c r="EN245" s="54">
        <v>0</v>
      </c>
      <c r="EO245" s="53">
        <v>0</v>
      </c>
      <c r="EP245" s="54">
        <v>1</v>
      </c>
      <c r="EQ245" s="53">
        <v>0</v>
      </c>
      <c r="ER245" s="54">
        <v>0</v>
      </c>
      <c r="ES245" s="53">
        <v>0</v>
      </c>
      <c r="ET245" s="54">
        <v>0</v>
      </c>
      <c r="EU245" s="53">
        <v>0</v>
      </c>
      <c r="EV245" s="54">
        <v>2</v>
      </c>
      <c r="EW245" s="53">
        <v>0</v>
      </c>
      <c r="EX245" s="54">
        <v>0</v>
      </c>
      <c r="EY245" s="53">
        <v>0</v>
      </c>
      <c r="EZ245" s="54">
        <v>0</v>
      </c>
      <c r="FA245" s="53">
        <v>0</v>
      </c>
      <c r="FB245" s="54">
        <v>0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1</v>
      </c>
      <c r="FI245" s="53">
        <v>0</v>
      </c>
      <c r="FJ245" s="54">
        <v>1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0</v>
      </c>
      <c r="FS245" s="53">
        <v>0</v>
      </c>
      <c r="FT245" s="54">
        <v>0</v>
      </c>
      <c r="FU245" s="53">
        <v>0</v>
      </c>
      <c r="FV245" s="54">
        <v>0</v>
      </c>
      <c r="FW245" s="53">
        <v>0</v>
      </c>
      <c r="FX245" s="54">
        <v>0</v>
      </c>
      <c r="FY245" s="53">
        <v>0</v>
      </c>
      <c r="FZ245" s="54">
        <v>0</v>
      </c>
      <c r="GA245" s="53">
        <v>0</v>
      </c>
      <c r="GB245" s="54">
        <v>0</v>
      </c>
      <c r="GC245" s="53">
        <v>0</v>
      </c>
      <c r="GD245" s="54">
        <v>0</v>
      </c>
      <c r="GE245" s="53">
        <v>0</v>
      </c>
      <c r="GF245" s="54">
        <v>0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0</v>
      </c>
      <c r="GQ245" s="53">
        <v>0</v>
      </c>
      <c r="GR245" s="54">
        <v>0</v>
      </c>
      <c r="GS245" s="53">
        <v>0</v>
      </c>
      <c r="GT245" s="54">
        <v>0</v>
      </c>
      <c r="GU245" s="53">
        <v>0</v>
      </c>
      <c r="GV245" s="54">
        <v>0</v>
      </c>
      <c r="GW245" s="53">
        <v>0</v>
      </c>
      <c r="GX245" s="54">
        <v>0</v>
      </c>
      <c r="GY245" s="53">
        <v>0</v>
      </c>
      <c r="GZ245" s="54">
        <v>0</v>
      </c>
      <c r="HA245" s="53">
        <v>0</v>
      </c>
      <c r="HB245" s="54">
        <v>2</v>
      </c>
      <c r="HC245" s="53">
        <v>0</v>
      </c>
      <c r="HD245" s="54">
        <v>0</v>
      </c>
      <c r="HE245" s="53">
        <v>0</v>
      </c>
      <c r="HF245" s="52">
        <v>11</v>
      </c>
      <c r="HG245" s="55">
        <v>0</v>
      </c>
    </row>
    <row r="246" spans="1:215" s="2" customFormat="1" ht="17.100000000000001" customHeight="1" outlineLevel="1" collapsed="1" x14ac:dyDescent="0.15">
      <c r="A246" s="56" t="s">
        <v>239</v>
      </c>
      <c r="B246" s="15">
        <f t="shared" ref="B246:BU246" si="294">SUM(B243:B245)</f>
        <v>0</v>
      </c>
      <c r="C246" s="5">
        <f t="shared" si="294"/>
        <v>0</v>
      </c>
      <c r="D246" s="15">
        <f t="shared" si="294"/>
        <v>0</v>
      </c>
      <c r="E246" s="5">
        <f t="shared" si="294"/>
        <v>0</v>
      </c>
      <c r="F246" s="15">
        <f t="shared" si="294"/>
        <v>0</v>
      </c>
      <c r="G246" s="5">
        <f t="shared" si="294"/>
        <v>0</v>
      </c>
      <c r="H246" s="15">
        <f t="shared" si="294"/>
        <v>0</v>
      </c>
      <c r="I246" s="5">
        <f t="shared" si="294"/>
        <v>0</v>
      </c>
      <c r="J246" s="15">
        <f t="shared" si="294"/>
        <v>0</v>
      </c>
      <c r="K246" s="5">
        <f t="shared" si="294"/>
        <v>0</v>
      </c>
      <c r="L246" s="15">
        <f t="shared" si="294"/>
        <v>0</v>
      </c>
      <c r="M246" s="5">
        <f t="shared" si="294"/>
        <v>0</v>
      </c>
      <c r="N246" s="15">
        <f t="shared" si="294"/>
        <v>0</v>
      </c>
      <c r="O246" s="5">
        <f t="shared" si="294"/>
        <v>0</v>
      </c>
      <c r="P246" s="15">
        <f t="shared" si="294"/>
        <v>0</v>
      </c>
      <c r="Q246" s="5">
        <f t="shared" si="294"/>
        <v>0</v>
      </c>
      <c r="R246" s="15">
        <f t="shared" si="294"/>
        <v>0</v>
      </c>
      <c r="S246" s="5">
        <f t="shared" si="294"/>
        <v>0</v>
      </c>
      <c r="T246" s="15">
        <f t="shared" si="294"/>
        <v>0</v>
      </c>
      <c r="U246" s="5">
        <f t="shared" si="294"/>
        <v>0</v>
      </c>
      <c r="V246" s="15">
        <f t="shared" si="294"/>
        <v>0</v>
      </c>
      <c r="W246" s="5">
        <f t="shared" si="294"/>
        <v>0</v>
      </c>
      <c r="X246" s="15">
        <f t="shared" si="294"/>
        <v>0</v>
      </c>
      <c r="Y246" s="5">
        <f t="shared" si="294"/>
        <v>0</v>
      </c>
      <c r="Z246" s="15">
        <f t="shared" si="294"/>
        <v>0</v>
      </c>
      <c r="AA246" s="5">
        <f t="shared" si="294"/>
        <v>0</v>
      </c>
      <c r="AB246" s="15">
        <f t="shared" si="294"/>
        <v>0</v>
      </c>
      <c r="AC246" s="5">
        <f t="shared" si="294"/>
        <v>0</v>
      </c>
      <c r="AD246" s="15">
        <f t="shared" si="294"/>
        <v>1</v>
      </c>
      <c r="AE246" s="5">
        <f t="shared" si="294"/>
        <v>0</v>
      </c>
      <c r="AF246" s="15">
        <f t="shared" si="294"/>
        <v>0</v>
      </c>
      <c r="AG246" s="5">
        <f t="shared" si="294"/>
        <v>0</v>
      </c>
      <c r="AH246" s="15">
        <f t="shared" si="294"/>
        <v>0</v>
      </c>
      <c r="AI246" s="5">
        <f t="shared" si="294"/>
        <v>0</v>
      </c>
      <c r="AJ246" s="15">
        <f t="shared" si="294"/>
        <v>0</v>
      </c>
      <c r="AK246" s="5">
        <f t="shared" si="294"/>
        <v>0</v>
      </c>
      <c r="AL246" s="15">
        <f t="shared" si="294"/>
        <v>0</v>
      </c>
      <c r="AM246" s="5">
        <f t="shared" si="294"/>
        <v>0</v>
      </c>
      <c r="AN246" s="15">
        <f t="shared" si="294"/>
        <v>0</v>
      </c>
      <c r="AO246" s="5">
        <f t="shared" si="294"/>
        <v>0</v>
      </c>
      <c r="AP246" s="15">
        <f t="shared" si="294"/>
        <v>0</v>
      </c>
      <c r="AQ246" s="5">
        <f t="shared" si="294"/>
        <v>0</v>
      </c>
      <c r="AR246" s="15">
        <f t="shared" si="294"/>
        <v>0</v>
      </c>
      <c r="AS246" s="5">
        <f t="shared" si="294"/>
        <v>0</v>
      </c>
      <c r="AT246" s="15">
        <f t="shared" si="294"/>
        <v>0</v>
      </c>
      <c r="AU246" s="5">
        <f t="shared" si="294"/>
        <v>0</v>
      </c>
      <c r="AV246" s="15">
        <f t="shared" si="294"/>
        <v>0</v>
      </c>
      <c r="AW246" s="5">
        <f t="shared" si="294"/>
        <v>0</v>
      </c>
      <c r="AX246" s="15">
        <f t="shared" si="294"/>
        <v>0</v>
      </c>
      <c r="AY246" s="5">
        <f t="shared" si="294"/>
        <v>0</v>
      </c>
      <c r="AZ246" s="15">
        <f t="shared" si="294"/>
        <v>0</v>
      </c>
      <c r="BA246" s="5">
        <f t="shared" si="294"/>
        <v>0</v>
      </c>
      <c r="BB246" s="15">
        <f t="shared" si="294"/>
        <v>0</v>
      </c>
      <c r="BC246" s="5">
        <f t="shared" si="294"/>
        <v>0</v>
      </c>
      <c r="BD246" s="15">
        <f t="shared" si="294"/>
        <v>1</v>
      </c>
      <c r="BE246" s="5">
        <f t="shared" si="294"/>
        <v>0</v>
      </c>
      <c r="BF246" s="15">
        <f t="shared" si="294"/>
        <v>0</v>
      </c>
      <c r="BG246" s="5">
        <f t="shared" si="294"/>
        <v>0</v>
      </c>
      <c r="BH246" s="15">
        <f t="shared" si="294"/>
        <v>0</v>
      </c>
      <c r="BI246" s="5">
        <f t="shared" si="294"/>
        <v>0</v>
      </c>
      <c r="BJ246" s="15">
        <f t="shared" si="294"/>
        <v>0</v>
      </c>
      <c r="BK246" s="5">
        <f t="shared" si="294"/>
        <v>0</v>
      </c>
      <c r="BL246" s="15">
        <f t="shared" si="294"/>
        <v>0</v>
      </c>
      <c r="BM246" s="5">
        <f t="shared" si="294"/>
        <v>0</v>
      </c>
      <c r="BN246" s="15">
        <f t="shared" si="294"/>
        <v>0</v>
      </c>
      <c r="BO246" s="5">
        <f t="shared" si="294"/>
        <v>0</v>
      </c>
      <c r="BP246" s="15">
        <f>SUM(BP243:BP245)</f>
        <v>0</v>
      </c>
      <c r="BQ246" s="5">
        <f>SUM(BQ243:BQ245)</f>
        <v>0</v>
      </c>
      <c r="BR246" s="15">
        <f>SUM(BR243:BR245)</f>
        <v>0</v>
      </c>
      <c r="BS246" s="5">
        <f>SUM(BS243:BS245)</f>
        <v>0</v>
      </c>
      <c r="BT246" s="15">
        <f t="shared" si="294"/>
        <v>0</v>
      </c>
      <c r="BU246" s="5">
        <f t="shared" si="294"/>
        <v>0</v>
      </c>
      <c r="BV246" s="15">
        <f t="shared" ref="BV246:EI246" si="295">SUM(BV243:BV245)</f>
        <v>0</v>
      </c>
      <c r="BW246" s="5">
        <f t="shared" si="295"/>
        <v>0</v>
      </c>
      <c r="BX246" s="15">
        <f t="shared" si="295"/>
        <v>0</v>
      </c>
      <c r="BY246" s="5">
        <f t="shared" si="295"/>
        <v>0</v>
      </c>
      <c r="BZ246" s="15">
        <f t="shared" si="295"/>
        <v>0</v>
      </c>
      <c r="CA246" s="5">
        <f t="shared" si="295"/>
        <v>0</v>
      </c>
      <c r="CB246" s="15">
        <f t="shared" si="295"/>
        <v>0</v>
      </c>
      <c r="CC246" s="5">
        <f t="shared" si="295"/>
        <v>0</v>
      </c>
      <c r="CD246" s="15">
        <f t="shared" si="295"/>
        <v>0</v>
      </c>
      <c r="CE246" s="5">
        <f t="shared" si="295"/>
        <v>0</v>
      </c>
      <c r="CF246" s="15">
        <f t="shared" si="295"/>
        <v>0</v>
      </c>
      <c r="CG246" s="5">
        <f t="shared" si="295"/>
        <v>0</v>
      </c>
      <c r="CH246" s="15">
        <f>SUM(CH243:CH245)</f>
        <v>0</v>
      </c>
      <c r="CI246" s="5">
        <f>SUM(CI243:CI245)</f>
        <v>0</v>
      </c>
      <c r="CJ246" s="15">
        <f t="shared" si="295"/>
        <v>0</v>
      </c>
      <c r="CK246" s="5">
        <f t="shared" si="295"/>
        <v>0</v>
      </c>
      <c r="CL246" s="15">
        <f t="shared" si="295"/>
        <v>1</v>
      </c>
      <c r="CM246" s="5">
        <f t="shared" si="295"/>
        <v>0</v>
      </c>
      <c r="CN246" s="15">
        <f t="shared" si="295"/>
        <v>2</v>
      </c>
      <c r="CO246" s="5">
        <f t="shared" si="295"/>
        <v>0</v>
      </c>
      <c r="CP246" s="15">
        <f t="shared" si="295"/>
        <v>0</v>
      </c>
      <c r="CQ246" s="5">
        <f t="shared" si="295"/>
        <v>0</v>
      </c>
      <c r="CR246" s="15">
        <f t="shared" si="295"/>
        <v>0</v>
      </c>
      <c r="CS246" s="5">
        <f t="shared" si="295"/>
        <v>0</v>
      </c>
      <c r="CT246" s="15">
        <f t="shared" si="295"/>
        <v>0</v>
      </c>
      <c r="CU246" s="5">
        <f t="shared" si="295"/>
        <v>0</v>
      </c>
      <c r="CV246" s="15">
        <f t="shared" si="295"/>
        <v>0</v>
      </c>
      <c r="CW246" s="5">
        <f t="shared" si="295"/>
        <v>0</v>
      </c>
      <c r="CX246" s="15">
        <f t="shared" si="295"/>
        <v>0</v>
      </c>
      <c r="CY246" s="5">
        <f t="shared" si="295"/>
        <v>0</v>
      </c>
      <c r="CZ246" s="15">
        <f t="shared" si="295"/>
        <v>0</v>
      </c>
      <c r="DA246" s="5">
        <f t="shared" si="295"/>
        <v>0</v>
      </c>
      <c r="DB246" s="15">
        <f t="shared" si="295"/>
        <v>1</v>
      </c>
      <c r="DC246" s="5">
        <f t="shared" si="295"/>
        <v>1</v>
      </c>
      <c r="DD246" s="15">
        <f t="shared" si="295"/>
        <v>0</v>
      </c>
      <c r="DE246" s="5">
        <f t="shared" si="295"/>
        <v>0</v>
      </c>
      <c r="DF246" s="15">
        <f t="shared" si="295"/>
        <v>0</v>
      </c>
      <c r="DG246" s="5">
        <f t="shared" si="295"/>
        <v>0</v>
      </c>
      <c r="DH246" s="15">
        <f t="shared" si="295"/>
        <v>0</v>
      </c>
      <c r="DI246" s="5">
        <f t="shared" si="295"/>
        <v>0</v>
      </c>
      <c r="DJ246" s="15">
        <f t="shared" si="295"/>
        <v>0</v>
      </c>
      <c r="DK246" s="5">
        <f t="shared" si="295"/>
        <v>0</v>
      </c>
      <c r="DL246" s="15">
        <f t="shared" si="295"/>
        <v>0</v>
      </c>
      <c r="DM246" s="5">
        <f t="shared" si="295"/>
        <v>0</v>
      </c>
      <c r="DN246" s="15">
        <f t="shared" si="295"/>
        <v>0</v>
      </c>
      <c r="DO246" s="5">
        <f t="shared" si="295"/>
        <v>0</v>
      </c>
      <c r="DP246" s="15">
        <f t="shared" si="295"/>
        <v>0</v>
      </c>
      <c r="DQ246" s="5">
        <f t="shared" si="295"/>
        <v>0</v>
      </c>
      <c r="DR246" s="15">
        <f t="shared" si="295"/>
        <v>0</v>
      </c>
      <c r="DS246" s="5">
        <f t="shared" si="295"/>
        <v>0</v>
      </c>
      <c r="DT246" s="15">
        <f t="shared" si="295"/>
        <v>0</v>
      </c>
      <c r="DU246" s="5">
        <f t="shared" si="295"/>
        <v>0</v>
      </c>
      <c r="DV246" s="15">
        <f t="shared" si="295"/>
        <v>0</v>
      </c>
      <c r="DW246" s="5">
        <f t="shared" si="295"/>
        <v>0</v>
      </c>
      <c r="DX246" s="15">
        <f t="shared" si="295"/>
        <v>0</v>
      </c>
      <c r="DY246" s="5">
        <f t="shared" si="295"/>
        <v>0</v>
      </c>
      <c r="DZ246" s="15">
        <f t="shared" si="295"/>
        <v>0</v>
      </c>
      <c r="EA246" s="5">
        <f t="shared" si="295"/>
        <v>0</v>
      </c>
      <c r="EB246" s="15">
        <f t="shared" si="295"/>
        <v>0</v>
      </c>
      <c r="EC246" s="5">
        <f t="shared" si="295"/>
        <v>0</v>
      </c>
      <c r="ED246" s="15">
        <f t="shared" si="295"/>
        <v>0</v>
      </c>
      <c r="EE246" s="5">
        <f t="shared" si="295"/>
        <v>0</v>
      </c>
      <c r="EF246" s="15">
        <f t="shared" si="295"/>
        <v>0</v>
      </c>
      <c r="EG246" s="5">
        <f t="shared" si="295"/>
        <v>0</v>
      </c>
      <c r="EH246" s="15">
        <f t="shared" si="295"/>
        <v>0</v>
      </c>
      <c r="EI246" s="5">
        <f t="shared" si="295"/>
        <v>0</v>
      </c>
      <c r="EJ246" s="15">
        <f t="shared" ref="EJ246:GU246" si="296">SUM(EJ243:EJ245)</f>
        <v>1</v>
      </c>
      <c r="EK246" s="5">
        <f t="shared" si="296"/>
        <v>0</v>
      </c>
      <c r="EL246" s="15">
        <f t="shared" si="296"/>
        <v>0</v>
      </c>
      <c r="EM246" s="5">
        <f t="shared" si="296"/>
        <v>0</v>
      </c>
      <c r="EN246" s="15">
        <f t="shared" si="296"/>
        <v>0</v>
      </c>
      <c r="EO246" s="5">
        <f t="shared" si="296"/>
        <v>0</v>
      </c>
      <c r="EP246" s="15">
        <f t="shared" si="296"/>
        <v>1</v>
      </c>
      <c r="EQ246" s="5">
        <f t="shared" si="296"/>
        <v>0</v>
      </c>
      <c r="ER246" s="15">
        <f t="shared" si="296"/>
        <v>0</v>
      </c>
      <c r="ES246" s="5">
        <f t="shared" si="296"/>
        <v>0</v>
      </c>
      <c r="ET246" s="15">
        <f t="shared" si="296"/>
        <v>0</v>
      </c>
      <c r="EU246" s="5">
        <f t="shared" si="296"/>
        <v>0</v>
      </c>
      <c r="EV246" s="15">
        <f t="shared" si="296"/>
        <v>2</v>
      </c>
      <c r="EW246" s="5">
        <f t="shared" si="296"/>
        <v>0</v>
      </c>
      <c r="EX246" s="15">
        <f t="shared" si="296"/>
        <v>0</v>
      </c>
      <c r="EY246" s="5">
        <f t="shared" si="296"/>
        <v>0</v>
      </c>
      <c r="EZ246" s="15">
        <f t="shared" si="296"/>
        <v>0</v>
      </c>
      <c r="FA246" s="5">
        <f t="shared" si="296"/>
        <v>0</v>
      </c>
      <c r="FB246" s="15">
        <f t="shared" si="296"/>
        <v>2</v>
      </c>
      <c r="FC246" s="5">
        <f t="shared" si="296"/>
        <v>0</v>
      </c>
      <c r="FD246" s="15">
        <f t="shared" si="296"/>
        <v>0</v>
      </c>
      <c r="FE246" s="5">
        <f t="shared" si="296"/>
        <v>0</v>
      </c>
      <c r="FF246" s="15">
        <f t="shared" si="296"/>
        <v>0</v>
      </c>
      <c r="FG246" s="5">
        <f t="shared" si="296"/>
        <v>0</v>
      </c>
      <c r="FH246" s="15">
        <f t="shared" si="296"/>
        <v>1</v>
      </c>
      <c r="FI246" s="5">
        <f t="shared" si="296"/>
        <v>0</v>
      </c>
      <c r="FJ246" s="15">
        <f t="shared" si="296"/>
        <v>2</v>
      </c>
      <c r="FK246" s="5">
        <f t="shared" si="296"/>
        <v>0</v>
      </c>
      <c r="FL246" s="15">
        <f t="shared" si="296"/>
        <v>0</v>
      </c>
      <c r="FM246" s="5">
        <f t="shared" si="296"/>
        <v>0</v>
      </c>
      <c r="FN246" s="15">
        <f t="shared" si="296"/>
        <v>1</v>
      </c>
      <c r="FO246" s="5">
        <f t="shared" si="296"/>
        <v>0</v>
      </c>
      <c r="FP246" s="15">
        <f t="shared" si="296"/>
        <v>0</v>
      </c>
      <c r="FQ246" s="5">
        <f t="shared" si="296"/>
        <v>0</v>
      </c>
      <c r="FR246" s="15">
        <f t="shared" si="296"/>
        <v>0</v>
      </c>
      <c r="FS246" s="5">
        <f t="shared" si="296"/>
        <v>0</v>
      </c>
      <c r="FT246" s="15">
        <f t="shared" si="296"/>
        <v>0</v>
      </c>
      <c r="FU246" s="5">
        <f t="shared" si="296"/>
        <v>0</v>
      </c>
      <c r="FV246" s="15">
        <f t="shared" si="296"/>
        <v>0</v>
      </c>
      <c r="FW246" s="5">
        <f t="shared" si="296"/>
        <v>0</v>
      </c>
      <c r="FX246" s="15">
        <f t="shared" si="296"/>
        <v>0</v>
      </c>
      <c r="FY246" s="5">
        <f t="shared" si="296"/>
        <v>0</v>
      </c>
      <c r="FZ246" s="15">
        <f t="shared" si="296"/>
        <v>0</v>
      </c>
      <c r="GA246" s="5">
        <f t="shared" si="296"/>
        <v>0</v>
      </c>
      <c r="GB246" s="15">
        <f t="shared" si="296"/>
        <v>0</v>
      </c>
      <c r="GC246" s="5">
        <f t="shared" si="296"/>
        <v>0</v>
      </c>
      <c r="GD246" s="15">
        <f t="shared" si="296"/>
        <v>0</v>
      </c>
      <c r="GE246" s="5">
        <f t="shared" si="296"/>
        <v>0</v>
      </c>
      <c r="GF246" s="15">
        <f t="shared" si="296"/>
        <v>0</v>
      </c>
      <c r="GG246" s="5">
        <f t="shared" si="296"/>
        <v>0</v>
      </c>
      <c r="GH246" s="15">
        <f t="shared" si="296"/>
        <v>0</v>
      </c>
      <c r="GI246" s="5">
        <f t="shared" si="296"/>
        <v>0</v>
      </c>
      <c r="GJ246" s="15">
        <f t="shared" si="296"/>
        <v>0</v>
      </c>
      <c r="GK246" s="5">
        <f t="shared" si="296"/>
        <v>0</v>
      </c>
      <c r="GL246" s="15">
        <f t="shared" si="296"/>
        <v>0</v>
      </c>
      <c r="GM246" s="5">
        <f t="shared" si="296"/>
        <v>0</v>
      </c>
      <c r="GN246" s="15">
        <f t="shared" si="296"/>
        <v>0</v>
      </c>
      <c r="GO246" s="5">
        <f t="shared" si="296"/>
        <v>0</v>
      </c>
      <c r="GP246" s="15">
        <f t="shared" si="296"/>
        <v>0</v>
      </c>
      <c r="GQ246" s="5">
        <f t="shared" si="296"/>
        <v>0</v>
      </c>
      <c r="GR246" s="15">
        <f t="shared" si="296"/>
        <v>0</v>
      </c>
      <c r="GS246" s="5">
        <f t="shared" si="296"/>
        <v>0</v>
      </c>
      <c r="GT246" s="15">
        <f t="shared" si="296"/>
        <v>0</v>
      </c>
      <c r="GU246" s="5">
        <f t="shared" si="296"/>
        <v>0</v>
      </c>
      <c r="GV246" s="15">
        <f t="shared" ref="GV246:HG246" si="297">SUM(GV243:GV245)</f>
        <v>0</v>
      </c>
      <c r="GW246" s="5">
        <f t="shared" si="297"/>
        <v>0</v>
      </c>
      <c r="GX246" s="15">
        <f t="shared" si="297"/>
        <v>0</v>
      </c>
      <c r="GY246" s="5">
        <f t="shared" si="297"/>
        <v>0</v>
      </c>
      <c r="GZ246" s="15">
        <f t="shared" si="297"/>
        <v>0</v>
      </c>
      <c r="HA246" s="5">
        <f t="shared" si="297"/>
        <v>0</v>
      </c>
      <c r="HB246" s="15">
        <f t="shared" si="297"/>
        <v>2</v>
      </c>
      <c r="HC246" s="5">
        <f t="shared" si="297"/>
        <v>0</v>
      </c>
      <c r="HD246" s="15">
        <f t="shared" si="297"/>
        <v>0</v>
      </c>
      <c r="HE246" s="5">
        <f t="shared" si="297"/>
        <v>0</v>
      </c>
      <c r="HF246" s="21">
        <f t="shared" si="297"/>
        <v>18</v>
      </c>
      <c r="HG246" s="11">
        <f t="shared" si="297"/>
        <v>1</v>
      </c>
    </row>
    <row r="247" spans="1:215" s="2" customFormat="1" ht="17.100000000000001" customHeight="1" x14ac:dyDescent="0.15">
      <c r="A247" s="78" t="s">
        <v>240</v>
      </c>
      <c r="B247" s="16">
        <f t="shared" ref="B247:BU247" si="298">SUM(B246,B242)</f>
        <v>0</v>
      </c>
      <c r="C247" s="6">
        <f t="shared" si="298"/>
        <v>0</v>
      </c>
      <c r="D247" s="16">
        <f t="shared" si="298"/>
        <v>0</v>
      </c>
      <c r="E247" s="6">
        <f t="shared" si="298"/>
        <v>0</v>
      </c>
      <c r="F247" s="16">
        <f t="shared" si="298"/>
        <v>0</v>
      </c>
      <c r="G247" s="6">
        <f t="shared" si="298"/>
        <v>0</v>
      </c>
      <c r="H247" s="16">
        <f t="shared" si="298"/>
        <v>0</v>
      </c>
      <c r="I247" s="6">
        <f t="shared" si="298"/>
        <v>0</v>
      </c>
      <c r="J247" s="16">
        <f t="shared" si="298"/>
        <v>0</v>
      </c>
      <c r="K247" s="6">
        <f t="shared" si="298"/>
        <v>0</v>
      </c>
      <c r="L247" s="16">
        <f t="shared" si="298"/>
        <v>0</v>
      </c>
      <c r="M247" s="6">
        <f t="shared" si="298"/>
        <v>0</v>
      </c>
      <c r="N247" s="16">
        <f t="shared" si="298"/>
        <v>0</v>
      </c>
      <c r="O247" s="6">
        <f t="shared" si="298"/>
        <v>0</v>
      </c>
      <c r="P247" s="16">
        <f t="shared" si="298"/>
        <v>0</v>
      </c>
      <c r="Q247" s="6">
        <f t="shared" si="298"/>
        <v>0</v>
      </c>
      <c r="R247" s="16">
        <f t="shared" si="298"/>
        <v>0</v>
      </c>
      <c r="S247" s="6">
        <f t="shared" si="298"/>
        <v>0</v>
      </c>
      <c r="T247" s="16">
        <f t="shared" si="298"/>
        <v>0</v>
      </c>
      <c r="U247" s="6">
        <f t="shared" si="298"/>
        <v>0</v>
      </c>
      <c r="V247" s="16">
        <f t="shared" si="298"/>
        <v>0</v>
      </c>
      <c r="W247" s="6">
        <f t="shared" si="298"/>
        <v>0</v>
      </c>
      <c r="X247" s="16">
        <f t="shared" si="298"/>
        <v>0</v>
      </c>
      <c r="Y247" s="6">
        <f t="shared" si="298"/>
        <v>0</v>
      </c>
      <c r="Z247" s="16">
        <f t="shared" si="298"/>
        <v>0</v>
      </c>
      <c r="AA247" s="6">
        <f t="shared" si="298"/>
        <v>0</v>
      </c>
      <c r="AB247" s="16">
        <f t="shared" si="298"/>
        <v>0</v>
      </c>
      <c r="AC247" s="6">
        <f t="shared" si="298"/>
        <v>0</v>
      </c>
      <c r="AD247" s="16">
        <f t="shared" si="298"/>
        <v>1</v>
      </c>
      <c r="AE247" s="6">
        <f t="shared" si="298"/>
        <v>0</v>
      </c>
      <c r="AF247" s="16">
        <f t="shared" si="298"/>
        <v>0</v>
      </c>
      <c r="AG247" s="6">
        <f t="shared" si="298"/>
        <v>0</v>
      </c>
      <c r="AH247" s="16">
        <f t="shared" si="298"/>
        <v>0</v>
      </c>
      <c r="AI247" s="6">
        <f t="shared" si="298"/>
        <v>0</v>
      </c>
      <c r="AJ247" s="16">
        <f t="shared" si="298"/>
        <v>0</v>
      </c>
      <c r="AK247" s="6">
        <f t="shared" si="298"/>
        <v>0</v>
      </c>
      <c r="AL247" s="16">
        <f t="shared" si="298"/>
        <v>0</v>
      </c>
      <c r="AM247" s="6">
        <f t="shared" si="298"/>
        <v>0</v>
      </c>
      <c r="AN247" s="16">
        <f t="shared" si="298"/>
        <v>0</v>
      </c>
      <c r="AO247" s="6">
        <f t="shared" si="298"/>
        <v>0</v>
      </c>
      <c r="AP247" s="16">
        <f t="shared" si="298"/>
        <v>0</v>
      </c>
      <c r="AQ247" s="6">
        <f t="shared" si="298"/>
        <v>0</v>
      </c>
      <c r="AR247" s="16">
        <f t="shared" si="298"/>
        <v>0</v>
      </c>
      <c r="AS247" s="6">
        <f t="shared" si="298"/>
        <v>0</v>
      </c>
      <c r="AT247" s="16">
        <f t="shared" si="298"/>
        <v>0</v>
      </c>
      <c r="AU247" s="6">
        <f t="shared" si="298"/>
        <v>0</v>
      </c>
      <c r="AV247" s="16">
        <f t="shared" si="298"/>
        <v>0</v>
      </c>
      <c r="AW247" s="6">
        <f t="shared" si="298"/>
        <v>0</v>
      </c>
      <c r="AX247" s="16">
        <f t="shared" si="298"/>
        <v>0</v>
      </c>
      <c r="AY247" s="6">
        <f t="shared" si="298"/>
        <v>0</v>
      </c>
      <c r="AZ247" s="16">
        <f t="shared" si="298"/>
        <v>0</v>
      </c>
      <c r="BA247" s="6">
        <f t="shared" si="298"/>
        <v>0</v>
      </c>
      <c r="BB247" s="16">
        <f t="shared" si="298"/>
        <v>0</v>
      </c>
      <c r="BC247" s="6">
        <f t="shared" si="298"/>
        <v>0</v>
      </c>
      <c r="BD247" s="16">
        <f t="shared" si="298"/>
        <v>1</v>
      </c>
      <c r="BE247" s="6">
        <f t="shared" si="298"/>
        <v>0</v>
      </c>
      <c r="BF247" s="16">
        <f t="shared" si="298"/>
        <v>0</v>
      </c>
      <c r="BG247" s="6">
        <f t="shared" si="298"/>
        <v>0</v>
      </c>
      <c r="BH247" s="16">
        <f t="shared" si="298"/>
        <v>0</v>
      </c>
      <c r="BI247" s="6">
        <f t="shared" si="298"/>
        <v>0</v>
      </c>
      <c r="BJ247" s="16">
        <f t="shared" si="298"/>
        <v>0</v>
      </c>
      <c r="BK247" s="6">
        <f t="shared" si="298"/>
        <v>0</v>
      </c>
      <c r="BL247" s="16">
        <f t="shared" si="298"/>
        <v>0</v>
      </c>
      <c r="BM247" s="6">
        <f t="shared" si="298"/>
        <v>0</v>
      </c>
      <c r="BN247" s="16">
        <f t="shared" si="298"/>
        <v>0</v>
      </c>
      <c r="BO247" s="6">
        <f t="shared" si="298"/>
        <v>0</v>
      </c>
      <c r="BP247" s="16">
        <f>SUM(BP246,BP242)</f>
        <v>0</v>
      </c>
      <c r="BQ247" s="6">
        <f>SUM(BQ246,BQ242)</f>
        <v>0</v>
      </c>
      <c r="BR247" s="16">
        <f>SUM(BR246,BR242)</f>
        <v>0</v>
      </c>
      <c r="BS247" s="6">
        <f>SUM(BS246,BS242)</f>
        <v>0</v>
      </c>
      <c r="BT247" s="16">
        <f t="shared" si="298"/>
        <v>0</v>
      </c>
      <c r="BU247" s="6">
        <f t="shared" si="298"/>
        <v>0</v>
      </c>
      <c r="BV247" s="16">
        <f t="shared" ref="BV247:EI247" si="299">SUM(BV246,BV242)</f>
        <v>0</v>
      </c>
      <c r="BW247" s="6">
        <f t="shared" si="299"/>
        <v>0</v>
      </c>
      <c r="BX247" s="16">
        <f t="shared" si="299"/>
        <v>0</v>
      </c>
      <c r="BY247" s="6">
        <f t="shared" si="299"/>
        <v>0</v>
      </c>
      <c r="BZ247" s="16">
        <f t="shared" si="299"/>
        <v>0</v>
      </c>
      <c r="CA247" s="6">
        <f t="shared" si="299"/>
        <v>0</v>
      </c>
      <c r="CB247" s="16">
        <f t="shared" si="299"/>
        <v>0</v>
      </c>
      <c r="CC247" s="6">
        <f t="shared" si="299"/>
        <v>0</v>
      </c>
      <c r="CD247" s="16">
        <f t="shared" si="299"/>
        <v>0</v>
      </c>
      <c r="CE247" s="6">
        <f t="shared" si="299"/>
        <v>0</v>
      </c>
      <c r="CF247" s="16">
        <f t="shared" si="299"/>
        <v>0</v>
      </c>
      <c r="CG247" s="6">
        <f t="shared" si="299"/>
        <v>0</v>
      </c>
      <c r="CH247" s="16">
        <f>SUM(CH246,CH242)</f>
        <v>0</v>
      </c>
      <c r="CI247" s="6">
        <f>SUM(CI246,CI242)</f>
        <v>0</v>
      </c>
      <c r="CJ247" s="16">
        <f t="shared" si="299"/>
        <v>0</v>
      </c>
      <c r="CK247" s="6">
        <f t="shared" si="299"/>
        <v>0</v>
      </c>
      <c r="CL247" s="16">
        <f t="shared" si="299"/>
        <v>1</v>
      </c>
      <c r="CM247" s="6">
        <f t="shared" si="299"/>
        <v>0</v>
      </c>
      <c r="CN247" s="16">
        <f t="shared" si="299"/>
        <v>2</v>
      </c>
      <c r="CO247" s="6">
        <f t="shared" si="299"/>
        <v>0</v>
      </c>
      <c r="CP247" s="16">
        <f t="shared" si="299"/>
        <v>0</v>
      </c>
      <c r="CQ247" s="6">
        <f t="shared" si="299"/>
        <v>0</v>
      </c>
      <c r="CR247" s="16">
        <f t="shared" si="299"/>
        <v>0</v>
      </c>
      <c r="CS247" s="6">
        <f t="shared" si="299"/>
        <v>0</v>
      </c>
      <c r="CT247" s="16">
        <f t="shared" si="299"/>
        <v>0</v>
      </c>
      <c r="CU247" s="6">
        <f t="shared" si="299"/>
        <v>0</v>
      </c>
      <c r="CV247" s="16">
        <f t="shared" si="299"/>
        <v>0</v>
      </c>
      <c r="CW247" s="6">
        <f t="shared" si="299"/>
        <v>0</v>
      </c>
      <c r="CX247" s="16">
        <f t="shared" si="299"/>
        <v>0</v>
      </c>
      <c r="CY247" s="6">
        <f t="shared" si="299"/>
        <v>0</v>
      </c>
      <c r="CZ247" s="16">
        <f t="shared" si="299"/>
        <v>0</v>
      </c>
      <c r="DA247" s="6">
        <f t="shared" si="299"/>
        <v>0</v>
      </c>
      <c r="DB247" s="16">
        <f t="shared" si="299"/>
        <v>2</v>
      </c>
      <c r="DC247" s="6">
        <f t="shared" si="299"/>
        <v>1</v>
      </c>
      <c r="DD247" s="16">
        <f t="shared" si="299"/>
        <v>0</v>
      </c>
      <c r="DE247" s="6">
        <f t="shared" si="299"/>
        <v>0</v>
      </c>
      <c r="DF247" s="16">
        <f t="shared" si="299"/>
        <v>0</v>
      </c>
      <c r="DG247" s="6">
        <f t="shared" si="299"/>
        <v>0</v>
      </c>
      <c r="DH247" s="16">
        <f t="shared" si="299"/>
        <v>0</v>
      </c>
      <c r="DI247" s="6">
        <f t="shared" si="299"/>
        <v>0</v>
      </c>
      <c r="DJ247" s="16">
        <f t="shared" si="299"/>
        <v>0</v>
      </c>
      <c r="DK247" s="6">
        <f t="shared" si="299"/>
        <v>0</v>
      </c>
      <c r="DL247" s="16">
        <f t="shared" si="299"/>
        <v>0</v>
      </c>
      <c r="DM247" s="6">
        <f t="shared" si="299"/>
        <v>0</v>
      </c>
      <c r="DN247" s="16">
        <f t="shared" si="299"/>
        <v>0</v>
      </c>
      <c r="DO247" s="6">
        <f t="shared" si="299"/>
        <v>0</v>
      </c>
      <c r="DP247" s="16">
        <f t="shared" si="299"/>
        <v>0</v>
      </c>
      <c r="DQ247" s="6">
        <f t="shared" si="299"/>
        <v>0</v>
      </c>
      <c r="DR247" s="16">
        <f t="shared" si="299"/>
        <v>0</v>
      </c>
      <c r="DS247" s="6">
        <f t="shared" si="299"/>
        <v>0</v>
      </c>
      <c r="DT247" s="16">
        <f t="shared" si="299"/>
        <v>0</v>
      </c>
      <c r="DU247" s="6">
        <f t="shared" si="299"/>
        <v>0</v>
      </c>
      <c r="DV247" s="16">
        <f t="shared" si="299"/>
        <v>0</v>
      </c>
      <c r="DW247" s="6">
        <f t="shared" si="299"/>
        <v>0</v>
      </c>
      <c r="DX247" s="16">
        <f t="shared" si="299"/>
        <v>0</v>
      </c>
      <c r="DY247" s="6">
        <f t="shared" si="299"/>
        <v>0</v>
      </c>
      <c r="DZ247" s="16">
        <f t="shared" si="299"/>
        <v>0</v>
      </c>
      <c r="EA247" s="6">
        <f t="shared" si="299"/>
        <v>0</v>
      </c>
      <c r="EB247" s="16">
        <f t="shared" si="299"/>
        <v>0</v>
      </c>
      <c r="EC247" s="6">
        <f t="shared" si="299"/>
        <v>0</v>
      </c>
      <c r="ED247" s="16">
        <f t="shared" si="299"/>
        <v>0</v>
      </c>
      <c r="EE247" s="6">
        <f t="shared" si="299"/>
        <v>0</v>
      </c>
      <c r="EF247" s="16">
        <f t="shared" si="299"/>
        <v>0</v>
      </c>
      <c r="EG247" s="6">
        <f t="shared" si="299"/>
        <v>0</v>
      </c>
      <c r="EH247" s="16">
        <f t="shared" si="299"/>
        <v>0</v>
      </c>
      <c r="EI247" s="6">
        <f t="shared" si="299"/>
        <v>0</v>
      </c>
      <c r="EJ247" s="16">
        <f t="shared" ref="EJ247:GU247" si="300">SUM(EJ246,EJ242)</f>
        <v>1</v>
      </c>
      <c r="EK247" s="6">
        <f t="shared" si="300"/>
        <v>0</v>
      </c>
      <c r="EL247" s="16">
        <f t="shared" si="300"/>
        <v>0</v>
      </c>
      <c r="EM247" s="6">
        <f t="shared" si="300"/>
        <v>0</v>
      </c>
      <c r="EN247" s="16">
        <f t="shared" si="300"/>
        <v>0</v>
      </c>
      <c r="EO247" s="6">
        <f t="shared" si="300"/>
        <v>0</v>
      </c>
      <c r="EP247" s="16">
        <f t="shared" si="300"/>
        <v>1</v>
      </c>
      <c r="EQ247" s="6">
        <f t="shared" si="300"/>
        <v>0</v>
      </c>
      <c r="ER247" s="16">
        <f t="shared" si="300"/>
        <v>0</v>
      </c>
      <c r="ES247" s="6">
        <f t="shared" si="300"/>
        <v>0</v>
      </c>
      <c r="ET247" s="16">
        <f t="shared" si="300"/>
        <v>0</v>
      </c>
      <c r="EU247" s="6">
        <f t="shared" si="300"/>
        <v>0</v>
      </c>
      <c r="EV247" s="16">
        <f t="shared" si="300"/>
        <v>2</v>
      </c>
      <c r="EW247" s="6">
        <f t="shared" si="300"/>
        <v>0</v>
      </c>
      <c r="EX247" s="16">
        <f t="shared" si="300"/>
        <v>0</v>
      </c>
      <c r="EY247" s="6">
        <f t="shared" si="300"/>
        <v>0</v>
      </c>
      <c r="EZ247" s="16">
        <f t="shared" si="300"/>
        <v>0</v>
      </c>
      <c r="FA247" s="6">
        <f t="shared" si="300"/>
        <v>0</v>
      </c>
      <c r="FB247" s="16">
        <f t="shared" si="300"/>
        <v>2</v>
      </c>
      <c r="FC247" s="6">
        <f t="shared" si="300"/>
        <v>0</v>
      </c>
      <c r="FD247" s="16">
        <f t="shared" si="300"/>
        <v>0</v>
      </c>
      <c r="FE247" s="6">
        <f t="shared" si="300"/>
        <v>0</v>
      </c>
      <c r="FF247" s="16">
        <f t="shared" si="300"/>
        <v>0</v>
      </c>
      <c r="FG247" s="6">
        <f t="shared" si="300"/>
        <v>0</v>
      </c>
      <c r="FH247" s="16">
        <f t="shared" si="300"/>
        <v>1</v>
      </c>
      <c r="FI247" s="6">
        <f t="shared" si="300"/>
        <v>0</v>
      </c>
      <c r="FJ247" s="16">
        <f t="shared" si="300"/>
        <v>2</v>
      </c>
      <c r="FK247" s="6">
        <f t="shared" si="300"/>
        <v>0</v>
      </c>
      <c r="FL247" s="16">
        <f t="shared" si="300"/>
        <v>0</v>
      </c>
      <c r="FM247" s="6">
        <f t="shared" si="300"/>
        <v>0</v>
      </c>
      <c r="FN247" s="16">
        <f t="shared" si="300"/>
        <v>1</v>
      </c>
      <c r="FO247" s="6">
        <f t="shared" si="300"/>
        <v>0</v>
      </c>
      <c r="FP247" s="16">
        <f t="shared" si="300"/>
        <v>0</v>
      </c>
      <c r="FQ247" s="6">
        <f t="shared" si="300"/>
        <v>0</v>
      </c>
      <c r="FR247" s="16">
        <f t="shared" si="300"/>
        <v>0</v>
      </c>
      <c r="FS247" s="6">
        <f t="shared" si="300"/>
        <v>0</v>
      </c>
      <c r="FT247" s="16">
        <f t="shared" si="300"/>
        <v>0</v>
      </c>
      <c r="FU247" s="6">
        <f t="shared" si="300"/>
        <v>0</v>
      </c>
      <c r="FV247" s="16">
        <f t="shared" si="300"/>
        <v>0</v>
      </c>
      <c r="FW247" s="6">
        <f t="shared" si="300"/>
        <v>0</v>
      </c>
      <c r="FX247" s="16">
        <f t="shared" si="300"/>
        <v>0</v>
      </c>
      <c r="FY247" s="6">
        <f t="shared" si="300"/>
        <v>0</v>
      </c>
      <c r="FZ247" s="16">
        <f t="shared" si="300"/>
        <v>0</v>
      </c>
      <c r="GA247" s="6">
        <f t="shared" si="300"/>
        <v>0</v>
      </c>
      <c r="GB247" s="16">
        <f t="shared" si="300"/>
        <v>0</v>
      </c>
      <c r="GC247" s="6">
        <f t="shared" si="300"/>
        <v>0</v>
      </c>
      <c r="GD247" s="16">
        <f t="shared" si="300"/>
        <v>0</v>
      </c>
      <c r="GE247" s="6">
        <f t="shared" si="300"/>
        <v>0</v>
      </c>
      <c r="GF247" s="16">
        <f t="shared" si="300"/>
        <v>0</v>
      </c>
      <c r="GG247" s="6">
        <f t="shared" si="300"/>
        <v>0</v>
      </c>
      <c r="GH247" s="16">
        <f t="shared" si="300"/>
        <v>0</v>
      </c>
      <c r="GI247" s="6">
        <f t="shared" si="300"/>
        <v>0</v>
      </c>
      <c r="GJ247" s="16">
        <f t="shared" si="300"/>
        <v>0</v>
      </c>
      <c r="GK247" s="6">
        <f t="shared" si="300"/>
        <v>0</v>
      </c>
      <c r="GL247" s="16">
        <f t="shared" si="300"/>
        <v>0</v>
      </c>
      <c r="GM247" s="6">
        <f t="shared" si="300"/>
        <v>0</v>
      </c>
      <c r="GN247" s="16">
        <f t="shared" si="300"/>
        <v>0</v>
      </c>
      <c r="GO247" s="6">
        <f t="shared" si="300"/>
        <v>0</v>
      </c>
      <c r="GP247" s="16">
        <f t="shared" si="300"/>
        <v>0</v>
      </c>
      <c r="GQ247" s="6">
        <f t="shared" si="300"/>
        <v>0</v>
      </c>
      <c r="GR247" s="16">
        <f t="shared" si="300"/>
        <v>0</v>
      </c>
      <c r="GS247" s="6">
        <f t="shared" si="300"/>
        <v>0</v>
      </c>
      <c r="GT247" s="16">
        <f t="shared" si="300"/>
        <v>0</v>
      </c>
      <c r="GU247" s="6">
        <f t="shared" si="300"/>
        <v>0</v>
      </c>
      <c r="GV247" s="16">
        <f t="shared" ref="GV247:HG247" si="301">SUM(GV246,GV242)</f>
        <v>0</v>
      </c>
      <c r="GW247" s="6">
        <f t="shared" si="301"/>
        <v>0</v>
      </c>
      <c r="GX247" s="16">
        <f t="shared" si="301"/>
        <v>0</v>
      </c>
      <c r="GY247" s="6">
        <f t="shared" si="301"/>
        <v>0</v>
      </c>
      <c r="GZ247" s="16">
        <f t="shared" si="301"/>
        <v>0</v>
      </c>
      <c r="HA247" s="6">
        <f t="shared" si="301"/>
        <v>0</v>
      </c>
      <c r="HB247" s="16">
        <f t="shared" si="301"/>
        <v>2</v>
      </c>
      <c r="HC247" s="6">
        <f t="shared" si="301"/>
        <v>0</v>
      </c>
      <c r="HD247" s="16">
        <f t="shared" si="301"/>
        <v>0</v>
      </c>
      <c r="HE247" s="6">
        <f t="shared" si="301"/>
        <v>0</v>
      </c>
      <c r="HF247" s="22">
        <f t="shared" si="301"/>
        <v>19</v>
      </c>
      <c r="HG247" s="12">
        <f t="shared" si="301"/>
        <v>1</v>
      </c>
    </row>
    <row r="248" spans="1:215" ht="17.100000000000001" customHeight="1" x14ac:dyDescent="0.15">
      <c r="A248" s="77" t="s">
        <v>241</v>
      </c>
      <c r="B248" s="17">
        <f t="shared" ref="B248:BU248" si="302">SUM(B247,B240,B237,B229,B219,B209,B204,B201,B196,B187,B169,B163,B157,B150,B134,B111,B99)</f>
        <v>0</v>
      </c>
      <c r="C248" s="7">
        <f t="shared" si="302"/>
        <v>0</v>
      </c>
      <c r="D248" s="17">
        <f t="shared" si="302"/>
        <v>0</v>
      </c>
      <c r="E248" s="7">
        <f t="shared" si="302"/>
        <v>0</v>
      </c>
      <c r="F248" s="17">
        <f t="shared" si="302"/>
        <v>4</v>
      </c>
      <c r="G248" s="7">
        <f t="shared" si="302"/>
        <v>0</v>
      </c>
      <c r="H248" s="17">
        <f t="shared" si="302"/>
        <v>0</v>
      </c>
      <c r="I248" s="7">
        <f t="shared" si="302"/>
        <v>0</v>
      </c>
      <c r="J248" s="17">
        <f t="shared" si="302"/>
        <v>1</v>
      </c>
      <c r="K248" s="7">
        <f t="shared" si="302"/>
        <v>0</v>
      </c>
      <c r="L248" s="17">
        <f t="shared" si="302"/>
        <v>0</v>
      </c>
      <c r="M248" s="7">
        <f t="shared" si="302"/>
        <v>0</v>
      </c>
      <c r="N248" s="17">
        <f t="shared" si="302"/>
        <v>0</v>
      </c>
      <c r="O248" s="7">
        <f t="shared" si="302"/>
        <v>0</v>
      </c>
      <c r="P248" s="17">
        <f t="shared" si="302"/>
        <v>4</v>
      </c>
      <c r="Q248" s="7">
        <f t="shared" si="302"/>
        <v>0</v>
      </c>
      <c r="R248" s="17">
        <f t="shared" si="302"/>
        <v>2</v>
      </c>
      <c r="S248" s="7">
        <f t="shared" si="302"/>
        <v>0</v>
      </c>
      <c r="T248" s="17">
        <f t="shared" si="302"/>
        <v>0</v>
      </c>
      <c r="U248" s="7">
        <f t="shared" si="302"/>
        <v>0</v>
      </c>
      <c r="V248" s="17">
        <f t="shared" si="302"/>
        <v>7</v>
      </c>
      <c r="W248" s="7">
        <f t="shared" si="302"/>
        <v>0</v>
      </c>
      <c r="X248" s="17">
        <f t="shared" si="302"/>
        <v>1</v>
      </c>
      <c r="Y248" s="7">
        <f t="shared" si="302"/>
        <v>0</v>
      </c>
      <c r="Z248" s="17">
        <f t="shared" si="302"/>
        <v>0</v>
      </c>
      <c r="AA248" s="7">
        <f t="shared" si="302"/>
        <v>0</v>
      </c>
      <c r="AB248" s="17">
        <f t="shared" si="302"/>
        <v>1</v>
      </c>
      <c r="AC248" s="7">
        <f t="shared" si="302"/>
        <v>0</v>
      </c>
      <c r="AD248" s="17">
        <f t="shared" si="302"/>
        <v>2</v>
      </c>
      <c r="AE248" s="7">
        <f t="shared" si="302"/>
        <v>0</v>
      </c>
      <c r="AF248" s="17">
        <f t="shared" si="302"/>
        <v>3</v>
      </c>
      <c r="AG248" s="7">
        <f t="shared" si="302"/>
        <v>0</v>
      </c>
      <c r="AH248" s="17">
        <f t="shared" si="302"/>
        <v>1</v>
      </c>
      <c r="AI248" s="7">
        <f t="shared" si="302"/>
        <v>0</v>
      </c>
      <c r="AJ248" s="17">
        <f t="shared" si="302"/>
        <v>3</v>
      </c>
      <c r="AK248" s="7">
        <f t="shared" si="302"/>
        <v>0</v>
      </c>
      <c r="AL248" s="17">
        <f t="shared" si="302"/>
        <v>4</v>
      </c>
      <c r="AM248" s="7">
        <f t="shared" si="302"/>
        <v>0</v>
      </c>
      <c r="AN248" s="17">
        <f t="shared" si="302"/>
        <v>7</v>
      </c>
      <c r="AO248" s="7">
        <f t="shared" si="302"/>
        <v>0</v>
      </c>
      <c r="AP248" s="17">
        <f t="shared" si="302"/>
        <v>0</v>
      </c>
      <c r="AQ248" s="7">
        <f t="shared" si="302"/>
        <v>0</v>
      </c>
      <c r="AR248" s="17">
        <f t="shared" si="302"/>
        <v>0</v>
      </c>
      <c r="AS248" s="7">
        <f t="shared" si="302"/>
        <v>0</v>
      </c>
      <c r="AT248" s="17">
        <f t="shared" si="302"/>
        <v>10</v>
      </c>
      <c r="AU248" s="7">
        <f t="shared" si="302"/>
        <v>0</v>
      </c>
      <c r="AV248" s="17">
        <f t="shared" si="302"/>
        <v>0</v>
      </c>
      <c r="AW248" s="7">
        <f t="shared" si="302"/>
        <v>0</v>
      </c>
      <c r="AX248" s="17">
        <f t="shared" si="302"/>
        <v>2</v>
      </c>
      <c r="AY248" s="7">
        <f t="shared" si="302"/>
        <v>0</v>
      </c>
      <c r="AZ248" s="17">
        <f t="shared" si="302"/>
        <v>3</v>
      </c>
      <c r="BA248" s="7">
        <f t="shared" si="302"/>
        <v>0</v>
      </c>
      <c r="BB248" s="17">
        <f t="shared" si="302"/>
        <v>0</v>
      </c>
      <c r="BC248" s="7">
        <f t="shared" si="302"/>
        <v>0</v>
      </c>
      <c r="BD248" s="17">
        <f t="shared" si="302"/>
        <v>12</v>
      </c>
      <c r="BE248" s="7">
        <f t="shared" si="302"/>
        <v>0</v>
      </c>
      <c r="BF248" s="17">
        <f t="shared" si="302"/>
        <v>0</v>
      </c>
      <c r="BG248" s="7">
        <f t="shared" si="302"/>
        <v>0</v>
      </c>
      <c r="BH248" s="17">
        <f t="shared" si="302"/>
        <v>1</v>
      </c>
      <c r="BI248" s="7">
        <f t="shared" si="302"/>
        <v>0</v>
      </c>
      <c r="BJ248" s="17">
        <f t="shared" si="302"/>
        <v>29</v>
      </c>
      <c r="BK248" s="7">
        <f t="shared" si="302"/>
        <v>1</v>
      </c>
      <c r="BL248" s="17">
        <f t="shared" si="302"/>
        <v>0</v>
      </c>
      <c r="BM248" s="7">
        <f t="shared" si="302"/>
        <v>0</v>
      </c>
      <c r="BN248" s="17">
        <f t="shared" si="302"/>
        <v>0</v>
      </c>
      <c r="BO248" s="7">
        <f t="shared" si="302"/>
        <v>0</v>
      </c>
      <c r="BP248" s="17">
        <f>SUM(BP247,BP240,BP237,BP229,BP219,BP209,BP204,BP201,BP196,BP187,BP169,BP163,BP157,BP150,BP134,BP111,BP99)</f>
        <v>1</v>
      </c>
      <c r="BQ248" s="7">
        <f>SUM(BQ247,BQ240,BQ237,BQ229,BQ219,BQ209,BQ204,BQ201,BQ196,BQ187,BQ169,BQ163,BQ157,BQ150,BQ134,BQ111,BQ99)</f>
        <v>0</v>
      </c>
      <c r="BR248" s="17">
        <f>SUM(BR247,BR240,BR237,BR229,BR219,BR209,BR204,BR201,BR196,BR187,BR169,BR163,BR157,BR150,BR134,BR111,BR99)</f>
        <v>0</v>
      </c>
      <c r="BS248" s="7">
        <f>SUM(BS247,BS240,BS237,BS229,BS219,BS209,BS204,BS201,BS196,BS187,BS169,BS163,BS157,BS150,BS134,BS111,BS99)</f>
        <v>0</v>
      </c>
      <c r="BT248" s="17">
        <f t="shared" si="302"/>
        <v>6</v>
      </c>
      <c r="BU248" s="7">
        <f t="shared" si="302"/>
        <v>0</v>
      </c>
      <c r="BV248" s="17">
        <f t="shared" ref="BV248:EI248" si="303">SUM(BV247,BV240,BV237,BV229,BV219,BV209,BV204,BV201,BV196,BV187,BV169,BV163,BV157,BV150,BV134,BV111,BV99)</f>
        <v>1</v>
      </c>
      <c r="BW248" s="7">
        <f t="shared" si="303"/>
        <v>0</v>
      </c>
      <c r="BX248" s="17">
        <f t="shared" si="303"/>
        <v>0</v>
      </c>
      <c r="BY248" s="7">
        <f t="shared" si="303"/>
        <v>0</v>
      </c>
      <c r="BZ248" s="17">
        <f t="shared" si="303"/>
        <v>0</v>
      </c>
      <c r="CA248" s="7">
        <f t="shared" si="303"/>
        <v>0</v>
      </c>
      <c r="CB248" s="17">
        <f t="shared" si="303"/>
        <v>0</v>
      </c>
      <c r="CC248" s="7">
        <f t="shared" si="303"/>
        <v>0</v>
      </c>
      <c r="CD248" s="17">
        <f t="shared" si="303"/>
        <v>0</v>
      </c>
      <c r="CE248" s="7">
        <f t="shared" si="303"/>
        <v>0</v>
      </c>
      <c r="CF248" s="17">
        <f t="shared" si="303"/>
        <v>0</v>
      </c>
      <c r="CG248" s="7">
        <f t="shared" si="303"/>
        <v>0</v>
      </c>
      <c r="CH248" s="17">
        <f>SUM(CH247,CH240,CH237,CH229,CH219,CH209,CH204,CH201,CH196,CH187,CH169,CH163,CH157,CH150,CH134,CH111,CH99)</f>
        <v>0</v>
      </c>
      <c r="CI248" s="7">
        <f>SUM(CI247,CI240,CI237,CI229,CI219,CI209,CI204,CI201,CI196,CI187,CI169,CI163,CI157,CI150,CI134,CI111,CI99)</f>
        <v>0</v>
      </c>
      <c r="CJ248" s="17">
        <f t="shared" si="303"/>
        <v>1</v>
      </c>
      <c r="CK248" s="7">
        <f t="shared" si="303"/>
        <v>0</v>
      </c>
      <c r="CL248" s="17">
        <f t="shared" si="303"/>
        <v>67</v>
      </c>
      <c r="CM248" s="7">
        <f t="shared" si="303"/>
        <v>1</v>
      </c>
      <c r="CN248" s="17">
        <f t="shared" si="303"/>
        <v>21</v>
      </c>
      <c r="CO248" s="7">
        <f t="shared" si="303"/>
        <v>1</v>
      </c>
      <c r="CP248" s="17">
        <f t="shared" si="303"/>
        <v>0</v>
      </c>
      <c r="CQ248" s="7">
        <f t="shared" si="303"/>
        <v>0</v>
      </c>
      <c r="CR248" s="17">
        <f t="shared" si="303"/>
        <v>7</v>
      </c>
      <c r="CS248" s="7">
        <f t="shared" si="303"/>
        <v>0</v>
      </c>
      <c r="CT248" s="17">
        <f t="shared" si="303"/>
        <v>0</v>
      </c>
      <c r="CU248" s="7">
        <f t="shared" si="303"/>
        <v>0</v>
      </c>
      <c r="CV248" s="17">
        <f t="shared" si="303"/>
        <v>0</v>
      </c>
      <c r="CW248" s="7">
        <f t="shared" si="303"/>
        <v>0</v>
      </c>
      <c r="CX248" s="17">
        <f t="shared" si="303"/>
        <v>0</v>
      </c>
      <c r="CY248" s="7">
        <f t="shared" si="303"/>
        <v>0</v>
      </c>
      <c r="CZ248" s="17">
        <f t="shared" si="303"/>
        <v>1</v>
      </c>
      <c r="DA248" s="7">
        <f t="shared" si="303"/>
        <v>0</v>
      </c>
      <c r="DB248" s="17">
        <f t="shared" si="303"/>
        <v>54</v>
      </c>
      <c r="DC248" s="7">
        <f t="shared" si="303"/>
        <v>1</v>
      </c>
      <c r="DD248" s="17">
        <f t="shared" si="303"/>
        <v>0</v>
      </c>
      <c r="DE248" s="7">
        <f t="shared" si="303"/>
        <v>0</v>
      </c>
      <c r="DF248" s="17">
        <f t="shared" si="303"/>
        <v>2</v>
      </c>
      <c r="DG248" s="7">
        <f t="shared" si="303"/>
        <v>0</v>
      </c>
      <c r="DH248" s="17">
        <f t="shared" si="303"/>
        <v>0</v>
      </c>
      <c r="DI248" s="7">
        <f t="shared" si="303"/>
        <v>0</v>
      </c>
      <c r="DJ248" s="17">
        <f t="shared" si="303"/>
        <v>0</v>
      </c>
      <c r="DK248" s="7">
        <f t="shared" si="303"/>
        <v>0</v>
      </c>
      <c r="DL248" s="17">
        <f t="shared" si="303"/>
        <v>0</v>
      </c>
      <c r="DM248" s="7">
        <f t="shared" si="303"/>
        <v>0</v>
      </c>
      <c r="DN248" s="17">
        <f t="shared" si="303"/>
        <v>1</v>
      </c>
      <c r="DO248" s="7">
        <f t="shared" si="303"/>
        <v>0</v>
      </c>
      <c r="DP248" s="17">
        <f t="shared" si="303"/>
        <v>0</v>
      </c>
      <c r="DQ248" s="7">
        <f t="shared" si="303"/>
        <v>0</v>
      </c>
      <c r="DR248" s="17">
        <f t="shared" si="303"/>
        <v>0</v>
      </c>
      <c r="DS248" s="7">
        <f t="shared" si="303"/>
        <v>0</v>
      </c>
      <c r="DT248" s="17">
        <f t="shared" si="303"/>
        <v>2</v>
      </c>
      <c r="DU248" s="7">
        <f t="shared" si="303"/>
        <v>0</v>
      </c>
      <c r="DV248" s="17">
        <f t="shared" si="303"/>
        <v>0</v>
      </c>
      <c r="DW248" s="7">
        <f t="shared" si="303"/>
        <v>0</v>
      </c>
      <c r="DX248" s="17">
        <f t="shared" si="303"/>
        <v>0</v>
      </c>
      <c r="DY248" s="7">
        <f t="shared" si="303"/>
        <v>0</v>
      </c>
      <c r="DZ248" s="17">
        <f t="shared" si="303"/>
        <v>0</v>
      </c>
      <c r="EA248" s="7">
        <f t="shared" si="303"/>
        <v>0</v>
      </c>
      <c r="EB248" s="17">
        <f t="shared" si="303"/>
        <v>0</v>
      </c>
      <c r="EC248" s="7">
        <f t="shared" si="303"/>
        <v>0</v>
      </c>
      <c r="ED248" s="17">
        <f t="shared" si="303"/>
        <v>0</v>
      </c>
      <c r="EE248" s="7">
        <f t="shared" si="303"/>
        <v>0</v>
      </c>
      <c r="EF248" s="17">
        <f t="shared" si="303"/>
        <v>5</v>
      </c>
      <c r="EG248" s="7">
        <f t="shared" si="303"/>
        <v>0</v>
      </c>
      <c r="EH248" s="17">
        <f t="shared" si="303"/>
        <v>0</v>
      </c>
      <c r="EI248" s="7">
        <f t="shared" si="303"/>
        <v>0</v>
      </c>
      <c r="EJ248" s="17">
        <f t="shared" ref="EJ248:GU248" si="304">SUM(EJ247,EJ240,EJ237,EJ229,EJ219,EJ209,EJ204,EJ201,EJ196,EJ187,EJ169,EJ163,EJ157,EJ150,EJ134,EJ111,EJ99)</f>
        <v>32</v>
      </c>
      <c r="EK248" s="7">
        <f t="shared" si="304"/>
        <v>0</v>
      </c>
      <c r="EL248" s="17">
        <f t="shared" si="304"/>
        <v>0</v>
      </c>
      <c r="EM248" s="7">
        <f t="shared" si="304"/>
        <v>0</v>
      </c>
      <c r="EN248" s="17">
        <f t="shared" si="304"/>
        <v>15</v>
      </c>
      <c r="EO248" s="7">
        <f t="shared" si="304"/>
        <v>0</v>
      </c>
      <c r="EP248" s="17">
        <f t="shared" si="304"/>
        <v>27</v>
      </c>
      <c r="EQ248" s="7">
        <f t="shared" si="304"/>
        <v>0</v>
      </c>
      <c r="ER248" s="17">
        <f t="shared" si="304"/>
        <v>8</v>
      </c>
      <c r="ES248" s="7">
        <f t="shared" si="304"/>
        <v>0</v>
      </c>
      <c r="ET248" s="17">
        <f t="shared" si="304"/>
        <v>48</v>
      </c>
      <c r="EU248" s="7">
        <f t="shared" si="304"/>
        <v>0</v>
      </c>
      <c r="EV248" s="17">
        <f t="shared" si="304"/>
        <v>23</v>
      </c>
      <c r="EW248" s="7">
        <f t="shared" si="304"/>
        <v>0</v>
      </c>
      <c r="EX248" s="17">
        <f t="shared" si="304"/>
        <v>4</v>
      </c>
      <c r="EY248" s="7">
        <f t="shared" si="304"/>
        <v>0</v>
      </c>
      <c r="EZ248" s="17">
        <f t="shared" si="304"/>
        <v>1</v>
      </c>
      <c r="FA248" s="7">
        <f t="shared" si="304"/>
        <v>0</v>
      </c>
      <c r="FB248" s="17">
        <f t="shared" si="304"/>
        <v>29</v>
      </c>
      <c r="FC248" s="7">
        <f t="shared" si="304"/>
        <v>0</v>
      </c>
      <c r="FD248" s="17">
        <f t="shared" si="304"/>
        <v>1</v>
      </c>
      <c r="FE248" s="7">
        <f t="shared" si="304"/>
        <v>0</v>
      </c>
      <c r="FF248" s="17">
        <f t="shared" si="304"/>
        <v>4</v>
      </c>
      <c r="FG248" s="7">
        <f t="shared" si="304"/>
        <v>0</v>
      </c>
      <c r="FH248" s="17">
        <f t="shared" si="304"/>
        <v>20</v>
      </c>
      <c r="FI248" s="7">
        <f t="shared" si="304"/>
        <v>0</v>
      </c>
      <c r="FJ248" s="17">
        <f t="shared" si="304"/>
        <v>74</v>
      </c>
      <c r="FK248" s="7">
        <f t="shared" si="304"/>
        <v>0</v>
      </c>
      <c r="FL248" s="17">
        <f t="shared" si="304"/>
        <v>33</v>
      </c>
      <c r="FM248" s="7">
        <f t="shared" si="304"/>
        <v>1</v>
      </c>
      <c r="FN248" s="17">
        <f t="shared" si="304"/>
        <v>7</v>
      </c>
      <c r="FO248" s="7">
        <f t="shared" si="304"/>
        <v>0</v>
      </c>
      <c r="FP248" s="17">
        <f t="shared" si="304"/>
        <v>0</v>
      </c>
      <c r="FQ248" s="7">
        <f t="shared" si="304"/>
        <v>0</v>
      </c>
      <c r="FR248" s="17">
        <f t="shared" si="304"/>
        <v>2</v>
      </c>
      <c r="FS248" s="7">
        <f t="shared" si="304"/>
        <v>0</v>
      </c>
      <c r="FT248" s="17">
        <f t="shared" si="304"/>
        <v>0</v>
      </c>
      <c r="FU248" s="7">
        <f t="shared" si="304"/>
        <v>0</v>
      </c>
      <c r="FV248" s="17">
        <f t="shared" si="304"/>
        <v>2</v>
      </c>
      <c r="FW248" s="7">
        <f t="shared" si="304"/>
        <v>0</v>
      </c>
      <c r="FX248" s="17">
        <f t="shared" si="304"/>
        <v>0</v>
      </c>
      <c r="FY248" s="7">
        <f t="shared" si="304"/>
        <v>0</v>
      </c>
      <c r="FZ248" s="17">
        <f t="shared" si="304"/>
        <v>2</v>
      </c>
      <c r="GA248" s="7">
        <f t="shared" si="304"/>
        <v>0</v>
      </c>
      <c r="GB248" s="17">
        <f t="shared" si="304"/>
        <v>16</v>
      </c>
      <c r="GC248" s="7">
        <f t="shared" si="304"/>
        <v>0</v>
      </c>
      <c r="GD248" s="17">
        <f t="shared" si="304"/>
        <v>5</v>
      </c>
      <c r="GE248" s="7">
        <f t="shared" si="304"/>
        <v>0</v>
      </c>
      <c r="GF248" s="17">
        <f t="shared" si="304"/>
        <v>1</v>
      </c>
      <c r="GG248" s="7">
        <f t="shared" si="304"/>
        <v>0</v>
      </c>
      <c r="GH248" s="17">
        <f t="shared" si="304"/>
        <v>1</v>
      </c>
      <c r="GI248" s="7">
        <f t="shared" si="304"/>
        <v>0</v>
      </c>
      <c r="GJ248" s="17">
        <f t="shared" si="304"/>
        <v>25</v>
      </c>
      <c r="GK248" s="7">
        <f t="shared" si="304"/>
        <v>1</v>
      </c>
      <c r="GL248" s="17">
        <f t="shared" si="304"/>
        <v>3</v>
      </c>
      <c r="GM248" s="7">
        <f t="shared" si="304"/>
        <v>0</v>
      </c>
      <c r="GN248" s="17">
        <f t="shared" si="304"/>
        <v>3</v>
      </c>
      <c r="GO248" s="7">
        <f t="shared" si="304"/>
        <v>0</v>
      </c>
      <c r="GP248" s="17">
        <f t="shared" si="304"/>
        <v>4</v>
      </c>
      <c r="GQ248" s="7">
        <f t="shared" si="304"/>
        <v>0</v>
      </c>
      <c r="GR248" s="17">
        <f t="shared" si="304"/>
        <v>0</v>
      </c>
      <c r="GS248" s="7">
        <f t="shared" si="304"/>
        <v>0</v>
      </c>
      <c r="GT248" s="17">
        <f t="shared" si="304"/>
        <v>0</v>
      </c>
      <c r="GU248" s="7">
        <f t="shared" si="304"/>
        <v>0</v>
      </c>
      <c r="GV248" s="17">
        <f t="shared" ref="GV248:HG248" si="305">SUM(GV247,GV240,GV237,GV229,GV219,GV209,GV204,GV201,GV196,GV187,GV169,GV163,GV157,GV150,GV134,GV111,GV99)</f>
        <v>14</v>
      </c>
      <c r="GW248" s="7">
        <f t="shared" si="305"/>
        <v>1</v>
      </c>
      <c r="GX248" s="17">
        <f t="shared" si="305"/>
        <v>0</v>
      </c>
      <c r="GY248" s="7">
        <f t="shared" si="305"/>
        <v>0</v>
      </c>
      <c r="GZ248" s="17">
        <f t="shared" si="305"/>
        <v>3</v>
      </c>
      <c r="HA248" s="7">
        <f t="shared" si="305"/>
        <v>0</v>
      </c>
      <c r="HB248" s="17">
        <f t="shared" si="305"/>
        <v>67</v>
      </c>
      <c r="HC248" s="7">
        <f t="shared" si="305"/>
        <v>0</v>
      </c>
      <c r="HD248" s="17">
        <f t="shared" si="305"/>
        <v>0</v>
      </c>
      <c r="HE248" s="7">
        <f t="shared" si="305"/>
        <v>0</v>
      </c>
      <c r="HF248" s="23">
        <f t="shared" si="305"/>
        <v>740</v>
      </c>
      <c r="HG248" s="13">
        <f t="shared" si="305"/>
        <v>7</v>
      </c>
    </row>
    <row r="249" spans="1:215" ht="17.100000000000001" customHeight="1" x14ac:dyDescent="0.15">
      <c r="A249" s="28" t="s">
        <v>242</v>
      </c>
      <c r="AP249" s="9"/>
      <c r="AT249" s="9"/>
      <c r="CP249" s="9"/>
      <c r="CT249" s="9"/>
      <c r="ED249" s="9"/>
    </row>
    <row r="250" spans="1:215" x14ac:dyDescent="0.15">
      <c r="A250" s="28"/>
    </row>
    <row r="251" spans="1:215" x14ac:dyDescent="0.15">
      <c r="A251" s="28"/>
    </row>
    <row r="252" spans="1:215" x14ac:dyDescent="0.15">
      <c r="A252" s="28"/>
    </row>
    <row r="253" spans="1:215" x14ac:dyDescent="0.15">
      <c r="A253" s="28"/>
    </row>
    <row r="254" spans="1:215" x14ac:dyDescent="0.15">
      <c r="A254" s="28"/>
    </row>
    <row r="255" spans="1:215" x14ac:dyDescent="0.15">
      <c r="A255" s="28"/>
    </row>
    <row r="256" spans="1:215" x14ac:dyDescent="0.15">
      <c r="A256" s="28"/>
    </row>
    <row r="257" spans="1:1" x14ac:dyDescent="0.15">
      <c r="A257" s="28"/>
    </row>
    <row r="258" spans="1:1" x14ac:dyDescent="0.15">
      <c r="A258" s="28"/>
    </row>
    <row r="259" spans="1:1" x14ac:dyDescent="0.15">
      <c r="A259" s="28"/>
    </row>
    <row r="260" spans="1:1" x14ac:dyDescent="0.15">
      <c r="A260" s="28"/>
    </row>
    <row r="261" spans="1:1" x14ac:dyDescent="0.15">
      <c r="A261" s="28"/>
    </row>
  </sheetData>
  <mergeCells count="107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CB5:CC5"/>
    <mergeCell ref="BZ5:CA5"/>
    <mergeCell ref="BX5:BY5"/>
    <mergeCell ref="BV5:BW5"/>
    <mergeCell ref="BT5:BU5"/>
    <mergeCell ref="BJ5:BK5"/>
    <mergeCell ref="BR5:BS5"/>
    <mergeCell ref="BP5:BQ5"/>
    <mergeCell ref="BL5:BM5"/>
    <mergeCell ref="BN5:BO5"/>
    <mergeCell ref="CP5:CQ5"/>
    <mergeCell ref="CN5:CO5"/>
    <mergeCell ref="CL5:CM5"/>
    <mergeCell ref="CJ5:CK5"/>
    <mergeCell ref="CF5:CG5"/>
    <mergeCell ref="CD5:CE5"/>
    <mergeCell ref="CH5:CI5"/>
    <mergeCell ref="DB5:DC5"/>
    <mergeCell ref="CZ5:DA5"/>
    <mergeCell ref="CX5:CY5"/>
    <mergeCell ref="CV5:CW5"/>
    <mergeCell ref="CT5:CU5"/>
    <mergeCell ref="CR5:CS5"/>
    <mergeCell ref="DN5:DO5"/>
    <mergeCell ref="DL5:DM5"/>
    <mergeCell ref="DJ5:DK5"/>
    <mergeCell ref="DH5:DI5"/>
    <mergeCell ref="DF5:DG5"/>
    <mergeCell ref="DD5:DE5"/>
    <mergeCell ref="DZ5:EA5"/>
    <mergeCell ref="DX5:DY5"/>
    <mergeCell ref="DV5:DW5"/>
    <mergeCell ref="DT5:DU5"/>
    <mergeCell ref="DR5:DS5"/>
    <mergeCell ref="DP5:DQ5"/>
    <mergeCell ref="EL5:EM5"/>
    <mergeCell ref="EJ5:EK5"/>
    <mergeCell ref="EH5:EI5"/>
    <mergeCell ref="EF5:EG5"/>
    <mergeCell ref="ED5:EE5"/>
    <mergeCell ref="EB5:EC5"/>
    <mergeCell ref="EX5:EY5"/>
    <mergeCell ref="EV5:EW5"/>
    <mergeCell ref="ET5:EU5"/>
    <mergeCell ref="ER5:ES5"/>
    <mergeCell ref="EP5:EQ5"/>
    <mergeCell ref="EN5:EO5"/>
    <mergeCell ref="FJ5:FK5"/>
    <mergeCell ref="FH5:FI5"/>
    <mergeCell ref="FF5:FG5"/>
    <mergeCell ref="FD5:FE5"/>
    <mergeCell ref="FB5:FC5"/>
    <mergeCell ref="EZ5:FA5"/>
    <mergeCell ref="FV5:FW5"/>
    <mergeCell ref="FT5:FU5"/>
    <mergeCell ref="FR5:FS5"/>
    <mergeCell ref="FP5:FQ5"/>
    <mergeCell ref="FN5:FO5"/>
    <mergeCell ref="FL5:FM5"/>
    <mergeCell ref="GB5:GC5"/>
    <mergeCell ref="FZ5:GA5"/>
    <mergeCell ref="FX5:FY5"/>
    <mergeCell ref="GT5:GU5"/>
    <mergeCell ref="GR5:GS5"/>
    <mergeCell ref="GP5:GQ5"/>
    <mergeCell ref="GN5:GO5"/>
    <mergeCell ref="GL5:GM5"/>
    <mergeCell ref="GJ5:GK5"/>
    <mergeCell ref="HF5:HG5"/>
    <mergeCell ref="HD5:HE5"/>
    <mergeCell ref="HB5:HC5"/>
    <mergeCell ref="GZ5:HA5"/>
    <mergeCell ref="GX5:GY5"/>
    <mergeCell ref="GV5:GW5"/>
    <mergeCell ref="GH5:GI5"/>
    <mergeCell ref="GF5:GG5"/>
    <mergeCell ref="GD5:GE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43" pageOrder="overThenDown" orientation="landscape" horizontalDpi="300" verticalDpi="300" r:id="rId1"/>
  <headerFooter alignWithMargins="0"/>
  <colBreaks count="3" manualBreakCount="3">
    <brk id="59" max="248" man="1"/>
    <brk id="117" max="248" man="1"/>
    <brk id="175" max="2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2008-06-18T08:57:49Z</dcterms:created>
  <dcterms:modified xsi:type="dcterms:W3CDTF">2021-04-19T01:07:18Z</dcterms:modified>
  <cp:category/>
</cp:coreProperties>
</file>