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870" windowHeight="4020"/>
  </bookViews>
  <sheets>
    <sheet name="自分にとっての１社選択診断シート記入見本" sheetId="1" r:id="rId1"/>
    <sheet name="自分にとっての１社選択診断シート" sheetId="5" r:id="rId2"/>
    <sheet name="自分にとっての1社(自由項目シート）" sheetId="6" r:id="rId3"/>
    <sheet name="Sheet2" sheetId="7" r:id="rId4"/>
  </sheets>
  <definedNames>
    <definedName name="_xlnm.Print_Area" localSheetId="2">'自分にとっての1社(自由項目シート）'!$A$1:$M$24</definedName>
    <definedName name="_xlnm.Print_Area" localSheetId="1">自分にとっての１社選択診断シート!$A$1:$M$26</definedName>
    <definedName name="_xlnm.Print_Area" localSheetId="0">自分にとっての１社選択診断シート記入見本!$A$1:$M$26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6" l="1"/>
  <c r="K21" i="6"/>
  <c r="I21" i="6"/>
  <c r="G21" i="6"/>
  <c r="E21" i="6"/>
  <c r="M20" i="6"/>
  <c r="K20" i="6"/>
  <c r="I20" i="6"/>
  <c r="G20" i="6"/>
  <c r="E20" i="6"/>
  <c r="M19" i="6"/>
  <c r="K19" i="6"/>
  <c r="I19" i="6"/>
  <c r="G19" i="6"/>
  <c r="E19" i="6"/>
  <c r="M18" i="6"/>
  <c r="K18" i="6"/>
  <c r="I18" i="6"/>
  <c r="G18" i="6"/>
  <c r="E18" i="6"/>
  <c r="M17" i="6"/>
  <c r="K17" i="6"/>
  <c r="I17" i="6"/>
  <c r="G17" i="6"/>
  <c r="E17" i="6"/>
  <c r="M16" i="6"/>
  <c r="K16" i="6"/>
  <c r="I16" i="6"/>
  <c r="G16" i="6"/>
  <c r="E16" i="6"/>
  <c r="M15" i="6"/>
  <c r="K15" i="6"/>
  <c r="I15" i="6"/>
  <c r="G15" i="6"/>
  <c r="E15" i="6"/>
  <c r="M14" i="6"/>
  <c r="K14" i="6"/>
  <c r="I14" i="6"/>
  <c r="G14" i="6"/>
  <c r="E14" i="6"/>
  <c r="M13" i="6"/>
  <c r="K13" i="6"/>
  <c r="I13" i="6"/>
  <c r="G13" i="6"/>
  <c r="E13" i="6"/>
  <c r="M12" i="6"/>
  <c r="K12" i="6"/>
  <c r="I12" i="6"/>
  <c r="G12" i="6"/>
  <c r="E12" i="6"/>
  <c r="M11" i="6"/>
  <c r="K11" i="6"/>
  <c r="I11" i="6"/>
  <c r="G11" i="6"/>
  <c r="E11" i="6"/>
  <c r="M10" i="6"/>
  <c r="K10" i="6"/>
  <c r="I10" i="6"/>
  <c r="G10" i="6"/>
  <c r="E10" i="6"/>
  <c r="M9" i="6"/>
  <c r="K9" i="6"/>
  <c r="I9" i="6"/>
  <c r="G9" i="6"/>
  <c r="E9" i="6"/>
  <c r="M8" i="6"/>
  <c r="K8" i="6"/>
  <c r="I8" i="6"/>
  <c r="G8" i="6"/>
  <c r="E8" i="6"/>
  <c r="M7" i="6"/>
  <c r="K7" i="6"/>
  <c r="I7" i="6"/>
  <c r="G7" i="6"/>
  <c r="E7" i="6"/>
  <c r="M6" i="6"/>
  <c r="K6" i="6"/>
  <c r="I6" i="6"/>
  <c r="G6" i="6"/>
  <c r="E6" i="6"/>
  <c r="M5" i="6"/>
  <c r="K5" i="6"/>
  <c r="I5" i="6"/>
  <c r="G5" i="6"/>
  <c r="E5" i="6"/>
  <c r="M4" i="6"/>
  <c r="K4" i="6"/>
  <c r="I4" i="6"/>
  <c r="G4" i="6"/>
  <c r="E4" i="6"/>
  <c r="I22" i="6" l="1"/>
  <c r="G22" i="6"/>
  <c r="E22" i="6"/>
  <c r="M22" i="6"/>
  <c r="K22" i="6"/>
  <c r="M21" i="5"/>
  <c r="K21" i="5"/>
  <c r="I21" i="5"/>
  <c r="G21" i="5"/>
  <c r="E21" i="5"/>
  <c r="M20" i="5"/>
  <c r="K20" i="5"/>
  <c r="I20" i="5"/>
  <c r="G20" i="5"/>
  <c r="E20" i="5"/>
  <c r="M19" i="5"/>
  <c r="K19" i="5"/>
  <c r="I19" i="5"/>
  <c r="G19" i="5"/>
  <c r="E19" i="5"/>
  <c r="M18" i="5"/>
  <c r="K18" i="5"/>
  <c r="I18" i="5"/>
  <c r="G18" i="5"/>
  <c r="E18" i="5"/>
  <c r="M17" i="5"/>
  <c r="K17" i="5"/>
  <c r="I17" i="5"/>
  <c r="G17" i="5"/>
  <c r="E17" i="5"/>
  <c r="M16" i="5"/>
  <c r="K16" i="5"/>
  <c r="I16" i="5"/>
  <c r="G16" i="5"/>
  <c r="E16" i="5"/>
  <c r="M15" i="5"/>
  <c r="K15" i="5"/>
  <c r="I15" i="5"/>
  <c r="G15" i="5"/>
  <c r="E15" i="5"/>
  <c r="M14" i="5"/>
  <c r="K14" i="5"/>
  <c r="I14" i="5"/>
  <c r="G14" i="5"/>
  <c r="E14" i="5"/>
  <c r="M13" i="5"/>
  <c r="K13" i="5"/>
  <c r="I13" i="5"/>
  <c r="G13" i="5"/>
  <c r="E13" i="5"/>
  <c r="M12" i="5"/>
  <c r="K12" i="5"/>
  <c r="I12" i="5"/>
  <c r="G12" i="5"/>
  <c r="E12" i="5"/>
  <c r="M11" i="5"/>
  <c r="K11" i="5"/>
  <c r="I11" i="5"/>
  <c r="G11" i="5"/>
  <c r="E11" i="5"/>
  <c r="M10" i="5"/>
  <c r="K10" i="5"/>
  <c r="I10" i="5"/>
  <c r="G10" i="5"/>
  <c r="E10" i="5"/>
  <c r="M9" i="5"/>
  <c r="K9" i="5"/>
  <c r="I9" i="5"/>
  <c r="G9" i="5"/>
  <c r="E9" i="5"/>
  <c r="M8" i="5"/>
  <c r="K8" i="5"/>
  <c r="I8" i="5"/>
  <c r="G8" i="5"/>
  <c r="E8" i="5"/>
  <c r="M7" i="5"/>
  <c r="K7" i="5"/>
  <c r="I7" i="5"/>
  <c r="G7" i="5"/>
  <c r="E7" i="5"/>
  <c r="M6" i="5"/>
  <c r="K6" i="5"/>
  <c r="I6" i="5"/>
  <c r="G6" i="5"/>
  <c r="E6" i="5"/>
  <c r="M5" i="5"/>
  <c r="K5" i="5"/>
  <c r="I5" i="5"/>
  <c r="G5" i="5"/>
  <c r="E5" i="5"/>
  <c r="M4" i="5"/>
  <c r="K4" i="5"/>
  <c r="I4" i="5"/>
  <c r="G4" i="5"/>
  <c r="E4" i="5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M22" i="5" l="1"/>
  <c r="E22" i="5"/>
  <c r="I22" i="5"/>
  <c r="K22" i="5"/>
  <c r="G22" i="5"/>
  <c r="M4" i="1"/>
  <c r="K4" i="1"/>
  <c r="I4" i="1"/>
  <c r="I22" i="1" l="1"/>
  <c r="G4" i="1" l="1"/>
  <c r="G22" i="1" s="1"/>
  <c r="E4" i="1"/>
  <c r="M22" i="1" l="1"/>
  <c r="K22" i="1"/>
  <c r="E22" i="1"/>
</calcChain>
</file>

<file path=xl/sharedStrings.xml><?xml version="1.0" encoding="utf-8"?>
<sst xmlns="http://schemas.openxmlformats.org/spreadsheetml/2006/main" count="176" uniqueCount="44">
  <si>
    <t>会社名１</t>
    <rPh sb="0" eb="3">
      <t>カイシャメイ</t>
    </rPh>
    <phoneticPr fontId="1"/>
  </si>
  <si>
    <t>会社名２</t>
    <rPh sb="0" eb="3">
      <t>カイシャメイ</t>
    </rPh>
    <phoneticPr fontId="1"/>
  </si>
  <si>
    <t>会社名３</t>
    <rPh sb="0" eb="3">
      <t>カイシャメイ</t>
    </rPh>
    <phoneticPr fontId="1"/>
  </si>
  <si>
    <t>会社名４</t>
    <rPh sb="0" eb="3">
      <t>カイシャメイ</t>
    </rPh>
    <phoneticPr fontId="1"/>
  </si>
  <si>
    <t>会社名５</t>
    <rPh sb="0" eb="3">
      <t>カイシャメイ</t>
    </rPh>
    <phoneticPr fontId="1"/>
  </si>
  <si>
    <t>商品・サービス</t>
    <rPh sb="0" eb="2">
      <t>ショウヒン</t>
    </rPh>
    <phoneticPr fontId="1"/>
  </si>
  <si>
    <t>給与（初任給）</t>
    <rPh sb="0" eb="2">
      <t>キュウヨ</t>
    </rPh>
    <rPh sb="3" eb="6">
      <t>ショニンキュウ</t>
    </rPh>
    <phoneticPr fontId="1"/>
  </si>
  <si>
    <t>給与（昇給・賞与等）</t>
    <rPh sb="0" eb="2">
      <t>キュウヨ</t>
    </rPh>
    <rPh sb="3" eb="5">
      <t>ショウキュウ</t>
    </rPh>
    <rPh sb="6" eb="8">
      <t>ショウヨ</t>
    </rPh>
    <rPh sb="8" eb="9">
      <t>トウ</t>
    </rPh>
    <phoneticPr fontId="1"/>
  </si>
  <si>
    <t>労働条件（残業）</t>
    <rPh sb="0" eb="2">
      <t>ロウドウ</t>
    </rPh>
    <rPh sb="2" eb="4">
      <t>ジョウケン</t>
    </rPh>
    <rPh sb="5" eb="7">
      <t>ザンギョウ</t>
    </rPh>
    <phoneticPr fontId="1"/>
  </si>
  <si>
    <t>労働条件（休日）</t>
    <rPh sb="0" eb="2">
      <t>ロウドウ</t>
    </rPh>
    <rPh sb="2" eb="4">
      <t>ジョウケン</t>
    </rPh>
    <rPh sb="5" eb="7">
      <t>キュウジツ</t>
    </rPh>
    <phoneticPr fontId="1"/>
  </si>
  <si>
    <t>労働条件（有給休暇取得率）</t>
    <rPh sb="0" eb="2">
      <t>ロウドウ</t>
    </rPh>
    <rPh sb="2" eb="4">
      <t>ジョウケン</t>
    </rPh>
    <rPh sb="5" eb="7">
      <t>ユウキュウ</t>
    </rPh>
    <rPh sb="7" eb="9">
      <t>キュウカ</t>
    </rPh>
    <rPh sb="9" eb="11">
      <t>シュトク</t>
    </rPh>
    <rPh sb="11" eb="12">
      <t>リツ</t>
    </rPh>
    <phoneticPr fontId="1"/>
  </si>
  <si>
    <t>福利厚生</t>
    <rPh sb="0" eb="2">
      <t>フクリ</t>
    </rPh>
    <rPh sb="2" eb="4">
      <t>コウセイ</t>
    </rPh>
    <phoneticPr fontId="1"/>
  </si>
  <si>
    <t>〇</t>
    <phoneticPr fontId="1"/>
  </si>
  <si>
    <t>評価</t>
    <rPh sb="0" eb="2">
      <t>ヒョウカ</t>
    </rPh>
    <phoneticPr fontId="1"/>
  </si>
  <si>
    <t>項目点
×
評価点</t>
    <rPh sb="0" eb="2">
      <t>コウモク</t>
    </rPh>
    <rPh sb="2" eb="3">
      <t>テン</t>
    </rPh>
    <rPh sb="6" eb="8">
      <t>ヒョウカ</t>
    </rPh>
    <rPh sb="8" eb="9">
      <t>テン</t>
    </rPh>
    <phoneticPr fontId="1"/>
  </si>
  <si>
    <t>△</t>
    <phoneticPr fontId="1"/>
  </si>
  <si>
    <t>合計</t>
    <rPh sb="0" eb="2">
      <t>ゴウケイ</t>
    </rPh>
    <phoneticPr fontId="1"/>
  </si>
  <si>
    <t>評価〇…３点　△…２点　×…１点で計算</t>
    <rPh sb="0" eb="2">
      <t>ヒョウカ</t>
    </rPh>
    <rPh sb="5" eb="6">
      <t>テン</t>
    </rPh>
    <rPh sb="10" eb="11">
      <t>テン</t>
    </rPh>
    <rPh sb="15" eb="16">
      <t>テン</t>
    </rPh>
    <rPh sb="17" eb="19">
      <t>ケイサン</t>
    </rPh>
    <phoneticPr fontId="1"/>
  </si>
  <si>
    <t>×</t>
  </si>
  <si>
    <t>労働条件（勤務時間等）</t>
    <rPh sb="0" eb="2">
      <t>ロウドウ</t>
    </rPh>
    <rPh sb="2" eb="4">
      <t>ジョウケン</t>
    </rPh>
    <rPh sb="5" eb="7">
      <t>キンム</t>
    </rPh>
    <rPh sb="7" eb="9">
      <t>ジカン</t>
    </rPh>
    <rPh sb="9" eb="10">
      <t>トウ</t>
    </rPh>
    <phoneticPr fontId="1"/>
  </si>
  <si>
    <t>職種（仕事内容）</t>
    <rPh sb="0" eb="2">
      <t>ショクシュ</t>
    </rPh>
    <rPh sb="3" eb="5">
      <t>シゴト</t>
    </rPh>
    <rPh sb="5" eb="7">
      <t>ナイヨウ</t>
    </rPh>
    <phoneticPr fontId="1"/>
  </si>
  <si>
    <t>項目点…優先順位が高いほど点数は低くする　（例：１３項目で１位は１３点→１３位は１点）　</t>
    <rPh sb="0" eb="2">
      <t>コウモク</t>
    </rPh>
    <rPh sb="2" eb="3">
      <t>テン</t>
    </rPh>
    <rPh sb="4" eb="6">
      <t>ユウセン</t>
    </rPh>
    <rPh sb="6" eb="8">
      <t>ジュンイ</t>
    </rPh>
    <rPh sb="9" eb="10">
      <t>タカ</t>
    </rPh>
    <rPh sb="13" eb="15">
      <t>テンスウ</t>
    </rPh>
    <rPh sb="16" eb="17">
      <t>ヒク</t>
    </rPh>
    <rPh sb="22" eb="23">
      <t>レイ</t>
    </rPh>
    <rPh sb="26" eb="28">
      <t>コウモク</t>
    </rPh>
    <rPh sb="30" eb="31">
      <t>イ</t>
    </rPh>
    <rPh sb="34" eb="35">
      <t>テン</t>
    </rPh>
    <rPh sb="38" eb="39">
      <t>イ</t>
    </rPh>
    <rPh sb="41" eb="42">
      <t>テン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</si>
  <si>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</si>
  <si>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</si>
  <si>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</si>
  <si>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</si>
  <si>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E社</t>
    <rPh sb="1" eb="2">
      <t>シャ</t>
    </rPh>
    <phoneticPr fontId="1"/>
  </si>
  <si>
    <t>入力可能なセル</t>
    <rPh sb="0" eb="2">
      <t>ニュウリョク</t>
    </rPh>
    <rPh sb="2" eb="4">
      <t>カノウ</t>
    </rPh>
    <phoneticPr fontId="1"/>
  </si>
  <si>
    <t>〇</t>
  </si>
  <si>
    <t>△</t>
  </si>
  <si>
    <t>ランチ</t>
    <phoneticPr fontId="1"/>
  </si>
  <si>
    <t>×</t>
    <phoneticPr fontId="1"/>
  </si>
  <si>
    <r>
      <rPr>
        <b/>
        <sz val="12"/>
        <color theme="0"/>
        <rFont val="游ゴシック"/>
        <family val="3"/>
        <charset val="128"/>
        <scheme val="minor"/>
      </rPr>
      <t>項目点</t>
    </r>
    <r>
      <rPr>
        <sz val="11"/>
        <color theme="0"/>
        <rFont val="游ゴシック"/>
        <family val="3"/>
        <charset val="128"/>
        <scheme val="minor"/>
      </rPr>
      <t xml:space="preserve">
</t>
    </r>
    <r>
      <rPr>
        <sz val="9"/>
        <color theme="0"/>
        <rFont val="游ゴシック"/>
        <family val="3"/>
        <charset val="128"/>
        <scheme val="minor"/>
      </rPr>
      <t>優先順位の高い方から高い点数</t>
    </r>
    <rPh sb="0" eb="2">
      <t>コウモク</t>
    </rPh>
    <rPh sb="2" eb="3">
      <t>テン</t>
    </rPh>
    <rPh sb="5" eb="7">
      <t>ユウセン</t>
    </rPh>
    <rPh sb="7" eb="9">
      <t>ジュンイ</t>
    </rPh>
    <rPh sb="10" eb="11">
      <t>タカ</t>
    </rPh>
    <rPh sb="12" eb="13">
      <t>ホウ</t>
    </rPh>
    <rPh sb="15" eb="16">
      <t>タカ</t>
    </rPh>
    <rPh sb="17" eb="19">
      <t>テンスウ</t>
    </rPh>
    <phoneticPr fontId="1"/>
  </si>
  <si>
    <r>
      <rPr>
        <b/>
        <sz val="12"/>
        <color theme="0"/>
        <rFont val="游ゴシック"/>
        <family val="3"/>
        <charset val="128"/>
        <scheme val="minor"/>
      </rPr>
      <t>優先
順位</t>
    </r>
    <r>
      <rPr>
        <sz val="14"/>
        <color theme="0"/>
        <rFont val="游ゴシック"/>
        <family val="3"/>
        <charset val="128"/>
        <scheme val="minor"/>
      </rPr>
      <t xml:space="preserve">
</t>
    </r>
    <r>
      <rPr>
        <sz val="9"/>
        <color theme="0"/>
        <rFont val="游ゴシック"/>
        <family val="3"/>
        <charset val="128"/>
        <scheme val="minor"/>
      </rPr>
      <t>自己分析した自分の本音</t>
    </r>
    <rPh sb="0" eb="2">
      <t>ユウセン</t>
    </rPh>
    <rPh sb="3" eb="5">
      <t>ジュンイ</t>
    </rPh>
    <rPh sb="7" eb="9">
      <t>ジコ</t>
    </rPh>
    <rPh sb="9" eb="11">
      <t>ブンセキ</t>
    </rPh>
    <rPh sb="13" eb="15">
      <t>ジブン</t>
    </rPh>
    <rPh sb="16" eb="18">
      <t>ホンネ</t>
    </rPh>
    <phoneticPr fontId="1"/>
  </si>
  <si>
    <t>社風(人事の対応含む）</t>
    <rPh sb="0" eb="2">
      <t>シャフウ</t>
    </rPh>
    <rPh sb="3" eb="5">
      <t>ジンジ</t>
    </rPh>
    <rPh sb="6" eb="8">
      <t>タイオウ</t>
    </rPh>
    <rPh sb="8" eb="9">
      <t>フク</t>
    </rPh>
    <phoneticPr fontId="1"/>
  </si>
  <si>
    <t>勤務地（転勤の有無含む）</t>
    <rPh sb="0" eb="2">
      <t>キンム</t>
    </rPh>
    <rPh sb="2" eb="3">
      <t>チ</t>
    </rPh>
    <rPh sb="4" eb="6">
      <t>テンキン</t>
    </rPh>
    <rPh sb="7" eb="9">
      <t>ウム</t>
    </rPh>
    <rPh sb="9" eb="10">
      <t>フク</t>
    </rPh>
    <phoneticPr fontId="1"/>
  </si>
  <si>
    <t>会社の知名度（規模）</t>
    <rPh sb="0" eb="2">
      <t>カイシャ</t>
    </rPh>
    <rPh sb="3" eb="6">
      <t>チメイド</t>
    </rPh>
    <rPh sb="7" eb="9">
      <t>キボ</t>
    </rPh>
    <phoneticPr fontId="1"/>
  </si>
  <si>
    <t>保護者の意見</t>
    <rPh sb="0" eb="3">
      <t>ホゴシャ</t>
    </rPh>
    <rPh sb="4" eb="6">
      <t>イケン</t>
    </rPh>
    <phoneticPr fontId="1"/>
  </si>
  <si>
    <t>業種・業界（将来性含む）</t>
    <rPh sb="0" eb="2">
      <t>ギョウシュ</t>
    </rPh>
    <rPh sb="3" eb="5">
      <t>ギョウカイ</t>
    </rPh>
    <rPh sb="6" eb="9">
      <t>ショウライセイ</t>
    </rPh>
    <rPh sb="9" eb="10">
      <t>フク</t>
    </rPh>
    <phoneticPr fontId="1"/>
  </si>
  <si>
    <r>
      <t>労働条件（</t>
    </r>
    <r>
      <rPr>
        <sz val="9"/>
        <rFont val="游ゴシック"/>
        <family val="3"/>
        <charset val="128"/>
        <scheme val="minor"/>
      </rPr>
      <t>有給休暇取得率</t>
    </r>
    <r>
      <rPr>
        <sz val="11"/>
        <rFont val="游ゴシック"/>
        <family val="3"/>
        <charset val="128"/>
        <scheme val="minor"/>
      </rPr>
      <t>）</t>
    </r>
    <rPh sb="0" eb="2">
      <t>ロウドウ</t>
    </rPh>
    <rPh sb="2" eb="4">
      <t>ジョウケン</t>
    </rPh>
    <rPh sb="5" eb="7">
      <t>ユウキュウ</t>
    </rPh>
    <rPh sb="7" eb="9">
      <t>キュウカ</t>
    </rPh>
    <rPh sb="9" eb="11">
      <t>シュトク</t>
    </rPh>
    <rPh sb="11" eb="12">
      <t>リツ</t>
    </rPh>
    <phoneticPr fontId="1"/>
  </si>
  <si>
    <r>
      <rPr>
        <b/>
        <sz val="12"/>
        <color theme="0"/>
        <rFont val="游ゴシック"/>
        <family val="3"/>
        <charset val="128"/>
        <scheme val="minor"/>
      </rPr>
      <t>項目</t>
    </r>
    <r>
      <rPr>
        <sz val="11"/>
        <color theme="1"/>
        <rFont val="游ゴシック"/>
        <family val="2"/>
        <charset val="128"/>
        <scheme val="minor"/>
      </rPr>
      <t xml:space="preserve">
</t>
    </r>
    <rPh sb="0" eb="2">
      <t>コウモク</t>
    </rPh>
    <phoneticPr fontId="1"/>
  </si>
  <si>
    <r>
      <rPr>
        <b/>
        <sz val="12"/>
        <color theme="0"/>
        <rFont val="游ゴシック"/>
        <family val="3"/>
        <charset val="128"/>
        <scheme val="minor"/>
      </rPr>
      <t>項目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（13の基本の項目以外に
５項目追加可能）</t>
    </r>
    <rPh sb="0" eb="2">
      <t>コウモク</t>
    </rPh>
    <rPh sb="8" eb="10">
      <t>キホン</t>
    </rPh>
    <rPh sb="11" eb="13">
      <t>コウモク</t>
    </rPh>
    <rPh sb="13" eb="15">
      <t>イガイ</t>
    </rPh>
    <rPh sb="18" eb="20">
      <t>コウモク</t>
    </rPh>
    <rPh sb="20" eb="22">
      <t>ツイカ</t>
    </rPh>
    <rPh sb="22" eb="24">
      <t>カノウ</t>
    </rPh>
    <phoneticPr fontId="1"/>
  </si>
  <si>
    <t>＊13の基本項目は今回のセミナーで設定したものです。項目自体を自分で設定することも可能です。</t>
    <phoneticPr fontId="1"/>
  </si>
  <si>
    <t>＊13の基本項目は今回のセミナーで設定したものです。項目自体を自由にしたい方は自由項目シートを使用してください。</t>
    <rPh sb="4" eb="6">
      <t>キホン</t>
    </rPh>
    <rPh sb="6" eb="8">
      <t>コウモク</t>
    </rPh>
    <rPh sb="9" eb="11">
      <t>コンカイ</t>
    </rPh>
    <rPh sb="17" eb="19">
      <t>セッテイ</t>
    </rPh>
    <rPh sb="26" eb="28">
      <t>コウモク</t>
    </rPh>
    <rPh sb="28" eb="30">
      <t>ジタイ</t>
    </rPh>
    <rPh sb="31" eb="33">
      <t>ジユウ</t>
    </rPh>
    <rPh sb="37" eb="38">
      <t>カタ</t>
    </rPh>
    <rPh sb="39" eb="41">
      <t>ジユウ</t>
    </rPh>
    <rPh sb="41" eb="43">
      <t>コウモク</t>
    </rPh>
    <rPh sb="47" eb="4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</si>
</sst>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位&quot;"/>
    <numFmt numFmtId="177" formatCode="0&quot;点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6618"/>
        <bgColor indexed="64"/>
      </patternFill>
    </fill>
    <fill>
      <patternFill patternType="solid">
        <fgColor rgb="FFE6B91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6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Protection="1">
      <alignment vertical="center"/>
    </xf>
    <xf numFmtId="0" fontId="0" fillId="2" borderId="18" xfId="0" applyFill="1" applyBorder="1" applyAlignment="1">
      <alignment horizontal="center" vertical="center" wrapText="1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176" fontId="0" fillId="2" borderId="10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0" fontId="0" fillId="2" borderId="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176" fontId="0" fillId="2" borderId="8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76" fontId="0" fillId="2" borderId="8" xfId="0" applyNumberForma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6B91E"/>
      <color rgb="FFE76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5" zoomScaleNormal="85" workbookViewId="0">
      <selection activeCell="D2" sqref="D2:E2"/>
    </sheetView>
  </sheetViews>
  <sheetFormatPr defaultRowHeight="13.5"/>
  <cols>
    <col min="1" max="1" width="25.625" customWidth="1"/>
    <col min="2" max="2" width="8.25" customWidth="1"/>
    <col min="4" max="4" width="4.625" style="2" customWidth="1"/>
    <col min="5" max="5" width="10.625" style="7" customWidth="1"/>
    <col min="6" max="6" width="4.625" style="2" customWidth="1"/>
    <col min="7" max="7" width="10.625" style="7" customWidth="1"/>
    <col min="8" max="8" width="4.625" style="2" customWidth="1"/>
    <col min="9" max="9" width="10.625" style="7" customWidth="1"/>
    <col min="10" max="10" width="4.625" style="2" customWidth="1"/>
    <col min="11" max="11" width="10.625" style="7" customWidth="1"/>
    <col min="12" max="12" width="4.625" style="2" customWidth="1"/>
    <col min="13" max="13" width="10.625" style="7" customWidth="1"/>
    <col min="14" max="14" width="3.625" customWidth="1"/>
    <col min="15" max="15" width="10.625" customWidth="1"/>
    <col min="16" max="16" width="3.625" customWidth="1"/>
  </cols>
  <sheetData>
    <row r="1" spans="1:15" ht="18" customHeight="1">
      <c r="A1" s="44" t="s">
        <v>41</v>
      </c>
      <c r="B1" s="47" t="s">
        <v>33</v>
      </c>
      <c r="C1" s="47" t="s">
        <v>32</v>
      </c>
      <c r="D1" s="40" t="s">
        <v>0</v>
      </c>
      <c r="E1" s="41"/>
      <c r="F1" s="40" t="s">
        <v>1</v>
      </c>
      <c r="G1" s="41"/>
      <c r="H1" s="40" t="s">
        <v>2</v>
      </c>
      <c r="I1" s="41"/>
      <c r="J1" s="40" t="s">
        <v>3</v>
      </c>
      <c r="K1" s="41"/>
      <c r="L1" s="40" t="s">
        <v>4</v>
      </c>
      <c r="M1" s="41"/>
    </row>
    <row r="2" spans="1:15" ht="39.950000000000003" customHeight="1">
      <c r="A2" s="45"/>
      <c r="B2" s="48"/>
      <c r="C2" s="48"/>
      <c r="D2" s="42" t="s">
        <v>22</v>
      </c>
      <c r="E2" s="43"/>
      <c r="F2" s="42" t="s">
        <v>23</v>
      </c>
      <c r="G2" s="43"/>
      <c r="H2" s="42" t="s">
        <v>24</v>
      </c>
      <c r="I2" s="43"/>
      <c r="J2" s="42" t="s">
        <v>25</v>
      </c>
      <c r="K2" s="43"/>
      <c r="L2" s="42" t="s">
        <v>26</v>
      </c>
      <c r="M2" s="43"/>
    </row>
    <row r="3" spans="1:15" ht="40.5">
      <c r="A3" s="46"/>
      <c r="B3" s="49"/>
      <c r="C3" s="49"/>
      <c r="D3" s="1" t="s">
        <v>13</v>
      </c>
      <c r="E3" s="4" t="s">
        <v>14</v>
      </c>
      <c r="F3" s="1" t="s">
        <v>13</v>
      </c>
      <c r="G3" s="4" t="s">
        <v>14</v>
      </c>
      <c r="H3" s="1" t="s">
        <v>13</v>
      </c>
      <c r="I3" s="4" t="s">
        <v>14</v>
      </c>
      <c r="J3" s="1" t="s">
        <v>13</v>
      </c>
      <c r="K3" s="4" t="s">
        <v>14</v>
      </c>
      <c r="L3" s="1" t="s">
        <v>13</v>
      </c>
      <c r="M3" s="4" t="s">
        <v>14</v>
      </c>
      <c r="O3" s="18" t="s">
        <v>27</v>
      </c>
    </row>
    <row r="4" spans="1:15" ht="20.100000000000001" customHeight="1">
      <c r="A4" s="17" t="s">
        <v>36</v>
      </c>
      <c r="B4" s="26">
        <v>3</v>
      </c>
      <c r="C4" s="27">
        <v>13</v>
      </c>
      <c r="D4" s="28" t="s">
        <v>12</v>
      </c>
      <c r="E4" s="29">
        <f>IF($D4="","",IF($D4="〇",$C4*3,IF($D4="△",2*$C4,IF($D4="×",$C4*1))))</f>
        <v>39</v>
      </c>
      <c r="F4" s="28" t="s">
        <v>15</v>
      </c>
      <c r="G4" s="29">
        <f>IF(F4="","",IF(F4="〇",$C4*3,IF(F4="△",2*$C4,IF($F4="×",$C4*1))))</f>
        <v>26</v>
      </c>
      <c r="H4" s="28" t="s">
        <v>18</v>
      </c>
      <c r="I4" s="29">
        <f>IF(H4="","",IF(H4="〇",$C4*3,IF(H4="△",2*$C4,IF($H4="×",1*$C4))))</f>
        <v>13</v>
      </c>
      <c r="J4" s="28" t="s">
        <v>12</v>
      </c>
      <c r="K4" s="29">
        <f>IF(J4="","",IF(J4="〇",$C4*3,IF(J4="△",2*$C4,IF(J4="×",$C4*1))))</f>
        <v>39</v>
      </c>
      <c r="L4" s="28" t="s">
        <v>29</v>
      </c>
      <c r="M4" s="29">
        <f>IF(L4="","",IF(L4="〇",$C4*3,IF(L4="△",2*$C4,IF(L4="×",$C4*1))))</f>
        <v>26</v>
      </c>
    </row>
    <row r="5" spans="1:15" ht="20.100000000000001" customHeight="1">
      <c r="A5" s="17" t="s">
        <v>20</v>
      </c>
      <c r="B5" s="26">
        <v>10</v>
      </c>
      <c r="C5" s="27">
        <v>6</v>
      </c>
      <c r="D5" s="28" t="s">
        <v>18</v>
      </c>
      <c r="E5" s="29">
        <f t="shared" ref="E5:E21" si="0">IF($D5="","",IF($D5="〇",$C5*3,IF($D5="△",2*$C5,IF($D5="×",$C5*1))))</f>
        <v>6</v>
      </c>
      <c r="F5" s="28" t="s">
        <v>18</v>
      </c>
      <c r="G5" s="29">
        <f t="shared" ref="G5:G21" si="1">IF(F5="","",IF(F5="〇",$C5*3,IF(F5="△",2*$C5,IF($F5="×",$C5*1))))</f>
        <v>6</v>
      </c>
      <c r="H5" s="28" t="s">
        <v>29</v>
      </c>
      <c r="I5" s="29">
        <f t="shared" ref="I5:I21" si="2">IF(H5="","",IF(H5="〇",$C5*3,IF(H5="△",2*$C5,IF($H5="×",1*$C5))))</f>
        <v>12</v>
      </c>
      <c r="J5" s="28" t="s">
        <v>12</v>
      </c>
      <c r="K5" s="29">
        <f t="shared" ref="K5:K21" si="3">IF(J5="","",IF(J5="〇",$C5*3,IF(J5="△",2*$C5,IF(J5="×",$C5*1))))</f>
        <v>18</v>
      </c>
      <c r="L5" s="28" t="s">
        <v>18</v>
      </c>
      <c r="M5" s="29">
        <f t="shared" ref="M5:M21" si="4">IF(L5="","",IF(L5="〇",$C5*3,IF(L5="△",2*$C5,IF(L5="×",$C5*1))))</f>
        <v>6</v>
      </c>
    </row>
    <row r="6" spans="1:15" ht="20.100000000000001" customHeight="1">
      <c r="A6" s="17" t="s">
        <v>38</v>
      </c>
      <c r="B6" s="26">
        <v>11</v>
      </c>
      <c r="C6" s="27">
        <v>5</v>
      </c>
      <c r="D6" s="28" t="s">
        <v>18</v>
      </c>
      <c r="E6" s="29">
        <f t="shared" si="0"/>
        <v>5</v>
      </c>
      <c r="F6" s="28" t="s">
        <v>28</v>
      </c>
      <c r="G6" s="29">
        <f t="shared" si="1"/>
        <v>15</v>
      </c>
      <c r="H6" s="28" t="s">
        <v>18</v>
      </c>
      <c r="I6" s="29">
        <f t="shared" si="2"/>
        <v>5</v>
      </c>
      <c r="J6" s="28" t="s">
        <v>12</v>
      </c>
      <c r="K6" s="29">
        <f t="shared" si="3"/>
        <v>15</v>
      </c>
      <c r="L6" s="28" t="s">
        <v>28</v>
      </c>
      <c r="M6" s="29">
        <f t="shared" si="4"/>
        <v>15</v>
      </c>
    </row>
    <row r="7" spans="1:15" ht="20.100000000000001" customHeight="1">
      <c r="A7" s="17" t="s">
        <v>5</v>
      </c>
      <c r="B7" s="26">
        <v>12</v>
      </c>
      <c r="C7" s="27">
        <v>4</v>
      </c>
      <c r="D7" s="28" t="s">
        <v>28</v>
      </c>
      <c r="E7" s="29">
        <f t="shared" si="0"/>
        <v>12</v>
      </c>
      <c r="F7" s="28" t="s">
        <v>29</v>
      </c>
      <c r="G7" s="29">
        <f t="shared" si="1"/>
        <v>8</v>
      </c>
      <c r="H7" s="28" t="s">
        <v>18</v>
      </c>
      <c r="I7" s="29">
        <f t="shared" si="2"/>
        <v>4</v>
      </c>
      <c r="J7" s="28" t="s">
        <v>28</v>
      </c>
      <c r="K7" s="29">
        <f t="shared" si="3"/>
        <v>12</v>
      </c>
      <c r="L7" s="28" t="s">
        <v>28</v>
      </c>
      <c r="M7" s="29">
        <f t="shared" si="4"/>
        <v>12</v>
      </c>
    </row>
    <row r="8" spans="1:15" ht="20.100000000000001" customHeight="1">
      <c r="A8" s="17" t="s">
        <v>34</v>
      </c>
      <c r="B8" s="26">
        <v>1</v>
      </c>
      <c r="C8" s="27">
        <v>15</v>
      </c>
      <c r="D8" s="28" t="s">
        <v>28</v>
      </c>
      <c r="E8" s="29">
        <f t="shared" si="0"/>
        <v>45</v>
      </c>
      <c r="F8" s="28" t="s">
        <v>28</v>
      </c>
      <c r="G8" s="29">
        <f t="shared" si="1"/>
        <v>45</v>
      </c>
      <c r="H8" s="28" t="s">
        <v>29</v>
      </c>
      <c r="I8" s="29">
        <f t="shared" si="2"/>
        <v>30</v>
      </c>
      <c r="J8" s="28" t="s">
        <v>28</v>
      </c>
      <c r="K8" s="29">
        <f t="shared" si="3"/>
        <v>45</v>
      </c>
      <c r="L8" s="28" t="s">
        <v>28</v>
      </c>
      <c r="M8" s="29">
        <f t="shared" si="4"/>
        <v>45</v>
      </c>
    </row>
    <row r="9" spans="1:15" ht="20.100000000000001" customHeight="1">
      <c r="A9" s="17" t="s">
        <v>6</v>
      </c>
      <c r="B9" s="26">
        <v>2</v>
      </c>
      <c r="C9" s="27">
        <v>14</v>
      </c>
      <c r="D9" s="28" t="s">
        <v>29</v>
      </c>
      <c r="E9" s="29">
        <f t="shared" si="0"/>
        <v>28</v>
      </c>
      <c r="F9" s="28" t="s">
        <v>18</v>
      </c>
      <c r="G9" s="29">
        <f t="shared" si="1"/>
        <v>14</v>
      </c>
      <c r="H9" s="28" t="s">
        <v>29</v>
      </c>
      <c r="I9" s="29">
        <f t="shared" si="2"/>
        <v>28</v>
      </c>
      <c r="J9" s="28" t="s">
        <v>18</v>
      </c>
      <c r="K9" s="29">
        <f t="shared" si="3"/>
        <v>14</v>
      </c>
      <c r="L9" s="28" t="s">
        <v>28</v>
      </c>
      <c r="M9" s="29">
        <f t="shared" si="4"/>
        <v>42</v>
      </c>
    </row>
    <row r="10" spans="1:15" ht="20.100000000000001" customHeight="1">
      <c r="A10" s="17" t="s">
        <v>7</v>
      </c>
      <c r="B10" s="26">
        <v>13</v>
      </c>
      <c r="C10" s="27">
        <v>3</v>
      </c>
      <c r="D10" s="28" t="s">
        <v>18</v>
      </c>
      <c r="E10" s="29">
        <f t="shared" si="0"/>
        <v>3</v>
      </c>
      <c r="F10" s="28" t="s">
        <v>28</v>
      </c>
      <c r="G10" s="29">
        <f t="shared" si="1"/>
        <v>9</v>
      </c>
      <c r="H10" s="28" t="s">
        <v>18</v>
      </c>
      <c r="I10" s="29">
        <f t="shared" si="2"/>
        <v>3</v>
      </c>
      <c r="J10" s="28" t="s">
        <v>29</v>
      </c>
      <c r="K10" s="29">
        <f t="shared" si="3"/>
        <v>6</v>
      </c>
      <c r="L10" s="28" t="s">
        <v>29</v>
      </c>
      <c r="M10" s="29">
        <f t="shared" si="4"/>
        <v>6</v>
      </c>
    </row>
    <row r="11" spans="1:15" ht="20.100000000000001" customHeight="1">
      <c r="A11" s="17" t="s">
        <v>19</v>
      </c>
      <c r="B11" s="26">
        <v>6</v>
      </c>
      <c r="C11" s="27">
        <v>10</v>
      </c>
      <c r="D11" s="28" t="s">
        <v>18</v>
      </c>
      <c r="E11" s="29">
        <f t="shared" si="0"/>
        <v>10</v>
      </c>
      <c r="F11" s="28" t="s">
        <v>29</v>
      </c>
      <c r="G11" s="29">
        <f t="shared" si="1"/>
        <v>20</v>
      </c>
      <c r="H11" s="28" t="s">
        <v>29</v>
      </c>
      <c r="I11" s="29">
        <f t="shared" si="2"/>
        <v>20</v>
      </c>
      <c r="J11" s="28" t="s">
        <v>28</v>
      </c>
      <c r="K11" s="29">
        <f t="shared" si="3"/>
        <v>30</v>
      </c>
      <c r="L11" s="28" t="s">
        <v>18</v>
      </c>
      <c r="M11" s="29">
        <f t="shared" si="4"/>
        <v>10</v>
      </c>
    </row>
    <row r="12" spans="1:15" ht="20.100000000000001" customHeight="1">
      <c r="A12" s="17" t="s">
        <v>8</v>
      </c>
      <c r="B12" s="26">
        <v>5</v>
      </c>
      <c r="C12" s="27">
        <v>11</v>
      </c>
      <c r="D12" s="28" t="s">
        <v>29</v>
      </c>
      <c r="E12" s="29">
        <f t="shared" si="0"/>
        <v>22</v>
      </c>
      <c r="F12" s="28" t="s">
        <v>18</v>
      </c>
      <c r="G12" s="29">
        <f t="shared" si="1"/>
        <v>11</v>
      </c>
      <c r="H12" s="28" t="s">
        <v>28</v>
      </c>
      <c r="I12" s="29">
        <f t="shared" si="2"/>
        <v>33</v>
      </c>
      <c r="J12" s="28" t="s">
        <v>28</v>
      </c>
      <c r="K12" s="29">
        <f t="shared" si="3"/>
        <v>33</v>
      </c>
      <c r="L12" s="28" t="s">
        <v>28</v>
      </c>
      <c r="M12" s="29">
        <f t="shared" si="4"/>
        <v>33</v>
      </c>
    </row>
    <row r="13" spans="1:15" ht="20.100000000000001" customHeight="1">
      <c r="A13" s="17" t="s">
        <v>9</v>
      </c>
      <c r="B13" s="26">
        <v>4</v>
      </c>
      <c r="C13" s="27">
        <v>12</v>
      </c>
      <c r="D13" s="28" t="s">
        <v>18</v>
      </c>
      <c r="E13" s="29">
        <f t="shared" si="0"/>
        <v>12</v>
      </c>
      <c r="F13" s="28" t="s">
        <v>29</v>
      </c>
      <c r="G13" s="29">
        <f t="shared" si="1"/>
        <v>24</v>
      </c>
      <c r="H13" s="28" t="s">
        <v>18</v>
      </c>
      <c r="I13" s="29">
        <f t="shared" si="2"/>
        <v>12</v>
      </c>
      <c r="J13" s="28" t="s">
        <v>28</v>
      </c>
      <c r="K13" s="29">
        <f t="shared" si="3"/>
        <v>36</v>
      </c>
      <c r="L13" s="28" t="s">
        <v>18</v>
      </c>
      <c r="M13" s="29">
        <f t="shared" si="4"/>
        <v>12</v>
      </c>
    </row>
    <row r="14" spans="1:15" ht="20.100000000000001" customHeight="1">
      <c r="A14" s="17" t="s">
        <v>10</v>
      </c>
      <c r="B14" s="26">
        <v>7</v>
      </c>
      <c r="C14" s="27">
        <v>9</v>
      </c>
      <c r="D14" s="28" t="s">
        <v>28</v>
      </c>
      <c r="E14" s="29">
        <f t="shared" si="0"/>
        <v>27</v>
      </c>
      <c r="F14" s="28" t="s">
        <v>18</v>
      </c>
      <c r="G14" s="29">
        <f t="shared" si="1"/>
        <v>9</v>
      </c>
      <c r="H14" s="28" t="s">
        <v>18</v>
      </c>
      <c r="I14" s="29">
        <f t="shared" si="2"/>
        <v>9</v>
      </c>
      <c r="J14" s="28" t="s">
        <v>28</v>
      </c>
      <c r="K14" s="29">
        <f t="shared" si="3"/>
        <v>27</v>
      </c>
      <c r="L14" s="28" t="s">
        <v>29</v>
      </c>
      <c r="M14" s="29">
        <f t="shared" si="4"/>
        <v>18</v>
      </c>
    </row>
    <row r="15" spans="1:15" ht="20.100000000000001" customHeight="1">
      <c r="A15" s="17" t="s">
        <v>11</v>
      </c>
      <c r="B15" s="26">
        <v>14</v>
      </c>
      <c r="C15" s="27">
        <v>2</v>
      </c>
      <c r="D15" s="28" t="s">
        <v>18</v>
      </c>
      <c r="E15" s="29">
        <f t="shared" si="0"/>
        <v>2</v>
      </c>
      <c r="F15" s="28" t="s">
        <v>28</v>
      </c>
      <c r="G15" s="29">
        <f t="shared" si="1"/>
        <v>6</v>
      </c>
      <c r="H15" s="28" t="s">
        <v>28</v>
      </c>
      <c r="I15" s="29">
        <f t="shared" si="2"/>
        <v>6</v>
      </c>
      <c r="J15" s="28" t="s">
        <v>28</v>
      </c>
      <c r="K15" s="29">
        <f t="shared" si="3"/>
        <v>6</v>
      </c>
      <c r="L15" s="28" t="s">
        <v>28</v>
      </c>
      <c r="M15" s="29">
        <f t="shared" si="4"/>
        <v>6</v>
      </c>
    </row>
    <row r="16" spans="1:15" ht="20.100000000000001" customHeight="1">
      <c r="A16" s="17" t="s">
        <v>35</v>
      </c>
      <c r="B16" s="26">
        <v>8</v>
      </c>
      <c r="C16" s="27">
        <v>8</v>
      </c>
      <c r="D16" s="28" t="s">
        <v>28</v>
      </c>
      <c r="E16" s="29">
        <f t="shared" si="0"/>
        <v>24</v>
      </c>
      <c r="F16" s="28" t="s">
        <v>28</v>
      </c>
      <c r="G16" s="29">
        <f t="shared" si="1"/>
        <v>24</v>
      </c>
      <c r="H16" s="28" t="s">
        <v>18</v>
      </c>
      <c r="I16" s="29">
        <f t="shared" si="2"/>
        <v>8</v>
      </c>
      <c r="J16" s="28" t="s">
        <v>28</v>
      </c>
      <c r="K16" s="29">
        <f t="shared" si="3"/>
        <v>24</v>
      </c>
      <c r="L16" s="28" t="s">
        <v>28</v>
      </c>
      <c r="M16" s="29">
        <f t="shared" si="4"/>
        <v>24</v>
      </c>
    </row>
    <row r="17" spans="1:13" ht="20.100000000000001" customHeight="1">
      <c r="A17" s="30" t="s">
        <v>37</v>
      </c>
      <c r="B17" s="26">
        <v>9</v>
      </c>
      <c r="C17" s="27">
        <v>7</v>
      </c>
      <c r="D17" s="28" t="s">
        <v>28</v>
      </c>
      <c r="E17" s="29">
        <f t="shared" si="0"/>
        <v>21</v>
      </c>
      <c r="F17" s="28" t="s">
        <v>29</v>
      </c>
      <c r="G17" s="29">
        <f t="shared" si="1"/>
        <v>14</v>
      </c>
      <c r="H17" s="28" t="s">
        <v>18</v>
      </c>
      <c r="I17" s="29">
        <f t="shared" si="2"/>
        <v>7</v>
      </c>
      <c r="J17" s="28" t="s">
        <v>28</v>
      </c>
      <c r="K17" s="29">
        <f t="shared" si="3"/>
        <v>21</v>
      </c>
      <c r="L17" s="28" t="s">
        <v>28</v>
      </c>
      <c r="M17" s="29">
        <f t="shared" si="4"/>
        <v>21</v>
      </c>
    </row>
    <row r="18" spans="1:13" ht="20.100000000000001" customHeight="1">
      <c r="A18" s="30" t="s">
        <v>30</v>
      </c>
      <c r="B18" s="26">
        <v>15</v>
      </c>
      <c r="C18" s="27">
        <v>1</v>
      </c>
      <c r="D18" s="28" t="s">
        <v>12</v>
      </c>
      <c r="E18" s="29">
        <f t="shared" si="0"/>
        <v>3</v>
      </c>
      <c r="F18" s="28" t="s">
        <v>12</v>
      </c>
      <c r="G18" s="29">
        <f t="shared" si="1"/>
        <v>3</v>
      </c>
      <c r="H18" s="28" t="s">
        <v>31</v>
      </c>
      <c r="I18" s="29">
        <f t="shared" si="2"/>
        <v>1</v>
      </c>
      <c r="J18" s="28" t="s">
        <v>15</v>
      </c>
      <c r="K18" s="29">
        <f t="shared" si="3"/>
        <v>2</v>
      </c>
      <c r="L18" s="28" t="s">
        <v>12</v>
      </c>
      <c r="M18" s="29">
        <f t="shared" si="4"/>
        <v>3</v>
      </c>
    </row>
    <row r="19" spans="1:13" ht="20.100000000000001" customHeight="1">
      <c r="A19" s="31"/>
      <c r="B19" s="32"/>
      <c r="C19" s="33"/>
      <c r="D19" s="34"/>
      <c r="E19" s="29" t="str">
        <f t="shared" si="0"/>
        <v/>
      </c>
      <c r="F19" s="34"/>
      <c r="G19" s="29" t="str">
        <f t="shared" si="1"/>
        <v/>
      </c>
      <c r="H19" s="34"/>
      <c r="I19" s="29" t="str">
        <f t="shared" si="2"/>
        <v/>
      </c>
      <c r="J19" s="34"/>
      <c r="K19" s="29" t="str">
        <f t="shared" si="3"/>
        <v/>
      </c>
      <c r="L19" s="34"/>
      <c r="M19" s="29" t="str">
        <f t="shared" si="4"/>
        <v/>
      </c>
    </row>
    <row r="20" spans="1:13" ht="20.100000000000001" customHeight="1">
      <c r="A20" s="31"/>
      <c r="B20" s="32"/>
      <c r="C20" s="33"/>
      <c r="D20" s="34"/>
      <c r="E20" s="29" t="str">
        <f t="shared" si="0"/>
        <v/>
      </c>
      <c r="F20" s="34"/>
      <c r="G20" s="29" t="str">
        <f t="shared" si="1"/>
        <v/>
      </c>
      <c r="H20" s="34"/>
      <c r="I20" s="29" t="str">
        <f t="shared" si="2"/>
        <v/>
      </c>
      <c r="J20" s="34"/>
      <c r="K20" s="29" t="str">
        <f t="shared" si="3"/>
        <v/>
      </c>
      <c r="L20" s="34"/>
      <c r="M20" s="29" t="str">
        <f t="shared" si="4"/>
        <v/>
      </c>
    </row>
    <row r="21" spans="1:13" ht="20.100000000000001" customHeight="1" thickBot="1">
      <c r="A21" s="31"/>
      <c r="B21" s="35"/>
      <c r="C21" s="36"/>
      <c r="D21" s="34"/>
      <c r="E21" s="29" t="str">
        <f t="shared" si="0"/>
        <v/>
      </c>
      <c r="F21" s="34"/>
      <c r="G21" s="29" t="str">
        <f t="shared" si="1"/>
        <v/>
      </c>
      <c r="H21" s="34"/>
      <c r="I21" s="29" t="str">
        <f t="shared" si="2"/>
        <v/>
      </c>
      <c r="J21" s="34"/>
      <c r="K21" s="29" t="str">
        <f t="shared" si="3"/>
        <v/>
      </c>
      <c r="L21" s="34"/>
      <c r="M21" s="29" t="str">
        <f t="shared" si="4"/>
        <v/>
      </c>
    </row>
    <row r="22" spans="1:13" ht="20.100000000000001" customHeight="1" thickTop="1">
      <c r="A22" s="37" t="s">
        <v>16</v>
      </c>
      <c r="B22" s="38"/>
      <c r="C22" s="39"/>
      <c r="D22" s="3"/>
      <c r="E22" s="6">
        <f>SUM(E4:E21)</f>
        <v>259</v>
      </c>
      <c r="F22" s="3"/>
      <c r="G22" s="6">
        <f>SUM(G4:G21)</f>
        <v>234</v>
      </c>
      <c r="H22" s="3"/>
      <c r="I22" s="6">
        <f>SUM(I4:I21)</f>
        <v>191</v>
      </c>
      <c r="J22" s="3"/>
      <c r="K22" s="6">
        <f>SUM(K4:K21)</f>
        <v>328</v>
      </c>
      <c r="L22" s="3"/>
      <c r="M22" s="6">
        <f>SUM(M4:M21)</f>
        <v>279</v>
      </c>
    </row>
    <row r="23" spans="1:13" ht="20.100000000000001" customHeight="1">
      <c r="A23" s="10" t="s">
        <v>21</v>
      </c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3" ht="20.100000000000001" customHeight="1">
      <c r="A24" t="s">
        <v>17</v>
      </c>
    </row>
    <row r="25" spans="1:13">
      <c r="A25" t="s">
        <v>42</v>
      </c>
    </row>
  </sheetData>
  <sheetProtection sheet="1" objects="1" scenarios="1" selectLockedCells="1"/>
  <mergeCells count="14">
    <mergeCell ref="A22:C22"/>
    <mergeCell ref="H1:I1"/>
    <mergeCell ref="J1:K1"/>
    <mergeCell ref="L1:M1"/>
    <mergeCell ref="F2:G2"/>
    <mergeCell ref="H2:I2"/>
    <mergeCell ref="J2:K2"/>
    <mergeCell ref="L2:M2"/>
    <mergeCell ref="D1:E1"/>
    <mergeCell ref="D2:E2"/>
    <mergeCell ref="F1:G1"/>
    <mergeCell ref="A1:A3"/>
    <mergeCell ref="B1:B3"/>
    <mergeCell ref="C1:C3"/>
  </mergeCells>
  <phoneticPr fontId="1"/>
  <dataValidations count="3">
    <dataValidation imeMode="hiragana" allowBlank="1" showInputMessage="1" showErrorMessage="1" sqref="A18:A21"/>
    <dataValidation imeMode="off" allowBlank="1" showInputMessage="1" showErrorMessage="1" sqref="B4:C21"/>
    <dataValidation type="list" imeMode="hiragana" allowBlank="1" showInputMessage="1" showErrorMessage="1" sqref="H4:H21 J4:J21 D4:D21 F4:F21 L4:L21">
      <formula1>"〇,△,×"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  <headerFooter>
    <oddHeader>&amp;C&amp;14&amp;A</oddHeader>
    <oddFooter>&amp;R&amp;9愛知労働局職業安定課
2018年7月30日作成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"/>
  <sheetViews>
    <sheetView zoomScale="85" zoomScaleNormal="85" workbookViewId="0">
      <selection activeCell="D2" sqref="D2:E2"/>
    </sheetView>
  </sheetViews>
  <sheetFormatPr defaultRowHeight="13.5"/>
  <cols>
    <col min="1" max="1" width="25.625" customWidth="1"/>
    <col min="2" max="2" width="8.25" customWidth="1"/>
    <col min="4" max="4" width="4.625" style="2" customWidth="1"/>
    <col min="5" max="5" width="10.625" style="7" customWidth="1"/>
    <col min="6" max="6" width="4.625" style="2" customWidth="1"/>
    <col min="7" max="7" width="10.625" style="7" customWidth="1"/>
    <col min="8" max="8" width="4.625" style="2" customWidth="1"/>
    <col min="9" max="9" width="10.625" style="7" customWidth="1"/>
    <col min="10" max="10" width="4.625" style="2" customWidth="1"/>
    <col min="11" max="11" width="10.625" style="7" customWidth="1"/>
    <col min="12" max="12" width="4.625" style="2" customWidth="1"/>
    <col min="13" max="13" width="10.625" style="7" customWidth="1"/>
    <col min="14" max="14" width="3.625" customWidth="1"/>
    <col min="15" max="15" width="10.625" customWidth="1"/>
    <col min="16" max="16" width="3.625" customWidth="1"/>
  </cols>
  <sheetData>
    <row r="1" spans="1:15" ht="18" customHeight="1">
      <c r="A1" s="44" t="s">
        <v>41</v>
      </c>
      <c r="B1" s="47" t="s">
        <v>33</v>
      </c>
      <c r="C1" s="47" t="s">
        <v>32</v>
      </c>
      <c r="D1" s="40" t="s">
        <v>0</v>
      </c>
      <c r="E1" s="41"/>
      <c r="F1" s="40" t="s">
        <v>1</v>
      </c>
      <c r="G1" s="41"/>
      <c r="H1" s="40" t="s">
        <v>2</v>
      </c>
      <c r="I1" s="41"/>
      <c r="J1" s="40" t="s">
        <v>3</v>
      </c>
      <c r="K1" s="41"/>
      <c r="L1" s="40" t="s">
        <v>4</v>
      </c>
      <c r="M1" s="41"/>
    </row>
    <row r="2" spans="1:15" ht="39.950000000000003" customHeight="1">
      <c r="A2" s="45"/>
      <c r="B2" s="48"/>
      <c r="C2" s="48"/>
      <c r="D2" s="42"/>
      <c r="E2" s="43"/>
      <c r="F2" s="42"/>
      <c r="G2" s="43"/>
      <c r="H2" s="42"/>
      <c r="I2" s="43"/>
      <c r="J2" s="42"/>
      <c r="K2" s="43"/>
      <c r="L2" s="42"/>
      <c r="M2" s="43"/>
    </row>
    <row r="3" spans="1:15" ht="40.5">
      <c r="A3" s="46"/>
      <c r="B3" s="49"/>
      <c r="C3" s="49"/>
      <c r="D3" s="21" t="s">
        <v>13</v>
      </c>
      <c r="E3" s="4" t="s">
        <v>14</v>
      </c>
      <c r="F3" s="21" t="s">
        <v>13</v>
      </c>
      <c r="G3" s="4" t="s">
        <v>14</v>
      </c>
      <c r="H3" s="21" t="s">
        <v>13</v>
      </c>
      <c r="I3" s="4" t="s">
        <v>14</v>
      </c>
      <c r="J3" s="21" t="s">
        <v>13</v>
      </c>
      <c r="K3" s="4" t="s">
        <v>14</v>
      </c>
      <c r="L3" s="21" t="s">
        <v>13</v>
      </c>
      <c r="M3" s="4" t="s">
        <v>14</v>
      </c>
      <c r="O3" s="18" t="s">
        <v>27</v>
      </c>
    </row>
    <row r="4" spans="1:15" ht="20.100000000000001" customHeight="1">
      <c r="A4" s="17" t="s">
        <v>36</v>
      </c>
      <c r="B4" s="19"/>
      <c r="C4" s="20"/>
      <c r="D4" s="15"/>
      <c r="E4" s="5" t="str">
        <f>IF($D4="","",IF($D4="〇",$C4*3,IF($D4="△",2*$C4,IF($D4="×",$C4*1))))</f>
        <v/>
      </c>
      <c r="F4" s="15"/>
      <c r="G4" s="5" t="str">
        <f>IF(F4="","",IF(F4="〇",$C4*3,IF(F4="△",2*$C4,IF($F4="×",$C4*1))))</f>
        <v/>
      </c>
      <c r="H4" s="15"/>
      <c r="I4" s="5" t="str">
        <f>IF(H4="","",IF(H4="〇",$C4*3,IF(H4="△",2*$C4,IF($H4="×",1*$C4))))</f>
        <v/>
      </c>
      <c r="J4" s="15"/>
      <c r="K4" s="5" t="str">
        <f>IF(J4="","",IF(J4="〇",$C4*3,IF(J4="△",2*$C4,IF(J4="×",$C4*1))))</f>
        <v/>
      </c>
      <c r="L4" s="15"/>
      <c r="M4" s="5" t="str">
        <f>IF(L4="","",IF(L4="〇",$C4*3,IF(L4="△",2*$C4,IF(L4="×",$C4*1))))</f>
        <v/>
      </c>
    </row>
    <row r="5" spans="1:15" ht="20.100000000000001" customHeight="1">
      <c r="A5" s="17" t="s">
        <v>20</v>
      </c>
      <c r="B5" s="19"/>
      <c r="C5" s="20"/>
      <c r="D5" s="15"/>
      <c r="E5" s="5" t="str">
        <f t="shared" ref="E5:E21" si="0">IF($D5="","",IF($D5="〇",$C5*3,IF($D5="△",2*$C5,IF($D5="×",$C5*1))))</f>
        <v/>
      </c>
      <c r="F5" s="15"/>
      <c r="G5" s="5" t="str">
        <f t="shared" ref="G5:G21" si="1">IF(F5="","",IF(F5="〇",$C5*3,IF(F5="△",2*$C5,IF($F5="×",$C5*1))))</f>
        <v/>
      </c>
      <c r="H5" s="15"/>
      <c r="I5" s="5" t="str">
        <f t="shared" ref="I5:I21" si="2">IF(H5="","",IF(H5="〇",$C5*3,IF(H5="△",2*$C5,IF($H5="×",1*$C5))))</f>
        <v/>
      </c>
      <c r="J5" s="15"/>
      <c r="K5" s="5" t="str">
        <f t="shared" ref="K5:K21" si="3">IF(J5="","",IF(J5="〇",$C5*3,IF(J5="△",2*$C5,IF(J5="×",$C5*1))))</f>
        <v/>
      </c>
      <c r="L5" s="15"/>
      <c r="M5" s="5" t="str">
        <f t="shared" ref="M5:M21" si="4">IF(L5="","",IF(L5="〇",$C5*3,IF(L5="△",2*$C5,IF(L5="×",$C5*1))))</f>
        <v/>
      </c>
    </row>
    <row r="6" spans="1:15" ht="20.100000000000001" customHeight="1">
      <c r="A6" s="17" t="s">
        <v>38</v>
      </c>
      <c r="B6" s="19"/>
      <c r="C6" s="20"/>
      <c r="D6" s="15"/>
      <c r="E6" s="5" t="str">
        <f t="shared" si="0"/>
        <v/>
      </c>
      <c r="F6" s="15"/>
      <c r="G6" s="5" t="str">
        <f t="shared" si="1"/>
        <v/>
      </c>
      <c r="H6" s="15"/>
      <c r="I6" s="5" t="str">
        <f t="shared" si="2"/>
        <v/>
      </c>
      <c r="J6" s="15"/>
      <c r="K6" s="5" t="str">
        <f t="shared" si="3"/>
        <v/>
      </c>
      <c r="L6" s="15"/>
      <c r="M6" s="5" t="str">
        <f t="shared" si="4"/>
        <v/>
      </c>
    </row>
    <row r="7" spans="1:15" ht="20.100000000000001" customHeight="1">
      <c r="A7" s="17" t="s">
        <v>5</v>
      </c>
      <c r="B7" s="19"/>
      <c r="C7" s="20"/>
      <c r="D7" s="15"/>
      <c r="E7" s="5" t="str">
        <f t="shared" si="0"/>
        <v/>
      </c>
      <c r="F7" s="15"/>
      <c r="G7" s="5" t="str">
        <f t="shared" si="1"/>
        <v/>
      </c>
      <c r="H7" s="15"/>
      <c r="I7" s="5" t="str">
        <f t="shared" si="2"/>
        <v/>
      </c>
      <c r="J7" s="15"/>
      <c r="K7" s="5" t="str">
        <f t="shared" si="3"/>
        <v/>
      </c>
      <c r="L7" s="15"/>
      <c r="M7" s="5" t="str">
        <f t="shared" si="4"/>
        <v/>
      </c>
    </row>
    <row r="8" spans="1:15" ht="20.100000000000001" customHeight="1">
      <c r="A8" s="17" t="s">
        <v>34</v>
      </c>
      <c r="B8" s="19"/>
      <c r="C8" s="20"/>
      <c r="D8" s="15"/>
      <c r="E8" s="5" t="str">
        <f t="shared" si="0"/>
        <v/>
      </c>
      <c r="F8" s="15"/>
      <c r="G8" s="5" t="str">
        <f t="shared" si="1"/>
        <v/>
      </c>
      <c r="H8" s="15"/>
      <c r="I8" s="5" t="str">
        <f t="shared" si="2"/>
        <v/>
      </c>
      <c r="J8" s="15"/>
      <c r="K8" s="5" t="str">
        <f t="shared" si="3"/>
        <v/>
      </c>
      <c r="L8" s="15"/>
      <c r="M8" s="5" t="str">
        <f t="shared" si="4"/>
        <v/>
      </c>
    </row>
    <row r="9" spans="1:15" ht="20.100000000000001" customHeight="1">
      <c r="A9" s="17" t="s">
        <v>6</v>
      </c>
      <c r="B9" s="19"/>
      <c r="C9" s="20"/>
      <c r="D9" s="15"/>
      <c r="E9" s="5" t="str">
        <f t="shared" si="0"/>
        <v/>
      </c>
      <c r="F9" s="15"/>
      <c r="G9" s="5" t="str">
        <f t="shared" si="1"/>
        <v/>
      </c>
      <c r="H9" s="15"/>
      <c r="I9" s="5" t="str">
        <f t="shared" si="2"/>
        <v/>
      </c>
      <c r="J9" s="15"/>
      <c r="K9" s="5" t="str">
        <f t="shared" si="3"/>
        <v/>
      </c>
      <c r="L9" s="15"/>
      <c r="M9" s="5" t="str">
        <f t="shared" si="4"/>
        <v/>
      </c>
    </row>
    <row r="10" spans="1:15" ht="20.100000000000001" customHeight="1">
      <c r="A10" s="17" t="s">
        <v>7</v>
      </c>
      <c r="B10" s="19"/>
      <c r="C10" s="20"/>
      <c r="D10" s="15"/>
      <c r="E10" s="5" t="str">
        <f t="shared" si="0"/>
        <v/>
      </c>
      <c r="F10" s="15"/>
      <c r="G10" s="5" t="str">
        <f t="shared" si="1"/>
        <v/>
      </c>
      <c r="H10" s="15"/>
      <c r="I10" s="5" t="str">
        <f t="shared" si="2"/>
        <v/>
      </c>
      <c r="J10" s="15"/>
      <c r="K10" s="5" t="str">
        <f t="shared" si="3"/>
        <v/>
      </c>
      <c r="L10" s="15"/>
      <c r="M10" s="5" t="str">
        <f t="shared" si="4"/>
        <v/>
      </c>
    </row>
    <row r="11" spans="1:15" ht="20.100000000000001" customHeight="1">
      <c r="A11" s="17" t="s">
        <v>19</v>
      </c>
      <c r="B11" s="19"/>
      <c r="C11" s="20"/>
      <c r="D11" s="15"/>
      <c r="E11" s="5" t="str">
        <f t="shared" si="0"/>
        <v/>
      </c>
      <c r="F11" s="15"/>
      <c r="G11" s="5" t="str">
        <f t="shared" si="1"/>
        <v/>
      </c>
      <c r="H11" s="15"/>
      <c r="I11" s="5" t="str">
        <f t="shared" si="2"/>
        <v/>
      </c>
      <c r="J11" s="15"/>
      <c r="K11" s="5" t="str">
        <f t="shared" si="3"/>
        <v/>
      </c>
      <c r="L11" s="15"/>
      <c r="M11" s="5" t="str">
        <f t="shared" si="4"/>
        <v/>
      </c>
    </row>
    <row r="12" spans="1:15" ht="20.100000000000001" customHeight="1">
      <c r="A12" s="17" t="s">
        <v>8</v>
      </c>
      <c r="B12" s="19"/>
      <c r="C12" s="20"/>
      <c r="D12" s="15"/>
      <c r="E12" s="5" t="str">
        <f t="shared" si="0"/>
        <v/>
      </c>
      <c r="F12" s="15"/>
      <c r="G12" s="5" t="str">
        <f t="shared" si="1"/>
        <v/>
      </c>
      <c r="H12" s="15"/>
      <c r="I12" s="5" t="str">
        <f t="shared" si="2"/>
        <v/>
      </c>
      <c r="J12" s="15"/>
      <c r="K12" s="5" t="str">
        <f t="shared" si="3"/>
        <v/>
      </c>
      <c r="L12" s="15"/>
      <c r="M12" s="5" t="str">
        <f t="shared" si="4"/>
        <v/>
      </c>
    </row>
    <row r="13" spans="1:15" ht="20.100000000000001" customHeight="1">
      <c r="A13" s="17" t="s">
        <v>9</v>
      </c>
      <c r="B13" s="19"/>
      <c r="C13" s="20"/>
      <c r="D13" s="15"/>
      <c r="E13" s="5" t="str">
        <f t="shared" si="0"/>
        <v/>
      </c>
      <c r="F13" s="15"/>
      <c r="G13" s="5" t="str">
        <f t="shared" si="1"/>
        <v/>
      </c>
      <c r="H13" s="15"/>
      <c r="I13" s="5" t="str">
        <f t="shared" si="2"/>
        <v/>
      </c>
      <c r="J13" s="15"/>
      <c r="K13" s="5" t="str">
        <f t="shared" si="3"/>
        <v/>
      </c>
      <c r="L13" s="15"/>
      <c r="M13" s="5" t="str">
        <f t="shared" si="4"/>
        <v/>
      </c>
    </row>
    <row r="14" spans="1:15" ht="20.100000000000001" customHeight="1">
      <c r="A14" s="17" t="s">
        <v>39</v>
      </c>
      <c r="B14" s="19"/>
      <c r="C14" s="20"/>
      <c r="D14" s="15"/>
      <c r="E14" s="5" t="str">
        <f t="shared" si="0"/>
        <v/>
      </c>
      <c r="F14" s="15"/>
      <c r="G14" s="5" t="str">
        <f t="shared" si="1"/>
        <v/>
      </c>
      <c r="H14" s="15"/>
      <c r="I14" s="5" t="str">
        <f t="shared" si="2"/>
        <v/>
      </c>
      <c r="J14" s="15"/>
      <c r="K14" s="5" t="str">
        <f t="shared" si="3"/>
        <v/>
      </c>
      <c r="L14" s="15"/>
      <c r="M14" s="5" t="str">
        <f t="shared" si="4"/>
        <v/>
      </c>
    </row>
    <row r="15" spans="1:15" ht="20.100000000000001" customHeight="1">
      <c r="A15" s="17" t="s">
        <v>11</v>
      </c>
      <c r="B15" s="19"/>
      <c r="C15" s="20"/>
      <c r="D15" s="15"/>
      <c r="E15" s="5" t="str">
        <f t="shared" si="0"/>
        <v/>
      </c>
      <c r="F15" s="15"/>
      <c r="G15" s="5" t="str">
        <f t="shared" si="1"/>
        <v/>
      </c>
      <c r="H15" s="15"/>
      <c r="I15" s="5" t="str">
        <f t="shared" si="2"/>
        <v/>
      </c>
      <c r="J15" s="15"/>
      <c r="K15" s="5" t="str">
        <f t="shared" si="3"/>
        <v/>
      </c>
      <c r="L15" s="15"/>
      <c r="M15" s="5" t="str">
        <f t="shared" si="4"/>
        <v/>
      </c>
    </row>
    <row r="16" spans="1:15" ht="20.100000000000001" customHeight="1">
      <c r="A16" s="17" t="s">
        <v>35</v>
      </c>
      <c r="B16" s="19"/>
      <c r="C16" s="20"/>
      <c r="D16" s="15"/>
      <c r="E16" s="5" t="str">
        <f t="shared" si="0"/>
        <v/>
      </c>
      <c r="F16" s="15"/>
      <c r="G16" s="5" t="str">
        <f t="shared" si="1"/>
        <v/>
      </c>
      <c r="H16" s="15"/>
      <c r="I16" s="5" t="str">
        <f t="shared" si="2"/>
        <v/>
      </c>
      <c r="J16" s="15"/>
      <c r="K16" s="5" t="str">
        <f t="shared" si="3"/>
        <v/>
      </c>
      <c r="L16" s="15"/>
      <c r="M16" s="5" t="str">
        <f t="shared" si="4"/>
        <v/>
      </c>
    </row>
    <row r="17" spans="1:13" ht="20.100000000000001" customHeight="1">
      <c r="A17" s="25"/>
      <c r="B17" s="19"/>
      <c r="C17" s="20"/>
      <c r="D17" s="15"/>
      <c r="E17" s="5" t="str">
        <f t="shared" si="0"/>
        <v/>
      </c>
      <c r="F17" s="15"/>
      <c r="G17" s="5" t="str">
        <f t="shared" si="1"/>
        <v/>
      </c>
      <c r="H17" s="15"/>
      <c r="I17" s="5" t="str">
        <f t="shared" si="2"/>
        <v/>
      </c>
      <c r="J17" s="15"/>
      <c r="K17" s="5" t="str">
        <f t="shared" si="3"/>
        <v/>
      </c>
      <c r="L17" s="15"/>
      <c r="M17" s="5" t="str">
        <f t="shared" si="4"/>
        <v/>
      </c>
    </row>
    <row r="18" spans="1:13" ht="20.100000000000001" customHeight="1">
      <c r="A18" s="11"/>
      <c r="B18" s="19"/>
      <c r="C18" s="20"/>
      <c r="D18" s="15"/>
      <c r="E18" s="5" t="str">
        <f t="shared" si="0"/>
        <v/>
      </c>
      <c r="F18" s="15"/>
      <c r="G18" s="5" t="str">
        <f t="shared" si="1"/>
        <v/>
      </c>
      <c r="H18" s="15"/>
      <c r="I18" s="5" t="str">
        <f t="shared" si="2"/>
        <v/>
      </c>
      <c r="J18" s="15"/>
      <c r="K18" s="5" t="str">
        <f t="shared" si="3"/>
        <v/>
      </c>
      <c r="L18" s="15"/>
      <c r="M18" s="5" t="str">
        <f t="shared" si="4"/>
        <v/>
      </c>
    </row>
    <row r="19" spans="1:13" ht="20.100000000000001" customHeight="1">
      <c r="A19" s="12"/>
      <c r="B19" s="23"/>
      <c r="C19" s="24"/>
      <c r="D19" s="16"/>
      <c r="E19" s="5" t="str">
        <f t="shared" si="0"/>
        <v/>
      </c>
      <c r="F19" s="16"/>
      <c r="G19" s="5" t="str">
        <f t="shared" si="1"/>
        <v/>
      </c>
      <c r="H19" s="16"/>
      <c r="I19" s="5" t="str">
        <f t="shared" si="2"/>
        <v/>
      </c>
      <c r="J19" s="16"/>
      <c r="K19" s="5" t="str">
        <f t="shared" si="3"/>
        <v/>
      </c>
      <c r="L19" s="16"/>
      <c r="M19" s="5" t="str">
        <f t="shared" si="4"/>
        <v/>
      </c>
    </row>
    <row r="20" spans="1:13" ht="20.100000000000001" customHeight="1">
      <c r="A20" s="12"/>
      <c r="B20" s="23"/>
      <c r="C20" s="24"/>
      <c r="D20" s="16"/>
      <c r="E20" s="5" t="str">
        <f t="shared" si="0"/>
        <v/>
      </c>
      <c r="F20" s="16"/>
      <c r="G20" s="5" t="str">
        <f t="shared" si="1"/>
        <v/>
      </c>
      <c r="H20" s="16"/>
      <c r="I20" s="5" t="str">
        <f t="shared" si="2"/>
        <v/>
      </c>
      <c r="J20" s="16"/>
      <c r="K20" s="5" t="str">
        <f t="shared" si="3"/>
        <v/>
      </c>
      <c r="L20" s="16"/>
      <c r="M20" s="5" t="str">
        <f t="shared" si="4"/>
        <v/>
      </c>
    </row>
    <row r="21" spans="1:13" ht="20.100000000000001" customHeight="1" thickBot="1">
      <c r="A21" s="12"/>
      <c r="B21" s="13"/>
      <c r="C21" s="14"/>
      <c r="D21" s="16"/>
      <c r="E21" s="5" t="str">
        <f t="shared" si="0"/>
        <v/>
      </c>
      <c r="F21" s="16"/>
      <c r="G21" s="5" t="str">
        <f t="shared" si="1"/>
        <v/>
      </c>
      <c r="H21" s="16"/>
      <c r="I21" s="5" t="str">
        <f t="shared" si="2"/>
        <v/>
      </c>
      <c r="J21" s="16"/>
      <c r="K21" s="5" t="str">
        <f t="shared" si="3"/>
        <v/>
      </c>
      <c r="L21" s="16"/>
      <c r="M21" s="5" t="str">
        <f t="shared" si="4"/>
        <v/>
      </c>
    </row>
    <row r="22" spans="1:13" ht="20.100000000000001" customHeight="1" thickTop="1">
      <c r="A22" s="37" t="s">
        <v>16</v>
      </c>
      <c r="B22" s="38"/>
      <c r="C22" s="39"/>
      <c r="D22" s="3"/>
      <c r="E22" s="6">
        <f>SUM(E4:E21)</f>
        <v>0</v>
      </c>
      <c r="F22" s="3"/>
      <c r="G22" s="6">
        <f>SUM(G4:G21)</f>
        <v>0</v>
      </c>
      <c r="H22" s="3"/>
      <c r="I22" s="6">
        <f>SUM(I4:I21)</f>
        <v>0</v>
      </c>
      <c r="J22" s="3"/>
      <c r="K22" s="6">
        <f>SUM(K4:K21)</f>
        <v>0</v>
      </c>
      <c r="L22" s="3"/>
      <c r="M22" s="6">
        <f>SUM(M4:M21)</f>
        <v>0</v>
      </c>
    </row>
    <row r="23" spans="1:13" ht="20.100000000000001" customHeight="1">
      <c r="A23" s="10" t="s">
        <v>21</v>
      </c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3" ht="20.100000000000001" customHeight="1">
      <c r="A24" t="s">
        <v>17</v>
      </c>
    </row>
    <row r="25" spans="1:13">
      <c r="A25" t="s">
        <v>43</v>
      </c>
    </row>
  </sheetData>
  <sheetProtection sheet="1" objects="1" scenarios="1" selectLockedCells="1"/>
  <mergeCells count="14">
    <mergeCell ref="A22:C22"/>
    <mergeCell ref="J1:K1"/>
    <mergeCell ref="L1:M1"/>
    <mergeCell ref="D2:E2"/>
    <mergeCell ref="F2:G2"/>
    <mergeCell ref="H2:I2"/>
    <mergeCell ref="J2:K2"/>
    <mergeCell ref="L2:M2"/>
    <mergeCell ref="A1:A3"/>
    <mergeCell ref="B1:B3"/>
    <mergeCell ref="C1:C3"/>
    <mergeCell ref="D1:E1"/>
    <mergeCell ref="F1:G1"/>
    <mergeCell ref="H1:I1"/>
  </mergeCells>
  <phoneticPr fontId="1"/>
  <dataValidations count="3">
    <dataValidation type="list" imeMode="hiragana" allowBlank="1" showInputMessage="1" showErrorMessage="1" sqref="H4:H21 J4:J21 D4:D21 F4:F21 L4:L21">
      <formula1>"〇,△,×"</formula1>
    </dataValidation>
    <dataValidation imeMode="off" allowBlank="1" showInputMessage="1" showErrorMessage="1" sqref="B4:C21"/>
    <dataValidation imeMode="hiragana" allowBlank="1" showInputMessage="1" showErrorMessage="1" sqref="A18:A21"/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  <headerFooter>
    <oddHeader>&amp;C&amp;14&amp;A</oddHeader>
    <oddFooter>&amp;R&amp;9愛知労働局職業安定課
2018年7月30日作成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24"/>
  <sheetViews>
    <sheetView zoomScale="85" zoomScaleNormal="85" workbookViewId="0">
      <selection activeCell="D2" sqref="D2:E2"/>
    </sheetView>
  </sheetViews>
  <sheetFormatPr defaultRowHeight="13.5"/>
  <cols>
    <col min="1" max="1" width="25.625" customWidth="1"/>
    <col min="2" max="2" width="8.25" customWidth="1"/>
    <col min="4" max="4" width="4.625" style="2" customWidth="1"/>
    <col min="5" max="5" width="10.625" style="7" customWidth="1"/>
    <col min="6" max="6" width="4.625" style="2" customWidth="1"/>
    <col min="7" max="7" width="10.625" style="7" customWidth="1"/>
    <col min="8" max="8" width="4.625" style="2" customWidth="1"/>
    <col min="9" max="9" width="10.625" style="7" customWidth="1"/>
    <col min="10" max="10" width="4.625" style="2" customWidth="1"/>
    <col min="11" max="11" width="10.625" style="7" customWidth="1"/>
    <col min="12" max="12" width="4.625" style="2" customWidth="1"/>
    <col min="13" max="13" width="10.625" style="7" customWidth="1"/>
    <col min="14" max="14" width="3.625" customWidth="1"/>
    <col min="15" max="15" width="10.625" customWidth="1"/>
    <col min="16" max="16" width="3.625" customWidth="1"/>
  </cols>
  <sheetData>
    <row r="1" spans="1:15" ht="18" customHeight="1">
      <c r="A1" s="44" t="s">
        <v>40</v>
      </c>
      <c r="B1" s="47" t="s">
        <v>33</v>
      </c>
      <c r="C1" s="47" t="s">
        <v>32</v>
      </c>
      <c r="D1" s="40" t="s">
        <v>0</v>
      </c>
      <c r="E1" s="41"/>
      <c r="F1" s="40" t="s">
        <v>1</v>
      </c>
      <c r="G1" s="41"/>
      <c r="H1" s="40" t="s">
        <v>2</v>
      </c>
      <c r="I1" s="41"/>
      <c r="J1" s="40" t="s">
        <v>3</v>
      </c>
      <c r="K1" s="41"/>
      <c r="L1" s="40" t="s">
        <v>4</v>
      </c>
      <c r="M1" s="41"/>
    </row>
    <row r="2" spans="1:15" ht="39.950000000000003" customHeight="1">
      <c r="A2" s="45"/>
      <c r="B2" s="48"/>
      <c r="C2" s="48"/>
      <c r="D2" s="42"/>
      <c r="E2" s="43"/>
      <c r="F2" s="42"/>
      <c r="G2" s="43"/>
      <c r="H2" s="42"/>
      <c r="I2" s="43"/>
      <c r="J2" s="42"/>
      <c r="K2" s="43"/>
      <c r="L2" s="42"/>
      <c r="M2" s="43"/>
    </row>
    <row r="3" spans="1:15" ht="40.5">
      <c r="A3" s="46"/>
      <c r="B3" s="49"/>
      <c r="C3" s="49"/>
      <c r="D3" s="22" t="s">
        <v>13</v>
      </c>
      <c r="E3" s="4" t="s">
        <v>14</v>
      </c>
      <c r="F3" s="22" t="s">
        <v>13</v>
      </c>
      <c r="G3" s="4" t="s">
        <v>14</v>
      </c>
      <c r="H3" s="22" t="s">
        <v>13</v>
      </c>
      <c r="I3" s="4" t="s">
        <v>14</v>
      </c>
      <c r="J3" s="22" t="s">
        <v>13</v>
      </c>
      <c r="K3" s="4" t="s">
        <v>14</v>
      </c>
      <c r="L3" s="22" t="s">
        <v>13</v>
      </c>
      <c r="M3" s="4" t="s">
        <v>14</v>
      </c>
      <c r="O3" s="18" t="s">
        <v>27</v>
      </c>
    </row>
    <row r="4" spans="1:15" ht="20.100000000000001" customHeight="1">
      <c r="A4" s="25"/>
      <c r="B4" s="19"/>
      <c r="C4" s="20"/>
      <c r="D4" s="15"/>
      <c r="E4" s="5" t="str">
        <f>IF($D4="","",IF($D4="〇",$C4*3,IF($D4="△",2*$C4,IF($D4="×",$C4*1))))</f>
        <v/>
      </c>
      <c r="F4" s="15"/>
      <c r="G4" s="5" t="str">
        <f>IF(F4="","",IF(F4="〇",$C4*3,IF(F4="△",2*$C4,IF($F4="×",$C4*1))))</f>
        <v/>
      </c>
      <c r="H4" s="15"/>
      <c r="I4" s="5" t="str">
        <f>IF(H4="","",IF(H4="〇",$C4*3,IF(H4="△",2*$C4,IF($H4="×",1*$C4))))</f>
        <v/>
      </c>
      <c r="J4" s="15"/>
      <c r="K4" s="5" t="str">
        <f>IF(J4="","",IF(J4="〇",$C4*3,IF(J4="△",2*$C4,IF(J4="×",$C4*1))))</f>
        <v/>
      </c>
      <c r="L4" s="15"/>
      <c r="M4" s="5" t="str">
        <f>IF(L4="","",IF(L4="〇",$C4*3,IF(L4="△",2*$C4,IF(L4="×",$C4*1))))</f>
        <v/>
      </c>
    </row>
    <row r="5" spans="1:15" ht="20.100000000000001" customHeight="1">
      <c r="A5" s="25"/>
      <c r="B5" s="19"/>
      <c r="C5" s="20"/>
      <c r="D5" s="15"/>
      <c r="E5" s="5" t="str">
        <f t="shared" ref="E5:E21" si="0">IF($D5="","",IF($D5="〇",$C5*3,IF($D5="△",2*$C5,IF($D5="×",$C5*1))))</f>
        <v/>
      </c>
      <c r="F5" s="15"/>
      <c r="G5" s="5" t="str">
        <f t="shared" ref="G5:G21" si="1">IF(F5="","",IF(F5="〇",$C5*3,IF(F5="△",2*$C5,IF($F5="×",$C5*1))))</f>
        <v/>
      </c>
      <c r="H5" s="15"/>
      <c r="I5" s="5" t="str">
        <f t="shared" ref="I5:I21" si="2">IF(H5="","",IF(H5="〇",$C5*3,IF(H5="△",2*$C5,IF($H5="×",1*$C5))))</f>
        <v/>
      </c>
      <c r="J5" s="15"/>
      <c r="K5" s="5" t="str">
        <f t="shared" ref="K5:K21" si="3">IF(J5="","",IF(J5="〇",$C5*3,IF(J5="△",2*$C5,IF(J5="×",$C5*1))))</f>
        <v/>
      </c>
      <c r="L5" s="15"/>
      <c r="M5" s="5" t="str">
        <f t="shared" ref="M5:M21" si="4">IF(L5="","",IF(L5="〇",$C5*3,IF(L5="△",2*$C5,IF(L5="×",$C5*1))))</f>
        <v/>
      </c>
    </row>
    <row r="6" spans="1:15" ht="20.100000000000001" customHeight="1">
      <c r="A6" s="25"/>
      <c r="B6" s="19"/>
      <c r="C6" s="20"/>
      <c r="D6" s="15"/>
      <c r="E6" s="5" t="str">
        <f t="shared" si="0"/>
        <v/>
      </c>
      <c r="F6" s="15"/>
      <c r="G6" s="5" t="str">
        <f t="shared" si="1"/>
        <v/>
      </c>
      <c r="H6" s="15"/>
      <c r="I6" s="5" t="str">
        <f t="shared" si="2"/>
        <v/>
      </c>
      <c r="J6" s="15"/>
      <c r="K6" s="5" t="str">
        <f t="shared" si="3"/>
        <v/>
      </c>
      <c r="L6" s="15"/>
      <c r="M6" s="5" t="str">
        <f t="shared" si="4"/>
        <v/>
      </c>
    </row>
    <row r="7" spans="1:15" ht="20.100000000000001" customHeight="1">
      <c r="A7" s="25"/>
      <c r="B7" s="19"/>
      <c r="C7" s="20"/>
      <c r="D7" s="15"/>
      <c r="E7" s="5" t="str">
        <f t="shared" si="0"/>
        <v/>
      </c>
      <c r="F7" s="15"/>
      <c r="G7" s="5" t="str">
        <f t="shared" si="1"/>
        <v/>
      </c>
      <c r="H7" s="15"/>
      <c r="I7" s="5" t="str">
        <f t="shared" si="2"/>
        <v/>
      </c>
      <c r="J7" s="15"/>
      <c r="K7" s="5" t="str">
        <f t="shared" si="3"/>
        <v/>
      </c>
      <c r="L7" s="15"/>
      <c r="M7" s="5" t="str">
        <f t="shared" si="4"/>
        <v/>
      </c>
    </row>
    <row r="8" spans="1:15" ht="20.100000000000001" customHeight="1">
      <c r="A8" s="25"/>
      <c r="B8" s="19"/>
      <c r="C8" s="20"/>
      <c r="D8" s="15"/>
      <c r="E8" s="5" t="str">
        <f t="shared" si="0"/>
        <v/>
      </c>
      <c r="F8" s="15"/>
      <c r="G8" s="5" t="str">
        <f t="shared" si="1"/>
        <v/>
      </c>
      <c r="H8" s="15"/>
      <c r="I8" s="5" t="str">
        <f t="shared" si="2"/>
        <v/>
      </c>
      <c r="J8" s="15"/>
      <c r="K8" s="5" t="str">
        <f t="shared" si="3"/>
        <v/>
      </c>
      <c r="L8" s="15"/>
      <c r="M8" s="5" t="str">
        <f t="shared" si="4"/>
        <v/>
      </c>
    </row>
    <row r="9" spans="1:15" ht="20.100000000000001" customHeight="1">
      <c r="A9" s="25"/>
      <c r="B9" s="19"/>
      <c r="C9" s="20"/>
      <c r="D9" s="15"/>
      <c r="E9" s="5" t="str">
        <f t="shared" si="0"/>
        <v/>
      </c>
      <c r="F9" s="15"/>
      <c r="G9" s="5" t="str">
        <f t="shared" si="1"/>
        <v/>
      </c>
      <c r="H9" s="15"/>
      <c r="I9" s="5" t="str">
        <f t="shared" si="2"/>
        <v/>
      </c>
      <c r="J9" s="15"/>
      <c r="K9" s="5" t="str">
        <f t="shared" si="3"/>
        <v/>
      </c>
      <c r="L9" s="15"/>
      <c r="M9" s="5" t="str">
        <f t="shared" si="4"/>
        <v/>
      </c>
    </row>
    <row r="10" spans="1:15" ht="20.100000000000001" customHeight="1">
      <c r="A10" s="25"/>
      <c r="B10" s="19"/>
      <c r="C10" s="20"/>
      <c r="D10" s="15"/>
      <c r="E10" s="5" t="str">
        <f t="shared" si="0"/>
        <v/>
      </c>
      <c r="F10" s="15"/>
      <c r="G10" s="5" t="str">
        <f t="shared" si="1"/>
        <v/>
      </c>
      <c r="H10" s="15"/>
      <c r="I10" s="5" t="str">
        <f t="shared" si="2"/>
        <v/>
      </c>
      <c r="J10" s="15"/>
      <c r="K10" s="5" t="str">
        <f t="shared" si="3"/>
        <v/>
      </c>
      <c r="L10" s="15"/>
      <c r="M10" s="5" t="str">
        <f t="shared" si="4"/>
        <v/>
      </c>
    </row>
    <row r="11" spans="1:15" ht="20.100000000000001" customHeight="1">
      <c r="A11" s="25"/>
      <c r="B11" s="19"/>
      <c r="C11" s="20"/>
      <c r="D11" s="15"/>
      <c r="E11" s="5" t="str">
        <f t="shared" si="0"/>
        <v/>
      </c>
      <c r="F11" s="15"/>
      <c r="G11" s="5" t="str">
        <f t="shared" si="1"/>
        <v/>
      </c>
      <c r="H11" s="15"/>
      <c r="I11" s="5" t="str">
        <f t="shared" si="2"/>
        <v/>
      </c>
      <c r="J11" s="15"/>
      <c r="K11" s="5" t="str">
        <f t="shared" si="3"/>
        <v/>
      </c>
      <c r="L11" s="15"/>
      <c r="M11" s="5" t="str">
        <f t="shared" si="4"/>
        <v/>
      </c>
    </row>
    <row r="12" spans="1:15" ht="20.100000000000001" customHeight="1">
      <c r="A12" s="25"/>
      <c r="B12" s="19"/>
      <c r="C12" s="20"/>
      <c r="D12" s="15"/>
      <c r="E12" s="5" t="str">
        <f t="shared" si="0"/>
        <v/>
      </c>
      <c r="F12" s="15"/>
      <c r="G12" s="5" t="str">
        <f t="shared" si="1"/>
        <v/>
      </c>
      <c r="H12" s="15"/>
      <c r="I12" s="5" t="str">
        <f t="shared" si="2"/>
        <v/>
      </c>
      <c r="J12" s="15"/>
      <c r="K12" s="5" t="str">
        <f t="shared" si="3"/>
        <v/>
      </c>
      <c r="L12" s="15"/>
      <c r="M12" s="5" t="str">
        <f t="shared" si="4"/>
        <v/>
      </c>
    </row>
    <row r="13" spans="1:15" ht="20.100000000000001" customHeight="1">
      <c r="A13" s="25"/>
      <c r="B13" s="19"/>
      <c r="C13" s="20"/>
      <c r="D13" s="15"/>
      <c r="E13" s="5" t="str">
        <f t="shared" si="0"/>
        <v/>
      </c>
      <c r="F13" s="15"/>
      <c r="G13" s="5" t="str">
        <f t="shared" si="1"/>
        <v/>
      </c>
      <c r="H13" s="15"/>
      <c r="I13" s="5" t="str">
        <f t="shared" si="2"/>
        <v/>
      </c>
      <c r="J13" s="15"/>
      <c r="K13" s="5" t="str">
        <f t="shared" si="3"/>
        <v/>
      </c>
      <c r="L13" s="15"/>
      <c r="M13" s="5" t="str">
        <f t="shared" si="4"/>
        <v/>
      </c>
    </row>
    <row r="14" spans="1:15" ht="20.100000000000001" customHeight="1">
      <c r="A14" s="25"/>
      <c r="B14" s="19"/>
      <c r="C14" s="20"/>
      <c r="D14" s="15"/>
      <c r="E14" s="5" t="str">
        <f t="shared" si="0"/>
        <v/>
      </c>
      <c r="F14" s="15"/>
      <c r="G14" s="5" t="str">
        <f t="shared" si="1"/>
        <v/>
      </c>
      <c r="H14" s="15"/>
      <c r="I14" s="5" t="str">
        <f t="shared" si="2"/>
        <v/>
      </c>
      <c r="J14" s="15"/>
      <c r="K14" s="5" t="str">
        <f t="shared" si="3"/>
        <v/>
      </c>
      <c r="L14" s="15"/>
      <c r="M14" s="5" t="str">
        <f t="shared" si="4"/>
        <v/>
      </c>
    </row>
    <row r="15" spans="1:15" ht="20.100000000000001" customHeight="1">
      <c r="A15" s="25"/>
      <c r="B15" s="19"/>
      <c r="C15" s="20"/>
      <c r="D15" s="15"/>
      <c r="E15" s="5" t="str">
        <f t="shared" si="0"/>
        <v/>
      </c>
      <c r="F15" s="15"/>
      <c r="G15" s="5" t="str">
        <f t="shared" si="1"/>
        <v/>
      </c>
      <c r="H15" s="15"/>
      <c r="I15" s="5" t="str">
        <f t="shared" si="2"/>
        <v/>
      </c>
      <c r="J15" s="15"/>
      <c r="K15" s="5" t="str">
        <f t="shared" si="3"/>
        <v/>
      </c>
      <c r="L15" s="15"/>
      <c r="M15" s="5" t="str">
        <f t="shared" si="4"/>
        <v/>
      </c>
    </row>
    <row r="16" spans="1:15" ht="20.100000000000001" customHeight="1">
      <c r="A16" s="25"/>
      <c r="B16" s="19"/>
      <c r="C16" s="20"/>
      <c r="D16" s="15"/>
      <c r="E16" s="5" t="str">
        <f t="shared" si="0"/>
        <v/>
      </c>
      <c r="F16" s="15"/>
      <c r="G16" s="5" t="str">
        <f t="shared" si="1"/>
        <v/>
      </c>
      <c r="H16" s="15"/>
      <c r="I16" s="5" t="str">
        <f t="shared" si="2"/>
        <v/>
      </c>
      <c r="J16" s="15"/>
      <c r="K16" s="5" t="str">
        <f t="shared" si="3"/>
        <v/>
      </c>
      <c r="L16" s="15"/>
      <c r="M16" s="5" t="str">
        <f t="shared" si="4"/>
        <v/>
      </c>
    </row>
    <row r="17" spans="1:13" ht="20.100000000000001" customHeight="1">
      <c r="A17" s="25"/>
      <c r="B17" s="19"/>
      <c r="C17" s="20"/>
      <c r="D17" s="15"/>
      <c r="E17" s="5" t="str">
        <f t="shared" si="0"/>
        <v/>
      </c>
      <c r="F17" s="15"/>
      <c r="G17" s="5" t="str">
        <f t="shared" si="1"/>
        <v/>
      </c>
      <c r="H17" s="15"/>
      <c r="I17" s="5" t="str">
        <f t="shared" si="2"/>
        <v/>
      </c>
      <c r="J17" s="15"/>
      <c r="K17" s="5" t="str">
        <f t="shared" si="3"/>
        <v/>
      </c>
      <c r="L17" s="15"/>
      <c r="M17" s="5" t="str">
        <f t="shared" si="4"/>
        <v/>
      </c>
    </row>
    <row r="18" spans="1:13" ht="20.100000000000001" customHeight="1">
      <c r="A18" s="11"/>
      <c r="B18" s="19"/>
      <c r="C18" s="20"/>
      <c r="D18" s="15"/>
      <c r="E18" s="5" t="str">
        <f t="shared" si="0"/>
        <v/>
      </c>
      <c r="F18" s="15"/>
      <c r="G18" s="5" t="str">
        <f t="shared" si="1"/>
        <v/>
      </c>
      <c r="H18" s="15"/>
      <c r="I18" s="5" t="str">
        <f t="shared" si="2"/>
        <v/>
      </c>
      <c r="J18" s="15"/>
      <c r="K18" s="5" t="str">
        <f t="shared" si="3"/>
        <v/>
      </c>
      <c r="L18" s="15"/>
      <c r="M18" s="5" t="str">
        <f t="shared" si="4"/>
        <v/>
      </c>
    </row>
    <row r="19" spans="1:13" ht="20.100000000000001" customHeight="1">
      <c r="A19" s="12"/>
      <c r="B19" s="23"/>
      <c r="C19" s="24"/>
      <c r="D19" s="16"/>
      <c r="E19" s="5" t="str">
        <f t="shared" si="0"/>
        <v/>
      </c>
      <c r="F19" s="16"/>
      <c r="G19" s="5" t="str">
        <f t="shared" si="1"/>
        <v/>
      </c>
      <c r="H19" s="16"/>
      <c r="I19" s="5" t="str">
        <f t="shared" si="2"/>
        <v/>
      </c>
      <c r="J19" s="16"/>
      <c r="K19" s="5" t="str">
        <f t="shared" si="3"/>
        <v/>
      </c>
      <c r="L19" s="16"/>
      <c r="M19" s="5" t="str">
        <f t="shared" si="4"/>
        <v/>
      </c>
    </row>
    <row r="20" spans="1:13" ht="20.100000000000001" customHeight="1">
      <c r="A20" s="12"/>
      <c r="B20" s="23"/>
      <c r="C20" s="24"/>
      <c r="D20" s="16"/>
      <c r="E20" s="5" t="str">
        <f t="shared" si="0"/>
        <v/>
      </c>
      <c r="F20" s="16"/>
      <c r="G20" s="5" t="str">
        <f t="shared" si="1"/>
        <v/>
      </c>
      <c r="H20" s="16"/>
      <c r="I20" s="5" t="str">
        <f t="shared" si="2"/>
        <v/>
      </c>
      <c r="J20" s="16"/>
      <c r="K20" s="5" t="str">
        <f t="shared" si="3"/>
        <v/>
      </c>
      <c r="L20" s="16"/>
      <c r="M20" s="5" t="str">
        <f t="shared" si="4"/>
        <v/>
      </c>
    </row>
    <row r="21" spans="1:13" ht="20.100000000000001" customHeight="1" thickBot="1">
      <c r="A21" s="12"/>
      <c r="B21" s="13"/>
      <c r="C21" s="14"/>
      <c r="D21" s="16"/>
      <c r="E21" s="5" t="str">
        <f t="shared" si="0"/>
        <v/>
      </c>
      <c r="F21" s="16"/>
      <c r="G21" s="5" t="str">
        <f t="shared" si="1"/>
        <v/>
      </c>
      <c r="H21" s="16"/>
      <c r="I21" s="5" t="str">
        <f t="shared" si="2"/>
        <v/>
      </c>
      <c r="J21" s="16"/>
      <c r="K21" s="5" t="str">
        <f t="shared" si="3"/>
        <v/>
      </c>
      <c r="L21" s="16"/>
      <c r="M21" s="5" t="str">
        <f t="shared" si="4"/>
        <v/>
      </c>
    </row>
    <row r="22" spans="1:13" ht="20.100000000000001" customHeight="1" thickTop="1">
      <c r="A22" s="37" t="s">
        <v>16</v>
      </c>
      <c r="B22" s="38"/>
      <c r="C22" s="39"/>
      <c r="D22" s="3"/>
      <c r="E22" s="6">
        <f>SUM(E4:E21)</f>
        <v>0</v>
      </c>
      <c r="F22" s="3"/>
      <c r="G22" s="6">
        <f>SUM(G4:G21)</f>
        <v>0</v>
      </c>
      <c r="H22" s="3"/>
      <c r="I22" s="6">
        <f>SUM(I4:I21)</f>
        <v>0</v>
      </c>
      <c r="J22" s="3"/>
      <c r="K22" s="6">
        <f>SUM(K4:K21)</f>
        <v>0</v>
      </c>
      <c r="L22" s="3"/>
      <c r="M22" s="6">
        <f>SUM(M4:M21)</f>
        <v>0</v>
      </c>
    </row>
    <row r="23" spans="1:13" ht="20.100000000000001" customHeight="1">
      <c r="A23" s="10" t="s">
        <v>21</v>
      </c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3" ht="20.100000000000001" customHeight="1">
      <c r="A24" t="s">
        <v>17</v>
      </c>
    </row>
  </sheetData>
  <sheetProtection sheet="1" objects="1" scenarios="1" selectLockedCells="1"/>
  <mergeCells count="14">
    <mergeCell ref="A22:C22"/>
    <mergeCell ref="J1:K1"/>
    <mergeCell ref="L1:M1"/>
    <mergeCell ref="D2:E2"/>
    <mergeCell ref="F2:G2"/>
    <mergeCell ref="H2:I2"/>
    <mergeCell ref="J2:K2"/>
    <mergeCell ref="L2:M2"/>
    <mergeCell ref="A1:A3"/>
    <mergeCell ref="B1:B3"/>
    <mergeCell ref="C1:C3"/>
    <mergeCell ref="D1:E1"/>
    <mergeCell ref="F1:G1"/>
    <mergeCell ref="H1:I1"/>
  </mergeCells>
  <phoneticPr fontId="1"/>
  <dataValidations count="3">
    <dataValidation imeMode="hiragana" allowBlank="1" showInputMessage="1" showErrorMessage="1" sqref="A18:A21"/>
    <dataValidation imeMode="off" allowBlank="1" showInputMessage="1" showErrorMessage="1" sqref="B4:C21"/>
    <dataValidation type="list" imeMode="hiragana" allowBlank="1" showInputMessage="1" showErrorMessage="1" sqref="H4:H21 J4:J21 D4:D21 F4:F21 L4:L21">
      <formula1>"〇,△,×"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&amp;C&amp;14&amp;A</oddHeader>
    <oddFooter>&amp;R&amp;9愛知労働局職業安定課
2018年7月30日作成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自分にとっての１社選択診断シート記入見本</vt:lpstr>
      <vt:lpstr>自分にとっての１社選択診断シート</vt:lpstr>
      <vt:lpstr>自分にとっての1社(自由項目シート）</vt:lpstr>
      <vt:lpstr>Sheet2</vt:lpstr>
      <vt:lpstr>'自分にとっての1社(自由項目シート）'!Print_Area</vt:lpstr>
      <vt:lpstr>自分にとっての１社選択診断シート!Print_Area</vt:lpstr>
      <vt:lpstr>自分にとっての１社選択診断シート記入見本!Print_Area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 Maeda</dc:creator>
  <cp:lastModifiedBy>ハローワークシステム</cp:lastModifiedBy>
  <cp:lastPrinted>2018-07-27T02:37:39Z</cp:lastPrinted>
  <dcterms:created xsi:type="dcterms:W3CDTF">2018-07-21T23:24:44Z</dcterms:created>
  <dcterms:modified xsi:type="dcterms:W3CDTF">2018-07-27T02:37:55Z</dcterms:modified>
</cp:coreProperties>
</file>