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11700" windowHeight="8550"/>
  </bookViews>
  <sheets>
    <sheet name="企業訪問カード(入力用）" sheetId="4" r:id="rId1"/>
  </sheets>
  <definedNames>
    <definedName name="_xlnm.Print_Area" localSheetId="0">'企業訪問カード(入力用）'!$A$1:$V$66</definedName>
  </definedNames>
  <calcPr calcId="145621"/>
</workbook>
</file>

<file path=xl/calcChain.xml><?xml version="1.0" encoding="utf-8"?>
<calcChain xmlns="http://schemas.openxmlformats.org/spreadsheetml/2006/main">
  <c r="K19" i="4" l="1"/>
  <c r="K21" i="4"/>
  <c r="O41" i="4" l="1"/>
  <c r="T40" i="4"/>
  <c r="Q40" i="4"/>
  <c r="N40" i="4"/>
  <c r="T39" i="4"/>
  <c r="Q39" i="4"/>
  <c r="N39" i="4"/>
  <c r="T38" i="4"/>
  <c r="Q38" i="4"/>
  <c r="N38" i="4"/>
  <c r="S36" i="4"/>
  <c r="Q36" i="4"/>
  <c r="P36" i="4"/>
  <c r="O36" i="4"/>
  <c r="R35" i="4"/>
  <c r="O35" i="4"/>
  <c r="O34" i="4"/>
  <c r="P32" i="4"/>
  <c r="P31" i="4"/>
  <c r="T30" i="4"/>
  <c r="R30" i="4"/>
  <c r="Q30" i="4"/>
  <c r="P30" i="4"/>
  <c r="O30" i="4"/>
  <c r="N29" i="4"/>
  <c r="T28" i="4"/>
  <c r="N28" i="4"/>
  <c r="D41" i="4"/>
  <c r="I40" i="4"/>
  <c r="F40" i="4"/>
  <c r="C40" i="4"/>
  <c r="I39" i="4"/>
  <c r="F39" i="4"/>
  <c r="C39" i="4"/>
  <c r="I38" i="4"/>
  <c r="F38" i="4"/>
  <c r="C38" i="4"/>
  <c r="H36" i="4"/>
  <c r="F36" i="4"/>
  <c r="E36" i="4"/>
  <c r="D36" i="4"/>
  <c r="G35" i="4"/>
  <c r="D35" i="4"/>
  <c r="D34" i="4"/>
  <c r="E32" i="4"/>
  <c r="E31" i="4"/>
  <c r="I30" i="4"/>
  <c r="G30" i="4"/>
  <c r="F30" i="4"/>
  <c r="E30" i="4"/>
  <c r="D30" i="4"/>
  <c r="C29" i="4"/>
  <c r="I28" i="4"/>
  <c r="C28" i="4"/>
  <c r="O63" i="4"/>
  <c r="D63" i="4"/>
  <c r="T62" i="4"/>
  <c r="Q62" i="4"/>
  <c r="N62" i="4"/>
  <c r="I62" i="4"/>
  <c r="F62" i="4"/>
  <c r="C62" i="4"/>
  <c r="T61" i="4"/>
  <c r="Q61" i="4"/>
  <c r="N61" i="4"/>
  <c r="I61" i="4"/>
  <c r="F61" i="4"/>
  <c r="C61" i="4"/>
  <c r="T60" i="4"/>
  <c r="Q60" i="4"/>
  <c r="N60" i="4"/>
  <c r="I60" i="4"/>
  <c r="F60" i="4"/>
  <c r="C60" i="4"/>
  <c r="S58" i="4"/>
  <c r="Q58" i="4"/>
  <c r="P58" i="4"/>
  <c r="O58" i="4"/>
  <c r="H58" i="4"/>
  <c r="F58" i="4"/>
  <c r="E58" i="4"/>
  <c r="D58" i="4"/>
  <c r="R57" i="4"/>
  <c r="O57" i="4"/>
  <c r="G57" i="4"/>
  <c r="D57" i="4"/>
  <c r="O56" i="4"/>
  <c r="D56" i="4"/>
  <c r="P54" i="4"/>
  <c r="E54" i="4"/>
  <c r="P53" i="4"/>
  <c r="E53" i="4"/>
  <c r="T52" i="4"/>
  <c r="R52" i="4"/>
  <c r="Q52" i="4"/>
  <c r="P52" i="4"/>
  <c r="O52" i="4"/>
  <c r="I52" i="4"/>
  <c r="G52" i="4"/>
  <c r="F52" i="4"/>
  <c r="E52" i="4"/>
  <c r="D52" i="4"/>
  <c r="N51" i="4"/>
  <c r="C51" i="4"/>
  <c r="T50" i="4"/>
  <c r="N50" i="4"/>
  <c r="I50" i="4"/>
  <c r="C50" i="4"/>
  <c r="Q18" i="4"/>
  <c r="Q17" i="4"/>
  <c r="N18" i="4" l="1"/>
  <c r="N17" i="4"/>
  <c r="N16" i="4"/>
  <c r="P8" i="4"/>
  <c r="O8" i="4"/>
  <c r="Q8" i="4"/>
  <c r="Q14" i="4"/>
  <c r="P14" i="4"/>
  <c r="O14" i="4"/>
  <c r="O19" i="4"/>
  <c r="T18" i="4"/>
  <c r="T17" i="4"/>
  <c r="T16" i="4"/>
  <c r="Q16" i="4"/>
  <c r="R13" i="4"/>
  <c r="O13" i="4"/>
  <c r="O12" i="4"/>
  <c r="P10" i="4"/>
  <c r="P9" i="4"/>
  <c r="T8" i="4"/>
  <c r="R8" i="4"/>
  <c r="T6" i="4"/>
  <c r="N7" i="4"/>
  <c r="N6" i="4"/>
  <c r="S14" i="4"/>
</calcChain>
</file>

<file path=xl/comments1.xml><?xml version="1.0" encoding="utf-8"?>
<comments xmlns="http://schemas.openxmlformats.org/spreadsheetml/2006/main">
  <authors>
    <author>ハローワークシステム</author>
  </authors>
  <commentList>
    <comment ref="B2" authorId="0">
      <text>
        <r>
          <rPr>
            <b/>
            <sz val="9"/>
            <color indexed="81"/>
            <rFont val="ＭＳ Ｐゴシック"/>
            <family val="3"/>
            <charset val="128"/>
          </rPr>
          <t>企業訪問カード（受け提出用）に入力すると、内容がコピーされます。
A4横で片面印刷してください。（白黒でOK）</t>
        </r>
      </text>
    </comment>
  </commentList>
</comments>
</file>

<file path=xl/sharedStrings.xml><?xml version="1.0" encoding="utf-8"?>
<sst xmlns="http://schemas.openxmlformats.org/spreadsheetml/2006/main" count="125" uniqueCount="38">
  <si>
    <t>性別</t>
    <rPh sb="0" eb="2">
      <t>セイベツ</t>
    </rPh>
    <phoneticPr fontId="1"/>
  </si>
  <si>
    <t>生年月日</t>
    <rPh sb="0" eb="2">
      <t>セイネン</t>
    </rPh>
    <rPh sb="2" eb="3">
      <t>ツキ</t>
    </rPh>
    <rPh sb="3" eb="4">
      <t>ヒ</t>
    </rPh>
    <phoneticPr fontId="1"/>
  </si>
  <si>
    <t>氏名</t>
    <rPh sb="0" eb="1">
      <t>シ</t>
    </rPh>
    <rPh sb="1" eb="2">
      <t>メイ</t>
    </rPh>
    <phoneticPr fontId="1"/>
  </si>
  <si>
    <t>学校名等</t>
    <rPh sb="0" eb="2">
      <t>ガッコウ</t>
    </rPh>
    <rPh sb="2" eb="3">
      <t>ナ</t>
    </rPh>
    <rPh sb="3" eb="4">
      <t>トウ</t>
    </rPh>
    <phoneticPr fontId="1"/>
  </si>
  <si>
    <t>フリガナ</t>
    <phoneticPr fontId="1"/>
  </si>
  <si>
    <t>ﾒｰﾙｱﾄﾞﾚｽ</t>
    <phoneticPr fontId="1"/>
  </si>
  <si>
    <t>期間</t>
    <rPh sb="0" eb="2">
      <t>キカン</t>
    </rPh>
    <phoneticPr fontId="1"/>
  </si>
  <si>
    <t>事業所名</t>
    <rPh sb="0" eb="3">
      <t>ジギョウショ</t>
    </rPh>
    <rPh sb="3" eb="4">
      <t>メイ</t>
    </rPh>
    <phoneticPr fontId="1"/>
  </si>
  <si>
    <t>職種</t>
    <rPh sb="0" eb="2">
      <t>ショクシュ</t>
    </rPh>
    <phoneticPr fontId="1"/>
  </si>
  <si>
    <t>企業訪問カードが足らなくなった場合は、記入台に予備がありますので再度記入のうえ使用してください。</t>
    <rPh sb="0" eb="2">
      <t>キギョウ</t>
    </rPh>
    <rPh sb="2" eb="4">
      <t>ホウモン</t>
    </rPh>
    <rPh sb="8" eb="9">
      <t>タ</t>
    </rPh>
    <rPh sb="15" eb="17">
      <t>バアイ</t>
    </rPh>
    <rPh sb="19" eb="21">
      <t>キニュウ</t>
    </rPh>
    <rPh sb="21" eb="22">
      <t>ダイ</t>
    </rPh>
    <rPh sb="23" eb="25">
      <t>ヨビ</t>
    </rPh>
    <rPh sb="32" eb="34">
      <t>サイド</t>
    </rPh>
    <rPh sb="34" eb="36">
      <t>キニュウ</t>
    </rPh>
    <rPh sb="39" eb="41">
      <t>シヨウ</t>
    </rPh>
    <phoneticPr fontId="1"/>
  </si>
  <si>
    <t>連　絡　先</t>
    <phoneticPr fontId="1"/>
  </si>
  <si>
    <t>自由記載欄
（免許・資格等）</t>
    <rPh sb="0" eb="2">
      <t>ジユウ</t>
    </rPh>
    <rPh sb="2" eb="4">
      <t>キサイ</t>
    </rPh>
    <rPh sb="4" eb="5">
      <t>ラン</t>
    </rPh>
    <rPh sb="7" eb="9">
      <t>メンキョ</t>
    </rPh>
    <rPh sb="10" eb="12">
      <t>シカク</t>
    </rPh>
    <rPh sb="12" eb="13">
      <t>トウ</t>
    </rPh>
    <phoneticPr fontId="1"/>
  </si>
  <si>
    <t>企業訪問カード（受付提出用）</t>
    <rPh sb="0" eb="2">
      <t>キギョウ</t>
    </rPh>
    <rPh sb="2" eb="4">
      <t>ホウモン</t>
    </rPh>
    <rPh sb="8" eb="10">
      <t>ウケツケ</t>
    </rPh>
    <rPh sb="10" eb="13">
      <t>テイシュツヨウ</t>
    </rPh>
    <phoneticPr fontId="1"/>
  </si>
  <si>
    <t>フリガナ</t>
    <phoneticPr fontId="1"/>
  </si>
  <si>
    <t>連　絡　先</t>
    <phoneticPr fontId="1"/>
  </si>
  <si>
    <t>ﾒｰﾙｱﾄﾞﾚｽ</t>
    <phoneticPr fontId="1"/>
  </si>
  <si>
    <t>企業訪問カード（企業提出用）</t>
    <rPh sb="0" eb="2">
      <t>キギョウ</t>
    </rPh>
    <rPh sb="2" eb="4">
      <t>ホウモン</t>
    </rPh>
    <rPh sb="8" eb="10">
      <t>キギョウ</t>
    </rPh>
    <rPh sb="10" eb="12">
      <t>テイシュツ</t>
    </rPh>
    <rPh sb="12" eb="13">
      <t>ヨウ</t>
    </rPh>
    <phoneticPr fontId="1"/>
  </si>
  <si>
    <t>企業使用欄</t>
    <rPh sb="0" eb="2">
      <t>キギョウ</t>
    </rPh>
    <rPh sb="2" eb="4">
      <t>シヨウ</t>
    </rPh>
    <rPh sb="4" eb="5">
      <t>ラン</t>
    </rPh>
    <phoneticPr fontId="1"/>
  </si>
  <si>
    <t>この用紙は、企業ブースで担当に提出してください。</t>
    <rPh sb="2" eb="4">
      <t>ヨウシ</t>
    </rPh>
    <rPh sb="6" eb="8">
      <t>キギョウ</t>
    </rPh>
    <rPh sb="12" eb="14">
      <t>タントウ</t>
    </rPh>
    <rPh sb="15" eb="17">
      <t>テイシュツ</t>
    </rPh>
    <phoneticPr fontId="1"/>
  </si>
  <si>
    <t>携帯電話</t>
    <rPh sb="0" eb="2">
      <t>ケイタイ</t>
    </rPh>
    <rPh sb="2" eb="4">
      <t>デンワ</t>
    </rPh>
    <phoneticPr fontId="1"/>
  </si>
  <si>
    <t>選択してください</t>
  </si>
  <si>
    <t>年齢</t>
    <rPh sb="0" eb="2">
      <t>ネンレイ</t>
    </rPh>
    <phoneticPr fontId="1"/>
  </si>
  <si>
    <r>
      <t xml:space="preserve">主な職歴
</t>
    </r>
    <r>
      <rPr>
        <sz val="8"/>
        <rFont val="HG丸ｺﾞｼｯｸM-PRO"/>
        <family val="3"/>
        <charset val="128"/>
      </rPr>
      <t>※学生については不要</t>
    </r>
    <rPh sb="0" eb="1">
      <t>オモ</t>
    </rPh>
    <rPh sb="2" eb="4">
      <t>ショクレキ</t>
    </rPh>
    <rPh sb="6" eb="8">
      <t>ガクセイ</t>
    </rPh>
    <rPh sb="13" eb="15">
      <t>フヨウ</t>
    </rPh>
    <phoneticPr fontId="1"/>
  </si>
  <si>
    <t xml:space="preserve">事前アンケート
</t>
    <rPh sb="0" eb="2">
      <t>ジゼン</t>
    </rPh>
    <phoneticPr fontId="1"/>
  </si>
  <si>
    <t>年</t>
    <rPh sb="0" eb="1">
      <t>ネン</t>
    </rPh>
    <phoneticPr fontId="1"/>
  </si>
  <si>
    <t>月</t>
    <rPh sb="0" eb="1">
      <t>ツキ</t>
    </rPh>
    <phoneticPr fontId="1"/>
  </si>
  <si>
    <t>日</t>
    <rPh sb="0" eb="1">
      <t>ヒ</t>
    </rPh>
    <phoneticPr fontId="1"/>
  </si>
  <si>
    <t>平成</t>
    <rPh sb="0" eb="2">
      <t>ヘイセイ</t>
    </rPh>
    <phoneticPr fontId="1"/>
  </si>
  <si>
    <r>
      <t>この用紙を</t>
    </r>
    <r>
      <rPr>
        <sz val="12"/>
        <color rgb="FFC00000"/>
        <rFont val="HGP創英角ｺﾞｼｯｸUB"/>
        <family val="3"/>
        <charset val="128"/>
      </rPr>
      <t>受付</t>
    </r>
    <r>
      <rPr>
        <sz val="12"/>
        <rFont val="HGP創英角ｺﾞｼｯｸUB"/>
        <family val="3"/>
        <charset val="128"/>
      </rPr>
      <t>に提出してください</t>
    </r>
    <rPh sb="2" eb="4">
      <t>ヨウシ</t>
    </rPh>
    <rPh sb="5" eb="7">
      <t>ウケツケ</t>
    </rPh>
    <rPh sb="8" eb="10">
      <t>テイシュツ</t>
    </rPh>
    <phoneticPr fontId="1"/>
  </si>
  <si>
    <t>卒業見込</t>
  </si>
  <si>
    <t>平成</t>
  </si>
  <si>
    <t>学部</t>
    <rPh sb="0" eb="2">
      <t>ガクブ</t>
    </rPh>
    <phoneticPr fontId="1"/>
  </si>
  <si>
    <t>学科</t>
    <rPh sb="0" eb="2">
      <t>ガッカ</t>
    </rPh>
    <phoneticPr fontId="1"/>
  </si>
  <si>
    <t xml:space="preserve">          -          -</t>
    <phoneticPr fontId="1"/>
  </si>
  <si>
    <t xml:space="preserve">      @</t>
    <phoneticPr fontId="1"/>
  </si>
  <si>
    <t xml:space="preserve">自由記載欄
（免許・資格等）
</t>
    <rPh sb="0" eb="2">
      <t>ジユウ</t>
    </rPh>
    <rPh sb="2" eb="4">
      <t>キサイ</t>
    </rPh>
    <rPh sb="4" eb="5">
      <t>ラン</t>
    </rPh>
    <rPh sb="7" eb="9">
      <t>メンキョ</t>
    </rPh>
    <rPh sb="10" eb="12">
      <t>シカク</t>
    </rPh>
    <rPh sb="12" eb="13">
      <t>トウ</t>
    </rPh>
    <phoneticPr fontId="1"/>
  </si>
  <si>
    <t>数ある就職フェアの中で今回の就職フェアを選んだ理由を教えてください（55文字以内）</t>
    <rPh sb="36" eb="38">
      <t>モジ</t>
    </rPh>
    <rPh sb="38" eb="40">
      <t>イナイ</t>
    </rPh>
    <phoneticPr fontId="1"/>
  </si>
  <si>
    <t>平成  年  月～   年  月</t>
    <rPh sb="0" eb="2">
      <t>ヘイセイ</t>
    </rPh>
    <rPh sb="4" eb="5">
      <t>ネン</t>
    </rPh>
    <rPh sb="7" eb="8">
      <t>ガツ</t>
    </rPh>
    <rPh sb="12" eb="13">
      <t>ネン</t>
    </rPh>
    <rPh sb="15" eb="16">
      <t>ガツ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</si>
</sst>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General&quot;歳&quot;"/>
    <numFmt numFmtId="177" formatCode="[$-411]ggge&quot;年&quot;m&quot;月&quot;d&quot;日&quot;;@"/>
    <numFmt numFmtId="182" formatCode="0&quot;文&quot;&quot;字&quot;"/>
  </numFmts>
  <fonts count="19">
    <font>
      <sz val="11"/>
      <name val="ＭＳ Ｐゴシック"/>
      <family val="3"/>
      <charset val="128"/>
    </font>
    <font>
      <sz val="6"/>
      <name val="ＭＳ Ｐゴシック"/>
      <family val="3"/>
      <charset val="128"/>
    </font>
    <font>
      <sz val="11"/>
      <name val="HG丸ｺﾞｼｯｸM-PRO"/>
      <family val="3"/>
      <charset val="128"/>
    </font>
    <font>
      <sz val="10"/>
      <name val="HG丸ｺﾞｼｯｸM-PRO"/>
      <family val="3"/>
      <charset val="128"/>
    </font>
    <font>
      <sz val="18"/>
      <name val="HGP創英角ｺﾞｼｯｸUB"/>
      <family val="3"/>
      <charset val="128"/>
    </font>
    <font>
      <sz val="10"/>
      <name val="HGP創英角ｺﾞｼｯｸUB"/>
      <family val="3"/>
      <charset val="128"/>
    </font>
    <font>
      <sz val="12"/>
      <name val="HGP創英角ｺﾞｼｯｸUB"/>
      <family val="3"/>
      <charset val="128"/>
    </font>
    <font>
      <sz val="8"/>
      <name val="HG丸ｺﾞｼｯｸM-PRO"/>
      <family val="3"/>
      <charset val="128"/>
    </font>
    <font>
      <sz val="16"/>
      <name val="HG丸ｺﾞｼｯｸM-PRO"/>
      <family val="3"/>
      <charset val="128"/>
    </font>
    <font>
      <sz val="18"/>
      <color rgb="FFC00000"/>
      <name val="HGP創英角ｺﾞｼｯｸUB"/>
      <family val="3"/>
      <charset val="128"/>
    </font>
    <font>
      <sz val="12"/>
      <color rgb="FFC00000"/>
      <name val="HGP創英角ｺﾞｼｯｸUB"/>
      <family val="3"/>
      <charset val="128"/>
    </font>
    <font>
      <sz val="11"/>
      <color rgb="FFC00000"/>
      <name val="HG丸ｺﾞｼｯｸM-PRO"/>
      <family val="3"/>
      <charset val="128"/>
    </font>
    <font>
      <sz val="9"/>
      <color rgb="FFC00000"/>
      <name val="HG丸ｺﾞｼｯｸM-PRO"/>
      <family val="3"/>
      <charset val="128"/>
    </font>
    <font>
      <b/>
      <sz val="9"/>
      <color indexed="81"/>
      <name val="ＭＳ Ｐゴシック"/>
      <family val="3"/>
      <charset val="128"/>
    </font>
    <font>
      <sz val="8"/>
      <name val="ＭＳ Ｐゴシック"/>
      <family val="3"/>
      <charset val="128"/>
    </font>
    <font>
      <sz val="6"/>
      <name val="HG丸ｺﾞｼｯｸM-PRO"/>
      <family val="3"/>
      <charset val="128"/>
    </font>
    <font>
      <sz val="5"/>
      <name val="HG丸ｺﾞｼｯｸM-PRO"/>
      <family val="3"/>
      <charset val="128"/>
    </font>
    <font>
      <sz val="8"/>
      <color rgb="FFC00000"/>
      <name val="HG丸ｺﾞｼｯｸM-PRO"/>
      <family val="3"/>
      <charset val="128"/>
    </font>
    <font>
      <sz val="8.5"/>
      <name val="HG丸ｺﾞｼｯｸM-PRO"/>
      <family val="3"/>
      <charset val="128"/>
    </font>
  </fonts>
  <fills count="2">
    <fill>
      <patternFill patternType="none"/>
    </fill>
    <fill>
      <patternFill patternType="gray125"/>
    </fill>
  </fills>
  <borders count="17">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mediumDashDotDot">
        <color indexed="64"/>
      </left>
      <right/>
      <top/>
      <bottom/>
      <diagonal/>
    </border>
  </borders>
  <cellStyleXfs count="1">
    <xf numFmtId="0" fontId="0" fillId="0" borderId="0">
      <alignment vertical="center"/>
    </xf>
  </cellStyleXfs>
  <cellXfs count="107">
    <xf numFmtId="0" fontId="0" fillId="0" borderId="0" xfId="0">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0" xfId="0" applyFont="1" applyBorder="1" applyAlignment="1">
      <alignment vertical="center"/>
    </xf>
    <xf numFmtId="0" fontId="2" fillId="0" borderId="4" xfId="0" applyFont="1" applyBorder="1" applyAlignment="1">
      <alignment vertical="center"/>
    </xf>
    <xf numFmtId="0" fontId="3" fillId="0" borderId="0" xfId="0" applyFont="1" applyAlignment="1">
      <alignment vertical="center"/>
    </xf>
    <xf numFmtId="0" fontId="3" fillId="0" borderId="1" xfId="0" applyFont="1" applyBorder="1" applyAlignment="1">
      <alignment vertical="center"/>
    </xf>
    <xf numFmtId="0" fontId="3" fillId="0" borderId="0"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2" fillId="0" borderId="7" xfId="0" applyFont="1" applyBorder="1" applyAlignment="1">
      <alignment horizontal="distributed" vertical="distributed" wrapText="1" indent="1"/>
    </xf>
    <xf numFmtId="0" fontId="2" fillId="0" borderId="7" xfId="0" applyFont="1" applyBorder="1" applyAlignment="1">
      <alignment horizontal="distributed" vertical="center" indent="1"/>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3" fillId="0" borderId="5" xfId="0" applyFont="1" applyBorder="1" applyAlignment="1">
      <alignment horizontal="left"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horizontal="left" vertical="center"/>
    </xf>
    <xf numFmtId="0" fontId="6" fillId="0" borderId="0" xfId="0" applyFont="1" applyBorder="1" applyAlignment="1">
      <alignment horizontal="left" vertical="center"/>
    </xf>
    <xf numFmtId="0" fontId="5" fillId="0" borderId="0" xfId="0" applyFont="1" applyBorder="1" applyAlignment="1">
      <alignment vertical="center" shrinkToFit="1"/>
    </xf>
    <xf numFmtId="0" fontId="3" fillId="0" borderId="0" xfId="0" applyFont="1" applyBorder="1" applyAlignment="1">
      <alignment horizontal="left" vertical="center" shrinkToFit="1"/>
    </xf>
    <xf numFmtId="0" fontId="3" fillId="0" borderId="15" xfId="0" applyFont="1" applyBorder="1" applyAlignment="1">
      <alignment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11" xfId="0" applyFont="1" applyBorder="1" applyAlignment="1">
      <alignment horizontal="center" vertical="center" wrapText="1"/>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2" fillId="0" borderId="7" xfId="0" applyFont="1" applyBorder="1" applyAlignment="1">
      <alignment horizontal="center" vertical="center"/>
    </xf>
    <xf numFmtId="0" fontId="4" fillId="0" borderId="0" xfId="0" applyFont="1" applyBorder="1" applyAlignment="1">
      <alignment horizontal="center" vertical="center"/>
    </xf>
    <xf numFmtId="0" fontId="3" fillId="0" borderId="16" xfId="0" applyFont="1" applyBorder="1" applyAlignment="1">
      <alignment vertical="center"/>
    </xf>
    <xf numFmtId="0" fontId="3" fillId="0" borderId="16" xfId="0" applyFont="1" applyBorder="1" applyAlignment="1">
      <alignment horizontal="center" vertical="center"/>
    </xf>
    <xf numFmtId="0" fontId="4" fillId="0" borderId="0" xfId="0" applyFont="1" applyBorder="1" applyAlignment="1">
      <alignment horizontal="center" vertical="center"/>
    </xf>
    <xf numFmtId="0" fontId="2" fillId="0" borderId="7" xfId="0" applyFont="1" applyBorder="1" applyAlignment="1">
      <alignment horizontal="center" vertical="center"/>
    </xf>
    <xf numFmtId="176" fontId="2" fillId="0" borderId="9" xfId="0" applyNumberFormat="1" applyFont="1" applyBorder="1" applyAlignment="1">
      <alignment horizontal="right" vertical="center"/>
    </xf>
    <xf numFmtId="0" fontId="3" fillId="0" borderId="0" xfId="0" applyFont="1" applyBorder="1" applyAlignment="1">
      <alignment vertical="center" shrinkToFit="1"/>
    </xf>
    <xf numFmtId="0" fontId="3" fillId="0" borderId="11" xfId="0" applyFont="1" applyBorder="1" applyAlignment="1">
      <alignment horizontal="center" vertical="center" wrapText="1"/>
    </xf>
    <xf numFmtId="177" fontId="2" fillId="0" borderId="9" xfId="0" applyNumberFormat="1" applyFont="1" applyBorder="1" applyAlignment="1">
      <alignment horizontal="right" vertical="center"/>
    </xf>
    <xf numFmtId="0" fontId="3" fillId="0" borderId="9" xfId="0" applyFont="1" applyBorder="1" applyAlignment="1">
      <alignment horizontal="right" shrinkToFit="1"/>
    </xf>
    <xf numFmtId="177" fontId="2" fillId="0" borderId="9" xfId="0" applyNumberFormat="1" applyFont="1" applyBorder="1" applyAlignment="1" applyProtection="1">
      <alignment horizontal="right" vertical="center"/>
      <protection locked="0"/>
    </xf>
    <xf numFmtId="176" fontId="2" fillId="0" borderId="9" xfId="0" applyNumberFormat="1" applyFont="1" applyBorder="1" applyAlignment="1" applyProtection="1">
      <alignment horizontal="right" vertical="center"/>
      <protection locked="0"/>
    </xf>
    <xf numFmtId="177" fontId="2" fillId="0" borderId="9" xfId="0" applyNumberFormat="1" applyFont="1" applyBorder="1" applyAlignment="1">
      <alignment horizontal="left" vertical="center"/>
    </xf>
    <xf numFmtId="0" fontId="3" fillId="0" borderId="9" xfId="0" applyFont="1" applyBorder="1" applyAlignment="1" applyProtection="1">
      <alignment horizontal="center" vertical="center"/>
    </xf>
    <xf numFmtId="0" fontId="2" fillId="0" borderId="9" xfId="0" applyFont="1" applyBorder="1" applyAlignment="1" applyProtection="1">
      <alignment vertical="center"/>
      <protection locked="0"/>
    </xf>
    <xf numFmtId="177" fontId="2" fillId="0" borderId="10" xfId="0" applyNumberFormat="1" applyFont="1" applyBorder="1" applyAlignment="1" applyProtection="1">
      <alignment horizontal="right" vertical="center"/>
      <protection locked="0"/>
    </xf>
    <xf numFmtId="0" fontId="3" fillId="0" borderId="9" xfId="0" applyFont="1" applyBorder="1" applyAlignment="1" applyProtection="1">
      <alignment horizontal="right" vertical="center"/>
      <protection locked="0"/>
    </xf>
    <xf numFmtId="0" fontId="3" fillId="0" borderId="11" xfId="0" applyFont="1" applyBorder="1" applyAlignment="1">
      <alignment horizontal="left" vertical="center" wrapText="1"/>
    </xf>
    <xf numFmtId="0" fontId="7" fillId="0" borderId="12" xfId="0" applyFont="1" applyBorder="1" applyAlignment="1">
      <alignment horizontal="left" vertical="center" wrapText="1"/>
    </xf>
    <xf numFmtId="0" fontId="3"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5" xfId="0" applyFill="1" applyBorder="1" applyAlignment="1">
      <alignment horizontal="center" vertical="center"/>
    </xf>
    <xf numFmtId="0" fontId="5" fillId="0" borderId="1" xfId="0" applyFont="1" applyBorder="1" applyAlignment="1">
      <alignment horizontal="left" vertical="center" shrinkToFi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2" fillId="0" borderId="11"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12" xfId="0" applyFont="1" applyBorder="1" applyAlignment="1">
      <alignment horizontal="distributed" vertical="center" indent="1"/>
    </xf>
    <xf numFmtId="0" fontId="2" fillId="0" borderId="5" xfId="0" applyFont="1" applyBorder="1" applyAlignment="1">
      <alignment horizontal="center" vertical="center" shrinkToFit="1"/>
    </xf>
    <xf numFmtId="0" fontId="3" fillId="0" borderId="9" xfId="0" applyFont="1" applyBorder="1" applyAlignment="1">
      <alignment horizontal="right" shrinkToFit="1"/>
    </xf>
    <xf numFmtId="0" fontId="3" fillId="0" borderId="9" xfId="0" applyFont="1" applyBorder="1" applyAlignment="1" applyProtection="1">
      <alignment horizontal="center" vertical="center"/>
      <protection locked="0"/>
    </xf>
    <xf numFmtId="0" fontId="3" fillId="0" borderId="9" xfId="0" applyFont="1" applyBorder="1" applyAlignment="1" applyProtection="1">
      <alignment horizontal="right" vertical="center"/>
      <protection locked="0"/>
    </xf>
    <xf numFmtId="0" fontId="2" fillId="0" borderId="9" xfId="0" applyFont="1" applyBorder="1" applyAlignment="1">
      <alignment horizontal="right"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6" xfId="0" applyFont="1" applyBorder="1" applyAlignment="1">
      <alignment horizontal="center" vertical="center" wrapText="1"/>
    </xf>
    <xf numFmtId="0" fontId="8" fillId="0" borderId="7" xfId="0" applyFont="1" applyBorder="1" applyAlignment="1">
      <alignment horizontal="center" vertical="center"/>
    </xf>
    <xf numFmtId="0" fontId="2" fillId="0" borderId="12" xfId="0" applyFont="1" applyBorder="1" applyAlignment="1">
      <alignment horizontal="center" vertical="center" wrapText="1"/>
    </xf>
    <xf numFmtId="0" fontId="2" fillId="0" borderId="9" xfId="0" applyFont="1" applyBorder="1" applyAlignment="1">
      <alignment vertical="center"/>
    </xf>
    <xf numFmtId="0" fontId="0" fillId="0" borderId="9" xfId="0" applyBorder="1" applyAlignment="1">
      <alignment vertical="center"/>
    </xf>
    <xf numFmtId="0" fontId="2" fillId="0" borderId="9" xfId="0" applyFont="1" applyBorder="1" applyAlignment="1">
      <alignment horizontal="left" vertical="center" shrinkToFit="1"/>
    </xf>
    <xf numFmtId="0" fontId="0" fillId="0" borderId="9" xfId="0" applyBorder="1" applyAlignment="1">
      <alignment horizontal="left" vertical="center" shrinkToFit="1"/>
    </xf>
    <xf numFmtId="0" fontId="4" fillId="0" borderId="0" xfId="0" applyFont="1" applyBorder="1" applyAlignment="1">
      <alignment horizontal="center" vertical="center"/>
    </xf>
    <xf numFmtId="0" fontId="3" fillId="0" borderId="9" xfId="0" applyFont="1" applyBorder="1" applyAlignment="1" applyProtection="1">
      <alignment horizontal="left" vertical="center"/>
      <protection locked="0"/>
    </xf>
    <xf numFmtId="0" fontId="2" fillId="0" borderId="9" xfId="0" applyFont="1" applyBorder="1" applyAlignment="1" applyProtection="1">
      <alignment horizontal="right" shrinkToFit="1"/>
      <protection locked="0"/>
    </xf>
    <xf numFmtId="0" fontId="8" fillId="0" borderId="7" xfId="0" applyFont="1" applyBorder="1" applyAlignment="1" applyProtection="1">
      <alignment horizontal="left" vertical="center" indent="1"/>
      <protection locked="0"/>
    </xf>
    <xf numFmtId="0" fontId="3" fillId="0" borderId="5" xfId="0" applyFont="1" applyBorder="1" applyAlignment="1" applyProtection="1">
      <alignment horizontal="left" vertical="center"/>
      <protection locked="0"/>
    </xf>
    <xf numFmtId="0" fontId="3" fillId="0" borderId="9" xfId="0" applyFont="1" applyBorder="1" applyAlignment="1" applyProtection="1">
      <alignment horizontal="left" vertical="center" shrinkToFit="1"/>
      <protection locked="0"/>
    </xf>
    <xf numFmtId="0" fontId="2" fillId="0" borderId="5" xfId="0" applyFont="1" applyBorder="1" applyAlignment="1" applyProtection="1">
      <alignment horizontal="center" vertical="center" shrinkToFit="1"/>
      <protection locked="0"/>
    </xf>
    <xf numFmtId="0" fontId="12" fillId="0" borderId="9" xfId="0" applyFont="1" applyBorder="1" applyAlignment="1" applyProtection="1">
      <alignment horizontal="center" vertical="center"/>
      <protection locked="0"/>
    </xf>
    <xf numFmtId="0" fontId="9" fillId="0" borderId="0" xfId="0" applyFont="1" applyBorder="1" applyAlignment="1">
      <alignment horizontal="center" vertical="center"/>
    </xf>
    <xf numFmtId="0" fontId="2" fillId="0" borderId="7" xfId="0" applyFont="1" applyBorder="1" applyAlignment="1" applyProtection="1">
      <alignment horizontal="left" vertical="center" indent="1"/>
      <protection locked="0"/>
    </xf>
    <xf numFmtId="0" fontId="11" fillId="0" borderId="14"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3"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7"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14" fillId="0" borderId="9" xfId="0" applyFont="1" applyBorder="1" applyAlignment="1" applyProtection="1">
      <alignment horizontal="left" vertical="center" wrapText="1"/>
      <protection locked="0"/>
    </xf>
    <xf numFmtId="182" fontId="15" fillId="0" borderId="0" xfId="0" applyNumberFormat="1" applyFont="1" applyBorder="1" applyAlignment="1">
      <alignment vertical="center" wrapText="1"/>
    </xf>
    <xf numFmtId="182" fontId="16" fillId="0" borderId="0" xfId="0" applyNumberFormat="1" applyFont="1" applyBorder="1" applyAlignment="1">
      <alignment vertical="center" wrapText="1"/>
    </xf>
    <xf numFmtId="0" fontId="17" fillId="0" borderId="9" xfId="0" applyFont="1" applyBorder="1" applyAlignment="1">
      <alignment horizontal="left" vertical="center" wrapText="1"/>
    </xf>
    <xf numFmtId="0" fontId="18" fillId="0" borderId="9" xfId="0" applyFont="1" applyBorder="1" applyAlignment="1" applyProtection="1">
      <alignment horizontal="left" vertical="top" wrapText="1"/>
      <protection locked="0"/>
    </xf>
    <xf numFmtId="0" fontId="18" fillId="0" borderId="9" xfId="0" applyFont="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0</xdr:col>
      <xdr:colOff>0</xdr:colOff>
      <xdr:row>13</xdr:row>
      <xdr:rowOff>0</xdr:rowOff>
    </xdr:to>
    <xdr:sp macro="" textlink="">
      <xdr:nvSpPr>
        <xdr:cNvPr id="2107" name="Line 1"/>
        <xdr:cNvSpPr>
          <a:spLocks noChangeShapeType="1"/>
        </xdr:cNvSpPr>
      </xdr:nvSpPr>
      <xdr:spPr bwMode="auto">
        <a:xfrm>
          <a:off x="0" y="4400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2109" name="Line 3"/>
        <xdr:cNvSpPr>
          <a:spLocks noChangeShapeType="1"/>
        </xdr:cNvSpPr>
      </xdr:nvSpPr>
      <xdr:spPr bwMode="auto">
        <a:xfrm>
          <a:off x="0" y="7991475"/>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228600</xdr:colOff>
      <xdr:row>3</xdr:row>
      <xdr:rowOff>66675</xdr:rowOff>
    </xdr:from>
    <xdr:to>
      <xdr:col>11</xdr:col>
      <xdr:colOff>190500</xdr:colOff>
      <xdr:row>6</xdr:row>
      <xdr:rowOff>438150</xdr:rowOff>
    </xdr:to>
    <xdr:sp macro="" textlink="">
      <xdr:nvSpPr>
        <xdr:cNvPr id="2" name="テキスト ボックス 1"/>
        <xdr:cNvSpPr txBox="1"/>
      </xdr:nvSpPr>
      <xdr:spPr>
        <a:xfrm>
          <a:off x="5314950" y="657225"/>
          <a:ext cx="323850" cy="10953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きりとり線</a:t>
          </a:r>
        </a:p>
      </xdr:txBody>
    </xdr:sp>
    <xdr:clientData/>
  </xdr:twoCellAnchor>
  <xdr:twoCellAnchor>
    <xdr:from>
      <xdr:col>0</xdr:col>
      <xdr:colOff>228600</xdr:colOff>
      <xdr:row>25</xdr:row>
      <xdr:rowOff>66675</xdr:rowOff>
    </xdr:from>
    <xdr:to>
      <xdr:col>0</xdr:col>
      <xdr:colOff>190500</xdr:colOff>
      <xdr:row>28</xdr:row>
      <xdr:rowOff>438150</xdr:rowOff>
    </xdr:to>
    <xdr:sp macro="" textlink="">
      <xdr:nvSpPr>
        <xdr:cNvPr id="17" name="テキスト ボックス 16"/>
        <xdr:cNvSpPr txBox="1"/>
      </xdr:nvSpPr>
      <xdr:spPr>
        <a:xfrm>
          <a:off x="5314950" y="657225"/>
          <a:ext cx="323850" cy="10953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きりとり線</a:t>
          </a:r>
        </a:p>
      </xdr:txBody>
    </xdr:sp>
    <xdr:clientData/>
  </xdr:twoCellAnchor>
  <xdr:twoCellAnchor>
    <xdr:from>
      <xdr:col>10</xdr:col>
      <xdr:colOff>228600</xdr:colOff>
      <xdr:row>25</xdr:row>
      <xdr:rowOff>66675</xdr:rowOff>
    </xdr:from>
    <xdr:to>
      <xdr:col>11</xdr:col>
      <xdr:colOff>190500</xdr:colOff>
      <xdr:row>28</xdr:row>
      <xdr:rowOff>438150</xdr:rowOff>
    </xdr:to>
    <xdr:sp macro="" textlink="">
      <xdr:nvSpPr>
        <xdr:cNvPr id="18" name="テキスト ボックス 17"/>
        <xdr:cNvSpPr txBox="1"/>
      </xdr:nvSpPr>
      <xdr:spPr>
        <a:xfrm>
          <a:off x="5314950" y="657225"/>
          <a:ext cx="323850" cy="10953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きりとり線</a:t>
          </a:r>
        </a:p>
      </xdr:txBody>
    </xdr:sp>
    <xdr:clientData/>
  </xdr:twoCellAnchor>
  <xdr:twoCellAnchor>
    <xdr:from>
      <xdr:col>0</xdr:col>
      <xdr:colOff>228600</xdr:colOff>
      <xdr:row>25</xdr:row>
      <xdr:rowOff>66675</xdr:rowOff>
    </xdr:from>
    <xdr:to>
      <xdr:col>0</xdr:col>
      <xdr:colOff>190500</xdr:colOff>
      <xdr:row>28</xdr:row>
      <xdr:rowOff>438150</xdr:rowOff>
    </xdr:to>
    <xdr:sp macro="" textlink="">
      <xdr:nvSpPr>
        <xdr:cNvPr id="20" name="テキスト ボックス 19"/>
        <xdr:cNvSpPr txBox="1"/>
      </xdr:nvSpPr>
      <xdr:spPr>
        <a:xfrm>
          <a:off x="5314950" y="657225"/>
          <a:ext cx="323850" cy="10953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きりとり線</a:t>
          </a:r>
        </a:p>
      </xdr:txBody>
    </xdr:sp>
    <xdr:clientData/>
  </xdr:twoCellAnchor>
  <xdr:twoCellAnchor>
    <xdr:from>
      <xdr:col>10</xdr:col>
      <xdr:colOff>228600</xdr:colOff>
      <xdr:row>25</xdr:row>
      <xdr:rowOff>66675</xdr:rowOff>
    </xdr:from>
    <xdr:to>
      <xdr:col>11</xdr:col>
      <xdr:colOff>190500</xdr:colOff>
      <xdr:row>28</xdr:row>
      <xdr:rowOff>438150</xdr:rowOff>
    </xdr:to>
    <xdr:sp macro="" textlink="">
      <xdr:nvSpPr>
        <xdr:cNvPr id="21" name="テキスト ボックス 20"/>
        <xdr:cNvSpPr txBox="1"/>
      </xdr:nvSpPr>
      <xdr:spPr>
        <a:xfrm>
          <a:off x="5314950" y="657225"/>
          <a:ext cx="323850" cy="10953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きりとり線</a:t>
          </a:r>
        </a:p>
      </xdr:txBody>
    </xdr:sp>
    <xdr:clientData/>
  </xdr:twoCellAnchor>
  <xdr:twoCellAnchor>
    <xdr:from>
      <xdr:col>0</xdr:col>
      <xdr:colOff>228600</xdr:colOff>
      <xdr:row>25</xdr:row>
      <xdr:rowOff>66675</xdr:rowOff>
    </xdr:from>
    <xdr:to>
      <xdr:col>0</xdr:col>
      <xdr:colOff>190500</xdr:colOff>
      <xdr:row>28</xdr:row>
      <xdr:rowOff>438150</xdr:rowOff>
    </xdr:to>
    <xdr:sp macro="" textlink="">
      <xdr:nvSpPr>
        <xdr:cNvPr id="22" name="テキスト ボックス 21"/>
        <xdr:cNvSpPr txBox="1"/>
      </xdr:nvSpPr>
      <xdr:spPr>
        <a:xfrm>
          <a:off x="5353050" y="657225"/>
          <a:ext cx="323850" cy="10953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きりとり線</a:t>
          </a:r>
        </a:p>
      </xdr:txBody>
    </xdr:sp>
    <xdr:clientData/>
  </xdr:twoCellAnchor>
  <xdr:twoCellAnchor>
    <xdr:from>
      <xdr:col>10</xdr:col>
      <xdr:colOff>228600</xdr:colOff>
      <xdr:row>25</xdr:row>
      <xdr:rowOff>66675</xdr:rowOff>
    </xdr:from>
    <xdr:to>
      <xdr:col>11</xdr:col>
      <xdr:colOff>190500</xdr:colOff>
      <xdr:row>28</xdr:row>
      <xdr:rowOff>438150</xdr:rowOff>
    </xdr:to>
    <xdr:sp macro="" textlink="">
      <xdr:nvSpPr>
        <xdr:cNvPr id="23" name="テキスト ボックス 22"/>
        <xdr:cNvSpPr txBox="1"/>
      </xdr:nvSpPr>
      <xdr:spPr>
        <a:xfrm>
          <a:off x="5353050" y="657225"/>
          <a:ext cx="323850" cy="10953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きりとり線</a:t>
          </a:r>
        </a:p>
      </xdr:txBody>
    </xdr:sp>
    <xdr:clientData/>
  </xdr:twoCellAnchor>
  <xdr:twoCellAnchor>
    <xdr:from>
      <xdr:col>0</xdr:col>
      <xdr:colOff>228600</xdr:colOff>
      <xdr:row>47</xdr:row>
      <xdr:rowOff>66675</xdr:rowOff>
    </xdr:from>
    <xdr:to>
      <xdr:col>0</xdr:col>
      <xdr:colOff>190500</xdr:colOff>
      <xdr:row>50</xdr:row>
      <xdr:rowOff>438150</xdr:rowOff>
    </xdr:to>
    <xdr:sp macro="" textlink="">
      <xdr:nvSpPr>
        <xdr:cNvPr id="19" name="テキスト ボックス 18"/>
        <xdr:cNvSpPr txBox="1"/>
      </xdr:nvSpPr>
      <xdr:spPr>
        <a:xfrm>
          <a:off x="228600" y="8401050"/>
          <a:ext cx="0" cy="10953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きりとり線</a:t>
          </a:r>
        </a:p>
      </xdr:txBody>
    </xdr:sp>
    <xdr:clientData/>
  </xdr:twoCellAnchor>
  <xdr:twoCellAnchor>
    <xdr:from>
      <xdr:col>10</xdr:col>
      <xdr:colOff>228600</xdr:colOff>
      <xdr:row>47</xdr:row>
      <xdr:rowOff>66675</xdr:rowOff>
    </xdr:from>
    <xdr:to>
      <xdr:col>11</xdr:col>
      <xdr:colOff>190500</xdr:colOff>
      <xdr:row>50</xdr:row>
      <xdr:rowOff>438150</xdr:rowOff>
    </xdr:to>
    <xdr:sp macro="" textlink="">
      <xdr:nvSpPr>
        <xdr:cNvPr id="24" name="テキスト ボックス 23"/>
        <xdr:cNvSpPr txBox="1"/>
      </xdr:nvSpPr>
      <xdr:spPr>
        <a:xfrm>
          <a:off x="5353050" y="8401050"/>
          <a:ext cx="323850" cy="10953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きりとり線</a:t>
          </a:r>
        </a:p>
      </xdr:txBody>
    </xdr:sp>
    <xdr:clientData/>
  </xdr:twoCellAnchor>
  <xdr:twoCellAnchor>
    <xdr:from>
      <xdr:col>0</xdr:col>
      <xdr:colOff>228600</xdr:colOff>
      <xdr:row>47</xdr:row>
      <xdr:rowOff>66675</xdr:rowOff>
    </xdr:from>
    <xdr:to>
      <xdr:col>0</xdr:col>
      <xdr:colOff>190500</xdr:colOff>
      <xdr:row>50</xdr:row>
      <xdr:rowOff>438150</xdr:rowOff>
    </xdr:to>
    <xdr:sp macro="" textlink="">
      <xdr:nvSpPr>
        <xdr:cNvPr id="25" name="テキスト ボックス 24"/>
        <xdr:cNvSpPr txBox="1"/>
      </xdr:nvSpPr>
      <xdr:spPr>
        <a:xfrm>
          <a:off x="228600" y="8401050"/>
          <a:ext cx="0" cy="10953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きりとり線</a:t>
          </a:r>
        </a:p>
      </xdr:txBody>
    </xdr:sp>
    <xdr:clientData/>
  </xdr:twoCellAnchor>
  <xdr:twoCellAnchor>
    <xdr:from>
      <xdr:col>10</xdr:col>
      <xdr:colOff>228600</xdr:colOff>
      <xdr:row>47</xdr:row>
      <xdr:rowOff>66675</xdr:rowOff>
    </xdr:from>
    <xdr:to>
      <xdr:col>11</xdr:col>
      <xdr:colOff>190500</xdr:colOff>
      <xdr:row>50</xdr:row>
      <xdr:rowOff>438150</xdr:rowOff>
    </xdr:to>
    <xdr:sp macro="" textlink="">
      <xdr:nvSpPr>
        <xdr:cNvPr id="26" name="テキスト ボックス 25"/>
        <xdr:cNvSpPr txBox="1"/>
      </xdr:nvSpPr>
      <xdr:spPr>
        <a:xfrm>
          <a:off x="5353050" y="8401050"/>
          <a:ext cx="323850" cy="10953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きりとり線</a:t>
          </a:r>
        </a:p>
      </xdr:txBody>
    </xdr:sp>
    <xdr:clientData/>
  </xdr:twoCellAnchor>
  <xdr:twoCellAnchor>
    <xdr:from>
      <xdr:col>0</xdr:col>
      <xdr:colOff>228600</xdr:colOff>
      <xdr:row>47</xdr:row>
      <xdr:rowOff>66675</xdr:rowOff>
    </xdr:from>
    <xdr:to>
      <xdr:col>0</xdr:col>
      <xdr:colOff>190500</xdr:colOff>
      <xdr:row>50</xdr:row>
      <xdr:rowOff>438150</xdr:rowOff>
    </xdr:to>
    <xdr:sp macro="" textlink="">
      <xdr:nvSpPr>
        <xdr:cNvPr id="27" name="テキスト ボックス 26"/>
        <xdr:cNvSpPr txBox="1"/>
      </xdr:nvSpPr>
      <xdr:spPr>
        <a:xfrm>
          <a:off x="228600" y="8401050"/>
          <a:ext cx="0" cy="10953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きりとり線</a:t>
          </a:r>
        </a:p>
      </xdr:txBody>
    </xdr:sp>
    <xdr:clientData/>
  </xdr:twoCellAnchor>
  <xdr:twoCellAnchor>
    <xdr:from>
      <xdr:col>10</xdr:col>
      <xdr:colOff>228600</xdr:colOff>
      <xdr:row>47</xdr:row>
      <xdr:rowOff>66675</xdr:rowOff>
    </xdr:from>
    <xdr:to>
      <xdr:col>11</xdr:col>
      <xdr:colOff>190500</xdr:colOff>
      <xdr:row>50</xdr:row>
      <xdr:rowOff>438150</xdr:rowOff>
    </xdr:to>
    <xdr:sp macro="" textlink="">
      <xdr:nvSpPr>
        <xdr:cNvPr id="28" name="テキスト ボックス 27"/>
        <xdr:cNvSpPr txBox="1"/>
      </xdr:nvSpPr>
      <xdr:spPr>
        <a:xfrm>
          <a:off x="5353050" y="8401050"/>
          <a:ext cx="323850" cy="10953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きりとり線</a:t>
          </a:r>
        </a:p>
      </xdr:txBody>
    </xdr:sp>
    <xdr:clientData/>
  </xdr:twoCellAnchor>
  <xdr:twoCellAnchor>
    <xdr:from>
      <xdr:col>0</xdr:col>
      <xdr:colOff>228600</xdr:colOff>
      <xdr:row>47</xdr:row>
      <xdr:rowOff>66675</xdr:rowOff>
    </xdr:from>
    <xdr:to>
      <xdr:col>0</xdr:col>
      <xdr:colOff>190500</xdr:colOff>
      <xdr:row>50</xdr:row>
      <xdr:rowOff>438150</xdr:rowOff>
    </xdr:to>
    <xdr:sp macro="" textlink="">
      <xdr:nvSpPr>
        <xdr:cNvPr id="29" name="テキスト ボックス 28"/>
        <xdr:cNvSpPr txBox="1"/>
      </xdr:nvSpPr>
      <xdr:spPr>
        <a:xfrm>
          <a:off x="228600" y="8401050"/>
          <a:ext cx="0" cy="10953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きりとり線</a:t>
          </a:r>
        </a:p>
      </xdr:txBody>
    </xdr:sp>
    <xdr:clientData/>
  </xdr:twoCellAnchor>
  <xdr:twoCellAnchor>
    <xdr:from>
      <xdr:col>10</xdr:col>
      <xdr:colOff>228600</xdr:colOff>
      <xdr:row>47</xdr:row>
      <xdr:rowOff>66675</xdr:rowOff>
    </xdr:from>
    <xdr:to>
      <xdr:col>11</xdr:col>
      <xdr:colOff>190500</xdr:colOff>
      <xdr:row>50</xdr:row>
      <xdr:rowOff>438150</xdr:rowOff>
    </xdr:to>
    <xdr:sp macro="" textlink="">
      <xdr:nvSpPr>
        <xdr:cNvPr id="30" name="テキスト ボックス 29"/>
        <xdr:cNvSpPr txBox="1"/>
      </xdr:nvSpPr>
      <xdr:spPr>
        <a:xfrm>
          <a:off x="5353050" y="8401050"/>
          <a:ext cx="323850" cy="10953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きりとり線</a:t>
          </a:r>
        </a:p>
      </xdr:txBody>
    </xdr:sp>
    <xdr:clientData/>
  </xdr:twoCellAnchor>
  <xdr:twoCellAnchor>
    <xdr:from>
      <xdr:col>0</xdr:col>
      <xdr:colOff>228600</xdr:colOff>
      <xdr:row>47</xdr:row>
      <xdr:rowOff>66675</xdr:rowOff>
    </xdr:from>
    <xdr:to>
      <xdr:col>0</xdr:col>
      <xdr:colOff>190500</xdr:colOff>
      <xdr:row>50</xdr:row>
      <xdr:rowOff>438150</xdr:rowOff>
    </xdr:to>
    <xdr:sp macro="" textlink="">
      <xdr:nvSpPr>
        <xdr:cNvPr id="31" name="テキスト ボックス 30"/>
        <xdr:cNvSpPr txBox="1"/>
      </xdr:nvSpPr>
      <xdr:spPr>
        <a:xfrm>
          <a:off x="228600" y="8401050"/>
          <a:ext cx="0" cy="10953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きりとり線</a:t>
          </a:r>
        </a:p>
      </xdr:txBody>
    </xdr:sp>
    <xdr:clientData/>
  </xdr:twoCellAnchor>
  <xdr:twoCellAnchor>
    <xdr:from>
      <xdr:col>10</xdr:col>
      <xdr:colOff>228600</xdr:colOff>
      <xdr:row>47</xdr:row>
      <xdr:rowOff>66675</xdr:rowOff>
    </xdr:from>
    <xdr:to>
      <xdr:col>11</xdr:col>
      <xdr:colOff>190500</xdr:colOff>
      <xdr:row>50</xdr:row>
      <xdr:rowOff>438150</xdr:rowOff>
    </xdr:to>
    <xdr:sp macro="" textlink="">
      <xdr:nvSpPr>
        <xdr:cNvPr id="32" name="テキスト ボックス 31"/>
        <xdr:cNvSpPr txBox="1"/>
      </xdr:nvSpPr>
      <xdr:spPr>
        <a:xfrm>
          <a:off x="5353050" y="8401050"/>
          <a:ext cx="323850" cy="10953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きりとり線</a:t>
          </a:r>
        </a:p>
      </xdr:txBody>
    </xdr:sp>
    <xdr:clientData/>
  </xdr:twoCellAnchor>
  <xdr:twoCellAnchor>
    <xdr:from>
      <xdr:col>0</xdr:col>
      <xdr:colOff>228600</xdr:colOff>
      <xdr:row>47</xdr:row>
      <xdr:rowOff>66675</xdr:rowOff>
    </xdr:from>
    <xdr:to>
      <xdr:col>0</xdr:col>
      <xdr:colOff>190500</xdr:colOff>
      <xdr:row>50</xdr:row>
      <xdr:rowOff>438150</xdr:rowOff>
    </xdr:to>
    <xdr:sp macro="" textlink="">
      <xdr:nvSpPr>
        <xdr:cNvPr id="33" name="テキスト ボックス 32"/>
        <xdr:cNvSpPr txBox="1"/>
      </xdr:nvSpPr>
      <xdr:spPr>
        <a:xfrm>
          <a:off x="228600" y="8401050"/>
          <a:ext cx="0" cy="10953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きりとり線</a:t>
          </a:r>
        </a:p>
      </xdr:txBody>
    </xdr:sp>
    <xdr:clientData/>
  </xdr:twoCellAnchor>
  <xdr:twoCellAnchor>
    <xdr:from>
      <xdr:col>10</xdr:col>
      <xdr:colOff>228600</xdr:colOff>
      <xdr:row>47</xdr:row>
      <xdr:rowOff>66675</xdr:rowOff>
    </xdr:from>
    <xdr:to>
      <xdr:col>11</xdr:col>
      <xdr:colOff>190500</xdr:colOff>
      <xdr:row>50</xdr:row>
      <xdr:rowOff>438150</xdr:rowOff>
    </xdr:to>
    <xdr:sp macro="" textlink="">
      <xdr:nvSpPr>
        <xdr:cNvPr id="34" name="テキスト ボックス 33"/>
        <xdr:cNvSpPr txBox="1"/>
      </xdr:nvSpPr>
      <xdr:spPr>
        <a:xfrm>
          <a:off x="5353050" y="8401050"/>
          <a:ext cx="323850" cy="10953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きりとり線</a:t>
          </a:r>
        </a:p>
      </xdr:txBody>
    </xdr:sp>
    <xdr:clientData/>
  </xdr:twoCellAnchor>
  <xdr:twoCellAnchor>
    <xdr:from>
      <xdr:col>0</xdr:col>
      <xdr:colOff>228600</xdr:colOff>
      <xdr:row>25</xdr:row>
      <xdr:rowOff>66675</xdr:rowOff>
    </xdr:from>
    <xdr:to>
      <xdr:col>0</xdr:col>
      <xdr:colOff>190500</xdr:colOff>
      <xdr:row>28</xdr:row>
      <xdr:rowOff>438150</xdr:rowOff>
    </xdr:to>
    <xdr:sp macro="" textlink="">
      <xdr:nvSpPr>
        <xdr:cNvPr id="35" name="テキスト ボックス 34"/>
        <xdr:cNvSpPr txBox="1"/>
      </xdr:nvSpPr>
      <xdr:spPr>
        <a:xfrm>
          <a:off x="5353050" y="657225"/>
          <a:ext cx="323850" cy="10953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きりとり線</a:t>
          </a:r>
        </a:p>
      </xdr:txBody>
    </xdr:sp>
    <xdr:clientData/>
  </xdr:twoCellAnchor>
  <xdr:twoCellAnchor>
    <xdr:from>
      <xdr:col>10</xdr:col>
      <xdr:colOff>228600</xdr:colOff>
      <xdr:row>25</xdr:row>
      <xdr:rowOff>66675</xdr:rowOff>
    </xdr:from>
    <xdr:to>
      <xdr:col>11</xdr:col>
      <xdr:colOff>190500</xdr:colOff>
      <xdr:row>28</xdr:row>
      <xdr:rowOff>438150</xdr:rowOff>
    </xdr:to>
    <xdr:sp macro="" textlink="">
      <xdr:nvSpPr>
        <xdr:cNvPr id="36" name="テキスト ボックス 35"/>
        <xdr:cNvSpPr txBox="1"/>
      </xdr:nvSpPr>
      <xdr:spPr>
        <a:xfrm>
          <a:off x="5353050" y="657225"/>
          <a:ext cx="323850" cy="10953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きりとり線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6"/>
  <sheetViews>
    <sheetView tabSelected="1" view="pageBreakPreview" zoomScaleNormal="100" workbookViewId="0">
      <selection activeCell="D63" sqref="D63:I63"/>
    </sheetView>
  </sheetViews>
  <sheetFormatPr defaultRowHeight="12"/>
  <cols>
    <col min="1" max="1" width="3.875" style="6" customWidth="1"/>
    <col min="2" max="2" width="15.5" style="6" customWidth="1"/>
    <col min="3" max="3" width="2.375" style="6" customWidth="1"/>
    <col min="4" max="4" width="9.125" style="6" customWidth="1"/>
    <col min="5" max="5" width="8.625" style="6" customWidth="1"/>
    <col min="6" max="7" width="6.625" style="6" customWidth="1"/>
    <col min="8" max="8" width="5" style="6" customWidth="1"/>
    <col min="9" max="9" width="7.5" style="6" customWidth="1"/>
    <col min="10" max="10" width="2" style="6" customWidth="1"/>
    <col min="11" max="11" width="4.75" style="6" customWidth="1"/>
    <col min="12" max="12" width="3.875" style="6" customWidth="1"/>
    <col min="13" max="13" width="15.5" style="6" customWidth="1"/>
    <col min="14" max="14" width="2.375" style="6" customWidth="1"/>
    <col min="15" max="15" width="9.125" style="6" customWidth="1"/>
    <col min="16" max="16" width="8.625" style="6" customWidth="1"/>
    <col min="17" max="18" width="6.625" style="6" customWidth="1"/>
    <col min="19" max="19" width="5" style="6" customWidth="1"/>
    <col min="20" max="20" width="7.5" style="6" customWidth="1"/>
    <col min="21" max="21" width="2" style="6" customWidth="1"/>
    <col min="22" max="22" width="4.75" style="6" customWidth="1"/>
    <col min="23" max="16384" width="9" style="6"/>
  </cols>
  <sheetData>
    <row r="1" spans="1:22">
      <c r="A1" s="8"/>
      <c r="B1" s="8"/>
      <c r="C1" s="8"/>
      <c r="D1" s="8"/>
      <c r="E1" s="8"/>
      <c r="F1" s="8"/>
      <c r="G1" s="8"/>
      <c r="H1" s="8"/>
      <c r="I1" s="8"/>
      <c r="J1" s="8"/>
      <c r="K1" s="8"/>
      <c r="L1" s="32"/>
      <c r="M1" s="8"/>
      <c r="N1" s="8"/>
      <c r="O1" s="8"/>
      <c r="P1" s="8"/>
      <c r="Q1" s="8"/>
      <c r="R1" s="8"/>
      <c r="S1" s="8"/>
      <c r="T1" s="8"/>
      <c r="U1" s="8"/>
      <c r="V1" s="8"/>
    </row>
    <row r="2" spans="1:22" ht="26.25" customHeight="1">
      <c r="A2" s="8"/>
      <c r="B2" s="89" t="s">
        <v>12</v>
      </c>
      <c r="C2" s="89"/>
      <c r="D2" s="89"/>
      <c r="E2" s="89"/>
      <c r="F2" s="89"/>
      <c r="G2" s="89"/>
      <c r="H2" s="89"/>
      <c r="I2" s="89"/>
      <c r="J2" s="89"/>
      <c r="K2" s="8"/>
      <c r="L2" s="32"/>
      <c r="M2" s="81" t="s">
        <v>16</v>
      </c>
      <c r="N2" s="81"/>
      <c r="O2" s="81"/>
      <c r="P2" s="81"/>
      <c r="Q2" s="81"/>
      <c r="R2" s="81"/>
      <c r="S2" s="81"/>
      <c r="T2" s="81"/>
      <c r="U2" s="81"/>
      <c r="V2" s="8"/>
    </row>
    <row r="3" spans="1:22" ht="8.25" customHeight="1">
      <c r="A3" s="8"/>
      <c r="B3" s="17"/>
      <c r="C3" s="17"/>
      <c r="D3" s="17"/>
      <c r="E3" s="17"/>
      <c r="F3" s="31"/>
      <c r="G3" s="17"/>
      <c r="H3" s="17"/>
      <c r="I3" s="17"/>
      <c r="J3" s="17"/>
      <c r="K3" s="17"/>
      <c r="L3" s="32"/>
      <c r="M3" s="31"/>
      <c r="N3" s="31"/>
      <c r="O3" s="31"/>
      <c r="P3" s="31"/>
      <c r="Q3" s="31"/>
      <c r="R3" s="31"/>
      <c r="S3" s="31"/>
      <c r="T3" s="31"/>
      <c r="U3" s="31"/>
      <c r="V3" s="31"/>
    </row>
    <row r="4" spans="1:22" ht="17.25" customHeight="1">
      <c r="A4" s="8"/>
      <c r="B4" s="19"/>
      <c r="C4" s="18"/>
      <c r="D4" s="18"/>
      <c r="E4" s="18"/>
      <c r="F4" s="18"/>
      <c r="G4" s="18"/>
      <c r="H4" s="18"/>
      <c r="I4" s="18"/>
      <c r="J4" s="18"/>
      <c r="K4" s="18"/>
      <c r="L4" s="32"/>
      <c r="M4" s="19"/>
      <c r="N4" s="18"/>
      <c r="O4" s="18"/>
      <c r="P4" s="18"/>
      <c r="Q4" s="18"/>
      <c r="R4" s="18"/>
      <c r="S4" s="18"/>
      <c r="T4" s="18"/>
      <c r="U4" s="18"/>
      <c r="V4" s="18"/>
    </row>
    <row r="5" spans="1:22" ht="17.25" customHeight="1">
      <c r="A5" s="8"/>
      <c r="B5" s="20" t="s">
        <v>28</v>
      </c>
      <c r="C5" s="18"/>
      <c r="D5" s="18"/>
      <c r="E5" s="18"/>
      <c r="F5" s="18"/>
      <c r="G5" s="18"/>
      <c r="H5" s="18"/>
      <c r="I5" s="18"/>
      <c r="J5" s="18"/>
      <c r="K5" s="18"/>
      <c r="L5" s="32"/>
      <c r="M5" s="20" t="s">
        <v>18</v>
      </c>
      <c r="N5" s="18"/>
      <c r="O5" s="18"/>
      <c r="P5" s="18"/>
      <c r="Q5" s="18"/>
      <c r="R5" s="18"/>
      <c r="S5" s="18"/>
      <c r="T5" s="18"/>
      <c r="U5" s="18"/>
      <c r="V5" s="18"/>
    </row>
    <row r="6" spans="1:22" ht="22.5" customHeight="1">
      <c r="A6" s="28"/>
      <c r="B6" s="13" t="s">
        <v>4</v>
      </c>
      <c r="C6" s="90"/>
      <c r="D6" s="90"/>
      <c r="E6" s="90"/>
      <c r="F6" s="90"/>
      <c r="G6" s="90"/>
      <c r="H6" s="69" t="s">
        <v>0</v>
      </c>
      <c r="I6" s="91" t="s">
        <v>20</v>
      </c>
      <c r="J6" s="92"/>
      <c r="K6" s="8"/>
      <c r="L6" s="33"/>
      <c r="M6" s="13" t="s">
        <v>13</v>
      </c>
      <c r="N6" s="68" t="str">
        <f>IF($C$6="","",$C$6)</f>
        <v/>
      </c>
      <c r="O6" s="68"/>
      <c r="P6" s="68"/>
      <c r="Q6" s="68"/>
      <c r="R6" s="68"/>
      <c r="S6" s="69" t="s">
        <v>0</v>
      </c>
      <c r="T6" s="71" t="str">
        <f>$I$6</f>
        <v>選択してください</v>
      </c>
      <c r="U6" s="72"/>
      <c r="V6" s="8"/>
    </row>
    <row r="7" spans="1:22" ht="50.1" customHeight="1">
      <c r="A7" s="28"/>
      <c r="B7" s="13" t="s">
        <v>2</v>
      </c>
      <c r="C7" s="84"/>
      <c r="D7" s="84"/>
      <c r="E7" s="84"/>
      <c r="F7" s="84"/>
      <c r="G7" s="84"/>
      <c r="H7" s="70"/>
      <c r="I7" s="93"/>
      <c r="J7" s="94"/>
      <c r="K7" s="8"/>
      <c r="L7" s="33"/>
      <c r="M7" s="13" t="s">
        <v>2</v>
      </c>
      <c r="N7" s="75" t="str">
        <f>IF($C$7="","",$C$7)</f>
        <v/>
      </c>
      <c r="O7" s="75"/>
      <c r="P7" s="75"/>
      <c r="Q7" s="75"/>
      <c r="R7" s="75"/>
      <c r="S7" s="70"/>
      <c r="T7" s="73"/>
      <c r="U7" s="74"/>
      <c r="V7" s="8"/>
    </row>
    <row r="8" spans="1:22" ht="28.5" customHeight="1">
      <c r="A8" s="8"/>
      <c r="B8" s="12" t="s">
        <v>1</v>
      </c>
      <c r="C8" s="14"/>
      <c r="D8" s="45" t="s">
        <v>30</v>
      </c>
      <c r="E8" s="41" t="s">
        <v>24</v>
      </c>
      <c r="F8" s="41" t="s">
        <v>25</v>
      </c>
      <c r="G8" s="46" t="s">
        <v>26</v>
      </c>
      <c r="H8" s="30" t="s">
        <v>21</v>
      </c>
      <c r="I8" s="42"/>
      <c r="J8" s="15"/>
      <c r="K8" s="8"/>
      <c r="L8" s="32"/>
      <c r="M8" s="12" t="s">
        <v>1</v>
      </c>
      <c r="N8" s="14"/>
      <c r="O8" s="43" t="str">
        <f>$D$8</f>
        <v>平成</v>
      </c>
      <c r="P8" s="39" t="str">
        <f>$E$8</f>
        <v>年</v>
      </c>
      <c r="Q8" s="39" t="str">
        <f>$F$8</f>
        <v>月</v>
      </c>
      <c r="R8" s="39" t="str">
        <f>$G$8</f>
        <v>日</v>
      </c>
      <c r="S8" s="30" t="s">
        <v>21</v>
      </c>
      <c r="T8" s="36" t="str">
        <f>IF($I$8="","",$I$8)</f>
        <v/>
      </c>
      <c r="U8" s="15"/>
      <c r="V8" s="8"/>
    </row>
    <row r="9" spans="1:22" ht="28.5" customHeight="1">
      <c r="A9" s="8"/>
      <c r="B9" s="54" t="s">
        <v>10</v>
      </c>
      <c r="C9" s="3"/>
      <c r="D9" s="10" t="s">
        <v>19</v>
      </c>
      <c r="E9" s="85" t="s">
        <v>33</v>
      </c>
      <c r="F9" s="85"/>
      <c r="G9" s="85"/>
      <c r="H9" s="82"/>
      <c r="I9" s="82"/>
      <c r="J9" s="5"/>
      <c r="K9" s="8"/>
      <c r="L9" s="32"/>
      <c r="M9" s="54" t="s">
        <v>14</v>
      </c>
      <c r="N9" s="3"/>
      <c r="O9" s="16" t="s">
        <v>19</v>
      </c>
      <c r="P9" s="77" t="str">
        <f>$E$9</f>
        <v xml:space="preserve">          -          -</v>
      </c>
      <c r="Q9" s="77"/>
      <c r="R9" s="78"/>
      <c r="S9" s="78"/>
      <c r="T9" s="78"/>
      <c r="U9" s="5"/>
      <c r="V9" s="8"/>
    </row>
    <row r="10" spans="1:22" ht="28.5" customHeight="1">
      <c r="A10" s="8"/>
      <c r="B10" s="76"/>
      <c r="C10" s="4"/>
      <c r="D10" s="37" t="s">
        <v>5</v>
      </c>
      <c r="E10" s="86" t="s">
        <v>34</v>
      </c>
      <c r="F10" s="86"/>
      <c r="G10" s="86"/>
      <c r="H10" s="86"/>
      <c r="I10" s="86"/>
      <c r="J10" s="5"/>
      <c r="K10" s="8"/>
      <c r="L10" s="32"/>
      <c r="M10" s="76"/>
      <c r="N10" s="4"/>
      <c r="O10" s="22" t="s">
        <v>15</v>
      </c>
      <c r="P10" s="79" t="str">
        <f>$E$10</f>
        <v xml:space="preserve">      @</v>
      </c>
      <c r="Q10" s="79"/>
      <c r="R10" s="80"/>
      <c r="S10" s="80"/>
      <c r="T10" s="80"/>
      <c r="U10" s="5"/>
      <c r="V10" s="8"/>
    </row>
    <row r="11" spans="1:22" ht="6.75" customHeight="1">
      <c r="A11" s="8"/>
      <c r="B11" s="60" t="s">
        <v>3</v>
      </c>
      <c r="C11" s="1"/>
      <c r="D11" s="1"/>
      <c r="E11" s="1"/>
      <c r="F11" s="1"/>
      <c r="G11" s="7"/>
      <c r="H11" s="7"/>
      <c r="I11" s="7"/>
      <c r="J11" s="2"/>
      <c r="K11" s="8"/>
      <c r="L11" s="32"/>
      <c r="M11" s="60" t="s">
        <v>3</v>
      </c>
      <c r="N11" s="1"/>
      <c r="O11" s="1"/>
      <c r="P11" s="1"/>
      <c r="Q11" s="1"/>
      <c r="R11" s="7"/>
      <c r="S11" s="7"/>
      <c r="T11" s="7"/>
      <c r="U11" s="2"/>
      <c r="V11" s="8"/>
    </row>
    <row r="12" spans="1:22" ht="28.5" customHeight="1">
      <c r="A12" s="8"/>
      <c r="B12" s="61"/>
      <c r="C12" s="8"/>
      <c r="D12" s="87"/>
      <c r="E12" s="87"/>
      <c r="F12" s="87"/>
      <c r="G12" s="87"/>
      <c r="H12" s="87"/>
      <c r="I12" s="87"/>
      <c r="J12" s="9"/>
      <c r="K12" s="8"/>
      <c r="L12" s="32"/>
      <c r="M12" s="61"/>
      <c r="N12" s="8"/>
      <c r="O12" s="63" t="str">
        <f>IF($D$12="","",$D$12)</f>
        <v/>
      </c>
      <c r="P12" s="63"/>
      <c r="Q12" s="63"/>
      <c r="R12" s="63"/>
      <c r="S12" s="63"/>
      <c r="T12" s="63"/>
      <c r="U12" s="9"/>
      <c r="V12" s="8"/>
    </row>
    <row r="13" spans="1:22" ht="28.5" customHeight="1">
      <c r="A13" s="8"/>
      <c r="B13" s="61"/>
      <c r="C13" s="8"/>
      <c r="D13" s="83" t="s">
        <v>31</v>
      </c>
      <c r="E13" s="83"/>
      <c r="F13" s="83"/>
      <c r="G13" s="83" t="s">
        <v>32</v>
      </c>
      <c r="H13" s="83"/>
      <c r="I13" s="83"/>
      <c r="J13" s="9"/>
      <c r="K13" s="8"/>
      <c r="L13" s="32"/>
      <c r="M13" s="61"/>
      <c r="N13" s="8"/>
      <c r="O13" s="64" t="str">
        <f>$D$13</f>
        <v>学部</v>
      </c>
      <c r="P13" s="64"/>
      <c r="Q13" s="64"/>
      <c r="R13" s="64" t="str">
        <f>$G$13</f>
        <v>学科</v>
      </c>
      <c r="S13" s="64"/>
      <c r="T13" s="64"/>
      <c r="U13" s="9"/>
      <c r="V13" s="8"/>
    </row>
    <row r="14" spans="1:22" ht="28.5" customHeight="1">
      <c r="A14" s="8"/>
      <c r="B14" s="62"/>
      <c r="C14" s="10"/>
      <c r="D14" s="44" t="s">
        <v>27</v>
      </c>
      <c r="E14" s="47" t="s">
        <v>24</v>
      </c>
      <c r="F14" s="66" t="s">
        <v>25</v>
      </c>
      <c r="G14" s="67"/>
      <c r="H14" s="88" t="s">
        <v>29</v>
      </c>
      <c r="I14" s="88"/>
      <c r="J14" s="11"/>
      <c r="K14" s="8"/>
      <c r="L14" s="32"/>
      <c r="M14" s="62"/>
      <c r="N14" s="10"/>
      <c r="O14" s="44" t="str">
        <f>$D$14</f>
        <v>平成</v>
      </c>
      <c r="P14" s="47" t="str">
        <f>$E$14</f>
        <v>年</v>
      </c>
      <c r="Q14" s="66" t="str">
        <f>$F$14</f>
        <v>月</v>
      </c>
      <c r="R14" s="67"/>
      <c r="S14" s="65" t="str">
        <f>$H$14</f>
        <v>卒業見込</v>
      </c>
      <c r="T14" s="65"/>
      <c r="U14" s="11"/>
      <c r="V14" s="8"/>
    </row>
    <row r="15" spans="1:22" ht="18" customHeight="1">
      <c r="A15" s="8"/>
      <c r="B15" s="54" t="s">
        <v>22</v>
      </c>
      <c r="C15" s="56" t="s">
        <v>6</v>
      </c>
      <c r="D15" s="56"/>
      <c r="E15" s="56"/>
      <c r="F15" s="57" t="s">
        <v>7</v>
      </c>
      <c r="G15" s="58"/>
      <c r="H15" s="59"/>
      <c r="I15" s="56" t="s">
        <v>8</v>
      </c>
      <c r="J15" s="56"/>
      <c r="K15" s="8"/>
      <c r="L15" s="32"/>
      <c r="M15" s="54" t="s">
        <v>22</v>
      </c>
      <c r="N15" s="56" t="s">
        <v>6</v>
      </c>
      <c r="O15" s="56"/>
      <c r="P15" s="56"/>
      <c r="Q15" s="57" t="s">
        <v>7</v>
      </c>
      <c r="R15" s="58"/>
      <c r="S15" s="59"/>
      <c r="T15" s="56" t="s">
        <v>8</v>
      </c>
      <c r="U15" s="56"/>
      <c r="V15" s="8"/>
    </row>
    <row r="16" spans="1:22" ht="29.25" customHeight="1">
      <c r="A16" s="8"/>
      <c r="B16" s="55"/>
      <c r="C16" s="97" t="s">
        <v>37</v>
      </c>
      <c r="D16" s="97"/>
      <c r="E16" s="97"/>
      <c r="F16" s="98"/>
      <c r="G16" s="99"/>
      <c r="H16" s="100"/>
      <c r="I16" s="97"/>
      <c r="J16" s="97"/>
      <c r="K16" s="8"/>
      <c r="L16" s="32"/>
      <c r="M16" s="55"/>
      <c r="N16" s="97" t="str">
        <f>IF($C$16="","",$C$16)</f>
        <v>平成  年  月～   年  月</v>
      </c>
      <c r="O16" s="97"/>
      <c r="P16" s="97"/>
      <c r="Q16" s="98" t="str">
        <f>IF($F$16="","",$F$16)</f>
        <v/>
      </c>
      <c r="R16" s="99"/>
      <c r="S16" s="100"/>
      <c r="T16" s="97" t="str">
        <f>IF($I$16="","",$I$16)</f>
        <v/>
      </c>
      <c r="U16" s="97"/>
      <c r="V16" s="8"/>
    </row>
    <row r="17" spans="1:22" ht="29.25" customHeight="1">
      <c r="A17" s="8"/>
      <c r="B17" s="55"/>
      <c r="C17" s="97" t="s">
        <v>37</v>
      </c>
      <c r="D17" s="97"/>
      <c r="E17" s="97"/>
      <c r="F17" s="98"/>
      <c r="G17" s="99"/>
      <c r="H17" s="100"/>
      <c r="I17" s="97"/>
      <c r="J17" s="97"/>
      <c r="K17" s="8"/>
      <c r="L17" s="32"/>
      <c r="M17" s="55"/>
      <c r="N17" s="97" t="str">
        <f>IF($C$17="","",$C$17)</f>
        <v>平成  年  月～   年  月</v>
      </c>
      <c r="O17" s="97"/>
      <c r="P17" s="97"/>
      <c r="Q17" s="98" t="str">
        <f>IF($F$17="","",$F$17)</f>
        <v/>
      </c>
      <c r="R17" s="99"/>
      <c r="S17" s="100"/>
      <c r="T17" s="97" t="str">
        <f>IF($I$17="","",$I$17)</f>
        <v/>
      </c>
      <c r="U17" s="97"/>
      <c r="V17" s="8"/>
    </row>
    <row r="18" spans="1:22" ht="29.25" customHeight="1">
      <c r="A18" s="8"/>
      <c r="B18" s="55"/>
      <c r="C18" s="97" t="s">
        <v>37</v>
      </c>
      <c r="D18" s="97"/>
      <c r="E18" s="97"/>
      <c r="F18" s="98"/>
      <c r="G18" s="99"/>
      <c r="H18" s="100"/>
      <c r="I18" s="97"/>
      <c r="J18" s="97"/>
      <c r="K18" s="8"/>
      <c r="L18" s="32"/>
      <c r="M18" s="55"/>
      <c r="N18" s="97" t="str">
        <f>IF($C$18="","",$C$18)</f>
        <v>平成  年  月～   年  月</v>
      </c>
      <c r="O18" s="97"/>
      <c r="P18" s="97"/>
      <c r="Q18" s="98" t="str">
        <f>IF($F$18="","",$F$18)</f>
        <v/>
      </c>
      <c r="R18" s="99"/>
      <c r="S18" s="100"/>
      <c r="T18" s="97" t="str">
        <f>IF($I$18="","",$I$18)</f>
        <v/>
      </c>
      <c r="U18" s="97"/>
      <c r="V18" s="8"/>
    </row>
    <row r="19" spans="1:22" ht="90" customHeight="1">
      <c r="A19" s="8"/>
      <c r="B19" s="26" t="s">
        <v>35</v>
      </c>
      <c r="C19" s="23"/>
      <c r="D19" s="105"/>
      <c r="E19" s="105"/>
      <c r="F19" s="105"/>
      <c r="G19" s="105"/>
      <c r="H19" s="105"/>
      <c r="I19" s="105"/>
      <c r="J19" s="11"/>
      <c r="K19" s="103">
        <f>LEN(D19)</f>
        <v>0</v>
      </c>
      <c r="L19" s="32"/>
      <c r="M19" s="26" t="s">
        <v>35</v>
      </c>
      <c r="N19" s="23"/>
      <c r="O19" s="105" t="str">
        <f>IF($D$19="","",$D$19)</f>
        <v/>
      </c>
      <c r="P19" s="105"/>
      <c r="Q19" s="105"/>
      <c r="R19" s="105"/>
      <c r="S19" s="105"/>
      <c r="T19" s="105"/>
      <c r="U19" s="11"/>
      <c r="V19" s="8"/>
    </row>
    <row r="20" spans="1:22" ht="29.25" customHeight="1">
      <c r="A20" s="8"/>
      <c r="B20" s="95" t="s">
        <v>23</v>
      </c>
      <c r="C20" s="24"/>
      <c r="D20" s="104" t="s">
        <v>36</v>
      </c>
      <c r="E20" s="104"/>
      <c r="F20" s="104"/>
      <c r="G20" s="104"/>
      <c r="H20" s="104"/>
      <c r="I20" s="104"/>
      <c r="J20" s="25"/>
      <c r="K20" s="8"/>
      <c r="L20" s="32"/>
      <c r="M20" s="48" t="s">
        <v>17</v>
      </c>
      <c r="N20" s="24"/>
      <c r="O20" s="50"/>
      <c r="P20" s="51"/>
      <c r="Q20" s="51"/>
      <c r="R20" s="51"/>
      <c r="S20" s="51"/>
      <c r="T20" s="51"/>
      <c r="U20" s="25"/>
      <c r="V20" s="8"/>
    </row>
    <row r="21" spans="1:22" ht="29.25" customHeight="1">
      <c r="A21" s="8"/>
      <c r="B21" s="96"/>
      <c r="C21" s="27"/>
      <c r="D21" s="99"/>
      <c r="E21" s="101"/>
      <c r="F21" s="101"/>
      <c r="G21" s="101"/>
      <c r="H21" s="101"/>
      <c r="I21" s="101"/>
      <c r="J21" s="29"/>
      <c r="K21" s="102">
        <f>LEN(D21)</f>
        <v>0</v>
      </c>
      <c r="L21" s="32"/>
      <c r="M21" s="49"/>
      <c r="N21" s="27"/>
      <c r="O21" s="52"/>
      <c r="P21" s="52"/>
      <c r="Q21" s="52"/>
      <c r="R21" s="52"/>
      <c r="S21" s="52"/>
      <c r="T21" s="52"/>
      <c r="U21" s="29"/>
      <c r="V21" s="8"/>
    </row>
    <row r="22" spans="1:22" ht="24.95" customHeight="1">
      <c r="A22" s="8"/>
      <c r="B22" s="53" t="s">
        <v>9</v>
      </c>
      <c r="C22" s="53"/>
      <c r="D22" s="53"/>
      <c r="E22" s="53"/>
      <c r="F22" s="53"/>
      <c r="G22" s="53"/>
      <c r="H22" s="53"/>
      <c r="I22" s="53"/>
      <c r="J22" s="53"/>
      <c r="K22" s="21"/>
      <c r="L22" s="32"/>
      <c r="M22" s="53" t="s">
        <v>9</v>
      </c>
      <c r="N22" s="53"/>
      <c r="O22" s="53"/>
      <c r="P22" s="53"/>
      <c r="Q22" s="53"/>
      <c r="R22" s="53"/>
      <c r="S22" s="53"/>
      <c r="T22" s="53"/>
      <c r="U22" s="53"/>
      <c r="V22" s="21"/>
    </row>
    <row r="23" spans="1:22">
      <c r="A23" s="32"/>
      <c r="B23" s="8"/>
      <c r="C23" s="8"/>
      <c r="D23" s="8"/>
      <c r="E23" s="8"/>
      <c r="F23" s="8"/>
      <c r="G23" s="8"/>
      <c r="H23" s="8"/>
      <c r="I23" s="8"/>
      <c r="J23" s="8"/>
      <c r="K23" s="8"/>
      <c r="L23" s="32"/>
      <c r="M23" s="8"/>
      <c r="N23" s="8"/>
      <c r="O23" s="8"/>
      <c r="P23" s="8"/>
      <c r="Q23" s="8"/>
      <c r="R23" s="8"/>
      <c r="S23" s="8"/>
      <c r="T23" s="8"/>
      <c r="U23" s="8"/>
      <c r="V23" s="8"/>
    </row>
    <row r="24" spans="1:22" ht="26.25" customHeight="1">
      <c r="A24" s="32"/>
      <c r="B24" s="81" t="s">
        <v>16</v>
      </c>
      <c r="C24" s="81"/>
      <c r="D24" s="81"/>
      <c r="E24" s="81"/>
      <c r="F24" s="81"/>
      <c r="G24" s="81"/>
      <c r="H24" s="81"/>
      <c r="I24" s="81"/>
      <c r="J24" s="81"/>
      <c r="K24" s="8"/>
      <c r="L24" s="32"/>
      <c r="M24" s="81" t="s">
        <v>16</v>
      </c>
      <c r="N24" s="81"/>
      <c r="O24" s="81"/>
      <c r="P24" s="81"/>
      <c r="Q24" s="81"/>
      <c r="R24" s="81"/>
      <c r="S24" s="81"/>
      <c r="T24" s="81"/>
      <c r="U24" s="81"/>
      <c r="V24" s="8"/>
    </row>
    <row r="25" spans="1:22" ht="8.25" customHeight="1">
      <c r="A25" s="32"/>
      <c r="B25" s="34"/>
      <c r="C25" s="34"/>
      <c r="D25" s="34"/>
      <c r="E25" s="34"/>
      <c r="F25" s="34"/>
      <c r="G25" s="34"/>
      <c r="H25" s="34"/>
      <c r="I25" s="34"/>
      <c r="J25" s="34"/>
      <c r="K25" s="34"/>
      <c r="L25" s="32"/>
      <c r="M25" s="34"/>
      <c r="N25" s="34"/>
      <c r="O25" s="34"/>
      <c r="P25" s="34"/>
      <c r="Q25" s="34"/>
      <c r="R25" s="34"/>
      <c r="S25" s="34"/>
      <c r="T25" s="34"/>
      <c r="U25" s="34"/>
      <c r="V25" s="34"/>
    </row>
    <row r="26" spans="1:22" ht="17.25" customHeight="1">
      <c r="A26" s="32"/>
      <c r="B26" s="19"/>
      <c r="C26" s="18"/>
      <c r="D26" s="18"/>
      <c r="E26" s="18"/>
      <c r="F26" s="18"/>
      <c r="G26" s="18"/>
      <c r="H26" s="18"/>
      <c r="I26" s="18"/>
      <c r="J26" s="18"/>
      <c r="K26" s="18"/>
      <c r="L26" s="32"/>
      <c r="M26" s="19"/>
      <c r="N26" s="18"/>
      <c r="O26" s="18"/>
      <c r="P26" s="18"/>
      <c r="Q26" s="18"/>
      <c r="R26" s="18"/>
      <c r="S26" s="18"/>
      <c r="T26" s="18"/>
      <c r="U26" s="18"/>
      <c r="V26" s="18"/>
    </row>
    <row r="27" spans="1:22" ht="17.25" customHeight="1">
      <c r="A27" s="32"/>
      <c r="B27" s="20" t="s">
        <v>18</v>
      </c>
      <c r="C27" s="18"/>
      <c r="D27" s="18"/>
      <c r="E27" s="18"/>
      <c r="F27" s="18"/>
      <c r="G27" s="18"/>
      <c r="H27" s="18"/>
      <c r="I27" s="18"/>
      <c r="J27" s="18"/>
      <c r="K27" s="18"/>
      <c r="L27" s="32"/>
      <c r="M27" s="20" t="s">
        <v>18</v>
      </c>
      <c r="N27" s="18"/>
      <c r="O27" s="18"/>
      <c r="P27" s="18"/>
      <c r="Q27" s="18"/>
      <c r="R27" s="18"/>
      <c r="S27" s="18"/>
      <c r="T27" s="18"/>
      <c r="U27" s="18"/>
      <c r="V27" s="18"/>
    </row>
    <row r="28" spans="1:22" ht="22.5" customHeight="1">
      <c r="A28" s="33"/>
      <c r="B28" s="13" t="s">
        <v>4</v>
      </c>
      <c r="C28" s="68" t="str">
        <f>IF($C$6="","",$C$6)</f>
        <v/>
      </c>
      <c r="D28" s="68"/>
      <c r="E28" s="68"/>
      <c r="F28" s="68"/>
      <c r="G28" s="68"/>
      <c r="H28" s="69" t="s">
        <v>0</v>
      </c>
      <c r="I28" s="71" t="str">
        <f>$I$6</f>
        <v>選択してください</v>
      </c>
      <c r="J28" s="72"/>
      <c r="K28" s="8"/>
      <c r="L28" s="33"/>
      <c r="M28" s="13" t="s">
        <v>4</v>
      </c>
      <c r="N28" s="68" t="str">
        <f>IF($C$6="","",$C$6)</f>
        <v/>
      </c>
      <c r="O28" s="68"/>
      <c r="P28" s="68"/>
      <c r="Q28" s="68"/>
      <c r="R28" s="68"/>
      <c r="S28" s="69" t="s">
        <v>0</v>
      </c>
      <c r="T28" s="71" t="str">
        <f>$I$6</f>
        <v>選択してください</v>
      </c>
      <c r="U28" s="72"/>
      <c r="V28" s="8"/>
    </row>
    <row r="29" spans="1:22" ht="50.1" customHeight="1">
      <c r="A29" s="33"/>
      <c r="B29" s="13" t="s">
        <v>2</v>
      </c>
      <c r="C29" s="75" t="str">
        <f>IF($C$7="","",$C$7)</f>
        <v/>
      </c>
      <c r="D29" s="75"/>
      <c r="E29" s="75"/>
      <c r="F29" s="75"/>
      <c r="G29" s="75"/>
      <c r="H29" s="70"/>
      <c r="I29" s="73"/>
      <c r="J29" s="74"/>
      <c r="K29" s="8"/>
      <c r="L29" s="33"/>
      <c r="M29" s="13" t="s">
        <v>2</v>
      </c>
      <c r="N29" s="75" t="str">
        <f>IF($C$7="","",$C$7)</f>
        <v/>
      </c>
      <c r="O29" s="75"/>
      <c r="P29" s="75"/>
      <c r="Q29" s="75"/>
      <c r="R29" s="75"/>
      <c r="S29" s="70"/>
      <c r="T29" s="73"/>
      <c r="U29" s="74"/>
      <c r="V29" s="8"/>
    </row>
    <row r="30" spans="1:22" ht="28.5" customHeight="1">
      <c r="A30" s="32"/>
      <c r="B30" s="12" t="s">
        <v>1</v>
      </c>
      <c r="C30" s="14"/>
      <c r="D30" s="43" t="str">
        <f>$D$8</f>
        <v>平成</v>
      </c>
      <c r="E30" s="39" t="str">
        <f>$E$8</f>
        <v>年</v>
      </c>
      <c r="F30" s="39" t="str">
        <f>$F$8</f>
        <v>月</v>
      </c>
      <c r="G30" s="39" t="str">
        <f>$G$8</f>
        <v>日</v>
      </c>
      <c r="H30" s="35" t="s">
        <v>21</v>
      </c>
      <c r="I30" s="36" t="str">
        <f>IF($I$8="","",$I$8)</f>
        <v/>
      </c>
      <c r="J30" s="15"/>
      <c r="K30" s="8"/>
      <c r="L30" s="32"/>
      <c r="M30" s="12" t="s">
        <v>1</v>
      </c>
      <c r="N30" s="14"/>
      <c r="O30" s="43" t="str">
        <f>$D$8</f>
        <v>平成</v>
      </c>
      <c r="P30" s="39" t="str">
        <f>$E$8</f>
        <v>年</v>
      </c>
      <c r="Q30" s="39" t="str">
        <f>$F$8</f>
        <v>月</v>
      </c>
      <c r="R30" s="39" t="str">
        <f>$G$8</f>
        <v>日</v>
      </c>
      <c r="S30" s="35" t="s">
        <v>21</v>
      </c>
      <c r="T30" s="36" t="str">
        <f>IF($I$8="","",$I$8)</f>
        <v/>
      </c>
      <c r="U30" s="15"/>
      <c r="V30" s="8"/>
    </row>
    <row r="31" spans="1:22" ht="28.5" customHeight="1">
      <c r="A31" s="32"/>
      <c r="B31" s="54" t="s">
        <v>10</v>
      </c>
      <c r="C31" s="3"/>
      <c r="D31" s="16" t="s">
        <v>19</v>
      </c>
      <c r="E31" s="77" t="str">
        <f>$E$9</f>
        <v xml:space="preserve">          -          -</v>
      </c>
      <c r="F31" s="77"/>
      <c r="G31" s="78"/>
      <c r="H31" s="78"/>
      <c r="I31" s="78"/>
      <c r="J31" s="5"/>
      <c r="K31" s="8"/>
      <c r="L31" s="32"/>
      <c r="M31" s="54" t="s">
        <v>10</v>
      </c>
      <c r="N31" s="3"/>
      <c r="O31" s="16" t="s">
        <v>19</v>
      </c>
      <c r="P31" s="77" t="str">
        <f>$E$9</f>
        <v xml:space="preserve">          -          -</v>
      </c>
      <c r="Q31" s="77"/>
      <c r="R31" s="78"/>
      <c r="S31" s="78"/>
      <c r="T31" s="78"/>
      <c r="U31" s="5"/>
      <c r="V31" s="8"/>
    </row>
    <row r="32" spans="1:22" ht="28.5" customHeight="1">
      <c r="A32" s="32"/>
      <c r="B32" s="76"/>
      <c r="C32" s="4"/>
      <c r="D32" s="22" t="s">
        <v>5</v>
      </c>
      <c r="E32" s="79" t="str">
        <f>$E$10</f>
        <v xml:space="preserve">      @</v>
      </c>
      <c r="F32" s="79"/>
      <c r="G32" s="80"/>
      <c r="H32" s="80"/>
      <c r="I32" s="80"/>
      <c r="J32" s="5"/>
      <c r="K32" s="8"/>
      <c r="L32" s="32"/>
      <c r="M32" s="76"/>
      <c r="N32" s="4"/>
      <c r="O32" s="22" t="s">
        <v>5</v>
      </c>
      <c r="P32" s="79" t="str">
        <f>$E$10</f>
        <v xml:space="preserve">      @</v>
      </c>
      <c r="Q32" s="79"/>
      <c r="R32" s="80"/>
      <c r="S32" s="80"/>
      <c r="T32" s="80"/>
      <c r="U32" s="5"/>
      <c r="V32" s="8"/>
    </row>
    <row r="33" spans="1:22" ht="6.75" customHeight="1">
      <c r="A33" s="32"/>
      <c r="B33" s="60" t="s">
        <v>3</v>
      </c>
      <c r="C33" s="1"/>
      <c r="D33" s="1"/>
      <c r="E33" s="1"/>
      <c r="F33" s="1"/>
      <c r="G33" s="7"/>
      <c r="H33" s="7"/>
      <c r="I33" s="7"/>
      <c r="J33" s="2"/>
      <c r="K33" s="8"/>
      <c r="L33" s="32"/>
      <c r="M33" s="60" t="s">
        <v>3</v>
      </c>
      <c r="N33" s="1"/>
      <c r="O33" s="1"/>
      <c r="P33" s="1"/>
      <c r="Q33" s="1"/>
      <c r="R33" s="7"/>
      <c r="S33" s="7"/>
      <c r="T33" s="7"/>
      <c r="U33" s="2"/>
      <c r="V33" s="8"/>
    </row>
    <row r="34" spans="1:22" ht="28.5" customHeight="1">
      <c r="A34" s="32"/>
      <c r="B34" s="61"/>
      <c r="C34" s="8"/>
      <c r="D34" s="63" t="str">
        <f>IF($D$12="","",$D$12)</f>
        <v/>
      </c>
      <c r="E34" s="63"/>
      <c r="F34" s="63"/>
      <c r="G34" s="63"/>
      <c r="H34" s="63"/>
      <c r="I34" s="63"/>
      <c r="J34" s="9"/>
      <c r="K34" s="8"/>
      <c r="L34" s="32"/>
      <c r="M34" s="61"/>
      <c r="N34" s="8"/>
      <c r="O34" s="63" t="str">
        <f>IF($D$12="","",$D$12)</f>
        <v/>
      </c>
      <c r="P34" s="63"/>
      <c r="Q34" s="63"/>
      <c r="R34" s="63"/>
      <c r="S34" s="63"/>
      <c r="T34" s="63"/>
      <c r="U34" s="9"/>
      <c r="V34" s="8"/>
    </row>
    <row r="35" spans="1:22" ht="28.5" customHeight="1">
      <c r="A35" s="32"/>
      <c r="B35" s="61"/>
      <c r="C35" s="8"/>
      <c r="D35" s="64" t="str">
        <f>$D$13</f>
        <v>学部</v>
      </c>
      <c r="E35" s="64"/>
      <c r="F35" s="64"/>
      <c r="G35" s="64" t="str">
        <f>$G$13</f>
        <v>学科</v>
      </c>
      <c r="H35" s="64"/>
      <c r="I35" s="64"/>
      <c r="J35" s="9"/>
      <c r="K35" s="8"/>
      <c r="L35" s="32"/>
      <c r="M35" s="61"/>
      <c r="N35" s="8"/>
      <c r="O35" s="64" t="str">
        <f>$D$13</f>
        <v>学部</v>
      </c>
      <c r="P35" s="64"/>
      <c r="Q35" s="64"/>
      <c r="R35" s="64" t="str">
        <f>$G$13</f>
        <v>学科</v>
      </c>
      <c r="S35" s="64"/>
      <c r="T35" s="64"/>
      <c r="U35" s="9"/>
      <c r="V35" s="8"/>
    </row>
    <row r="36" spans="1:22" ht="28.5" customHeight="1">
      <c r="A36" s="32"/>
      <c r="B36" s="62"/>
      <c r="C36" s="10"/>
      <c r="D36" s="44" t="str">
        <f>$D$14</f>
        <v>平成</v>
      </c>
      <c r="E36" s="47" t="str">
        <f>$E$14</f>
        <v>年</v>
      </c>
      <c r="F36" s="66" t="str">
        <f>$F$14</f>
        <v>月</v>
      </c>
      <c r="G36" s="67"/>
      <c r="H36" s="65" t="str">
        <f>$H$14</f>
        <v>卒業見込</v>
      </c>
      <c r="I36" s="65"/>
      <c r="J36" s="11"/>
      <c r="K36" s="8"/>
      <c r="L36" s="32"/>
      <c r="M36" s="62"/>
      <c r="N36" s="10"/>
      <c r="O36" s="44" t="str">
        <f>$D$14</f>
        <v>平成</v>
      </c>
      <c r="P36" s="47" t="str">
        <f>$E$14</f>
        <v>年</v>
      </c>
      <c r="Q36" s="66" t="str">
        <f>$F$14</f>
        <v>月</v>
      </c>
      <c r="R36" s="67"/>
      <c r="S36" s="65" t="str">
        <f>$H$14</f>
        <v>卒業見込</v>
      </c>
      <c r="T36" s="65"/>
      <c r="U36" s="11"/>
      <c r="V36" s="8"/>
    </row>
    <row r="37" spans="1:22" ht="18" customHeight="1">
      <c r="A37" s="32"/>
      <c r="B37" s="54" t="s">
        <v>22</v>
      </c>
      <c r="C37" s="56" t="s">
        <v>6</v>
      </c>
      <c r="D37" s="56"/>
      <c r="E37" s="56"/>
      <c r="F37" s="57" t="s">
        <v>7</v>
      </c>
      <c r="G37" s="58"/>
      <c r="H37" s="59"/>
      <c r="I37" s="56" t="s">
        <v>8</v>
      </c>
      <c r="J37" s="56"/>
      <c r="K37" s="8"/>
      <c r="L37" s="32"/>
      <c r="M37" s="54" t="s">
        <v>22</v>
      </c>
      <c r="N37" s="56" t="s">
        <v>6</v>
      </c>
      <c r="O37" s="56"/>
      <c r="P37" s="56"/>
      <c r="Q37" s="57" t="s">
        <v>7</v>
      </c>
      <c r="R37" s="58"/>
      <c r="S37" s="59"/>
      <c r="T37" s="56" t="s">
        <v>8</v>
      </c>
      <c r="U37" s="56"/>
      <c r="V37" s="8"/>
    </row>
    <row r="38" spans="1:22" ht="29.25" customHeight="1">
      <c r="A38" s="32"/>
      <c r="B38" s="55"/>
      <c r="C38" s="97" t="str">
        <f>IF($C$16="","",$C$16)</f>
        <v>平成  年  月～   年  月</v>
      </c>
      <c r="D38" s="97"/>
      <c r="E38" s="97"/>
      <c r="F38" s="98" t="str">
        <f>IF($F$16="","",$F$16)</f>
        <v/>
      </c>
      <c r="G38" s="99"/>
      <c r="H38" s="100"/>
      <c r="I38" s="97" t="str">
        <f>IF($I$16="","",$I$16)</f>
        <v/>
      </c>
      <c r="J38" s="97"/>
      <c r="K38" s="8"/>
      <c r="L38" s="32"/>
      <c r="M38" s="55"/>
      <c r="N38" s="97" t="str">
        <f>IF($C$16="","",$C$16)</f>
        <v>平成  年  月～   年  月</v>
      </c>
      <c r="O38" s="97"/>
      <c r="P38" s="97"/>
      <c r="Q38" s="98" t="str">
        <f>IF($F$16="","",$F$16)</f>
        <v/>
      </c>
      <c r="R38" s="99"/>
      <c r="S38" s="100"/>
      <c r="T38" s="97" t="str">
        <f>IF($I$16="","",$I$16)</f>
        <v/>
      </c>
      <c r="U38" s="97"/>
      <c r="V38" s="8"/>
    </row>
    <row r="39" spans="1:22" ht="29.25" customHeight="1">
      <c r="A39" s="32"/>
      <c r="B39" s="55"/>
      <c r="C39" s="97" t="str">
        <f>IF($C$17="","",$C$17)</f>
        <v>平成  年  月～   年  月</v>
      </c>
      <c r="D39" s="97"/>
      <c r="E39" s="97"/>
      <c r="F39" s="98" t="str">
        <f>IF($F$17="","",$F$17)</f>
        <v/>
      </c>
      <c r="G39" s="99"/>
      <c r="H39" s="100"/>
      <c r="I39" s="97" t="str">
        <f>IF($I$17="","",$I$17)</f>
        <v/>
      </c>
      <c r="J39" s="97"/>
      <c r="K39" s="8"/>
      <c r="L39" s="32"/>
      <c r="M39" s="55"/>
      <c r="N39" s="97" t="str">
        <f>IF($C$17="","",$C$17)</f>
        <v>平成  年  月～   年  月</v>
      </c>
      <c r="O39" s="97"/>
      <c r="P39" s="97"/>
      <c r="Q39" s="98" t="str">
        <f>IF($F$17="","",$F$17)</f>
        <v/>
      </c>
      <c r="R39" s="99"/>
      <c r="S39" s="100"/>
      <c r="T39" s="97" t="str">
        <f>IF($I$17="","",$I$17)</f>
        <v/>
      </c>
      <c r="U39" s="97"/>
      <c r="V39" s="8"/>
    </row>
    <row r="40" spans="1:22" ht="29.25" customHeight="1">
      <c r="A40" s="32"/>
      <c r="B40" s="55"/>
      <c r="C40" s="97" t="str">
        <f>IF($C$18="","",$C$18)</f>
        <v>平成  年  月～   年  月</v>
      </c>
      <c r="D40" s="97"/>
      <c r="E40" s="97"/>
      <c r="F40" s="98" t="str">
        <f>IF($F$18="","",$F$18)</f>
        <v/>
      </c>
      <c r="G40" s="99"/>
      <c r="H40" s="100"/>
      <c r="I40" s="97" t="str">
        <f>IF($I$18="","",$I$18)</f>
        <v/>
      </c>
      <c r="J40" s="97"/>
      <c r="K40" s="8"/>
      <c r="L40" s="32"/>
      <c r="M40" s="55"/>
      <c r="N40" s="97" t="str">
        <f>IF($C$18="","",$C$18)</f>
        <v>平成  年  月～   年  月</v>
      </c>
      <c r="O40" s="97"/>
      <c r="P40" s="97"/>
      <c r="Q40" s="98" t="str">
        <f>IF($F$18="","",$F$18)</f>
        <v/>
      </c>
      <c r="R40" s="99"/>
      <c r="S40" s="100"/>
      <c r="T40" s="97" t="str">
        <f>IF($I$18="","",$I$18)</f>
        <v/>
      </c>
      <c r="U40" s="97"/>
      <c r="V40" s="8"/>
    </row>
    <row r="41" spans="1:22" ht="90" customHeight="1">
      <c r="A41" s="32"/>
      <c r="B41" s="38" t="s">
        <v>11</v>
      </c>
      <c r="C41" s="23"/>
      <c r="D41" s="105" t="str">
        <f>IF($D$19="","",$D$19)</f>
        <v/>
      </c>
      <c r="E41" s="105"/>
      <c r="F41" s="105"/>
      <c r="G41" s="105"/>
      <c r="H41" s="105"/>
      <c r="I41" s="105"/>
      <c r="J41" s="11"/>
      <c r="K41" s="8"/>
      <c r="L41" s="32"/>
      <c r="M41" s="38" t="s">
        <v>11</v>
      </c>
      <c r="N41" s="23"/>
      <c r="O41" s="106" t="str">
        <f>IF($D$19="","",$D$19)</f>
        <v/>
      </c>
      <c r="P41" s="106"/>
      <c r="Q41" s="106"/>
      <c r="R41" s="106"/>
      <c r="S41" s="106"/>
      <c r="T41" s="106"/>
      <c r="U41" s="11"/>
      <c r="V41" s="8"/>
    </row>
    <row r="42" spans="1:22" ht="29.25" customHeight="1">
      <c r="A42" s="32"/>
      <c r="B42" s="48" t="s">
        <v>17</v>
      </c>
      <c r="C42" s="24"/>
      <c r="D42" s="50"/>
      <c r="E42" s="51"/>
      <c r="F42" s="51"/>
      <c r="G42" s="51"/>
      <c r="H42" s="51"/>
      <c r="I42" s="51"/>
      <c r="J42" s="25"/>
      <c r="K42" s="8"/>
      <c r="L42" s="32"/>
      <c r="M42" s="48" t="s">
        <v>17</v>
      </c>
      <c r="N42" s="24"/>
      <c r="O42" s="50"/>
      <c r="P42" s="51"/>
      <c r="Q42" s="51"/>
      <c r="R42" s="51"/>
      <c r="S42" s="51"/>
      <c r="T42" s="51"/>
      <c r="U42" s="25"/>
      <c r="V42" s="8"/>
    </row>
    <row r="43" spans="1:22" ht="29.25" customHeight="1">
      <c r="A43" s="32"/>
      <c r="B43" s="49"/>
      <c r="C43" s="27"/>
      <c r="D43" s="52"/>
      <c r="E43" s="52"/>
      <c r="F43" s="52"/>
      <c r="G43" s="52"/>
      <c r="H43" s="52"/>
      <c r="I43" s="52"/>
      <c r="J43" s="29"/>
      <c r="K43" s="8"/>
      <c r="L43" s="32"/>
      <c r="M43" s="49"/>
      <c r="N43" s="27"/>
      <c r="O43" s="52"/>
      <c r="P43" s="52"/>
      <c r="Q43" s="52"/>
      <c r="R43" s="52"/>
      <c r="S43" s="52"/>
      <c r="T43" s="52"/>
      <c r="U43" s="29"/>
      <c r="V43" s="8"/>
    </row>
    <row r="44" spans="1:22" ht="24.95" customHeight="1">
      <c r="A44" s="32"/>
      <c r="B44" s="53" t="s">
        <v>9</v>
      </c>
      <c r="C44" s="53"/>
      <c r="D44" s="53"/>
      <c r="E44" s="53"/>
      <c r="F44" s="53"/>
      <c r="G44" s="53"/>
      <c r="H44" s="53"/>
      <c r="I44" s="53"/>
      <c r="J44" s="53"/>
      <c r="K44" s="21"/>
      <c r="L44" s="32"/>
      <c r="M44" s="53" t="s">
        <v>9</v>
      </c>
      <c r="N44" s="53"/>
      <c r="O44" s="53"/>
      <c r="P44" s="53"/>
      <c r="Q44" s="53"/>
      <c r="R44" s="53"/>
      <c r="S44" s="53"/>
      <c r="T44" s="53"/>
      <c r="U44" s="53"/>
      <c r="V44" s="21"/>
    </row>
    <row r="45" spans="1:22">
      <c r="A45" s="8"/>
      <c r="B45" s="8"/>
      <c r="C45" s="8"/>
      <c r="D45" s="8"/>
      <c r="E45" s="8"/>
      <c r="F45" s="8"/>
      <c r="G45" s="8"/>
      <c r="H45" s="8"/>
      <c r="I45" s="8"/>
      <c r="J45" s="8"/>
      <c r="K45" s="8"/>
      <c r="L45" s="32"/>
      <c r="M45" s="8"/>
      <c r="N45" s="8"/>
      <c r="O45" s="8"/>
      <c r="P45" s="8"/>
      <c r="Q45" s="8"/>
      <c r="R45" s="8"/>
      <c r="S45" s="8"/>
      <c r="T45" s="8"/>
      <c r="U45" s="8"/>
      <c r="V45" s="8"/>
    </row>
    <row r="46" spans="1:22" ht="26.25" customHeight="1">
      <c r="A46" s="8"/>
      <c r="B46" s="81" t="s">
        <v>16</v>
      </c>
      <c r="C46" s="81"/>
      <c r="D46" s="81"/>
      <c r="E46" s="81"/>
      <c r="F46" s="81"/>
      <c r="G46" s="81"/>
      <c r="H46" s="81"/>
      <c r="I46" s="81"/>
      <c r="J46" s="81"/>
      <c r="K46" s="8"/>
      <c r="L46" s="32"/>
      <c r="M46" s="81" t="s">
        <v>16</v>
      </c>
      <c r="N46" s="81"/>
      <c r="O46" s="81"/>
      <c r="P46" s="81"/>
      <c r="Q46" s="81"/>
      <c r="R46" s="81"/>
      <c r="S46" s="81"/>
      <c r="T46" s="81"/>
      <c r="U46" s="81"/>
      <c r="V46" s="8"/>
    </row>
    <row r="47" spans="1:22" ht="8.25" customHeight="1">
      <c r="A47" s="8"/>
      <c r="B47" s="34"/>
      <c r="C47" s="34"/>
      <c r="D47" s="34"/>
      <c r="E47" s="34"/>
      <c r="F47" s="34"/>
      <c r="G47" s="34"/>
      <c r="H47" s="34"/>
      <c r="I47" s="34"/>
      <c r="J47" s="34"/>
      <c r="K47" s="34"/>
      <c r="L47" s="32"/>
      <c r="M47" s="34"/>
      <c r="N47" s="34"/>
      <c r="O47" s="34"/>
      <c r="P47" s="34"/>
      <c r="Q47" s="34"/>
      <c r="R47" s="34"/>
      <c r="S47" s="34"/>
      <c r="T47" s="34"/>
      <c r="U47" s="34"/>
      <c r="V47" s="34"/>
    </row>
    <row r="48" spans="1:22" ht="17.25" customHeight="1">
      <c r="A48" s="8"/>
      <c r="B48" s="19"/>
      <c r="C48" s="18"/>
      <c r="D48" s="18"/>
      <c r="E48" s="18"/>
      <c r="F48" s="18"/>
      <c r="G48" s="18"/>
      <c r="H48" s="18"/>
      <c r="I48" s="18"/>
      <c r="J48" s="18"/>
      <c r="K48" s="18"/>
      <c r="L48" s="32"/>
      <c r="M48" s="19"/>
      <c r="N48" s="18"/>
      <c r="O48" s="18"/>
      <c r="P48" s="18"/>
      <c r="Q48" s="18"/>
      <c r="R48" s="18"/>
      <c r="S48" s="18"/>
      <c r="T48" s="18"/>
      <c r="U48" s="18"/>
      <c r="V48" s="18"/>
    </row>
    <row r="49" spans="1:22" ht="17.25" customHeight="1">
      <c r="A49" s="8"/>
      <c r="B49" s="20" t="s">
        <v>18</v>
      </c>
      <c r="C49" s="18"/>
      <c r="D49" s="18"/>
      <c r="E49" s="18"/>
      <c r="F49" s="18"/>
      <c r="G49" s="18"/>
      <c r="H49" s="18"/>
      <c r="I49" s="18"/>
      <c r="J49" s="18"/>
      <c r="K49" s="18"/>
      <c r="L49" s="32"/>
      <c r="M49" s="20" t="s">
        <v>18</v>
      </c>
      <c r="N49" s="18"/>
      <c r="O49" s="18"/>
      <c r="P49" s="18"/>
      <c r="Q49" s="18"/>
      <c r="R49" s="18"/>
      <c r="S49" s="18"/>
      <c r="T49" s="18"/>
      <c r="U49" s="18"/>
      <c r="V49" s="18"/>
    </row>
    <row r="50" spans="1:22" ht="22.5" customHeight="1">
      <c r="A50" s="28"/>
      <c r="B50" s="13" t="s">
        <v>4</v>
      </c>
      <c r="C50" s="68" t="str">
        <f>IF($C$6="","",$C$6)</f>
        <v/>
      </c>
      <c r="D50" s="68"/>
      <c r="E50" s="68"/>
      <c r="F50" s="68"/>
      <c r="G50" s="68"/>
      <c r="H50" s="69" t="s">
        <v>0</v>
      </c>
      <c r="I50" s="71" t="str">
        <f>$I$6</f>
        <v>選択してください</v>
      </c>
      <c r="J50" s="72"/>
      <c r="K50" s="8"/>
      <c r="L50" s="33"/>
      <c r="M50" s="13" t="s">
        <v>4</v>
      </c>
      <c r="N50" s="68" t="str">
        <f>IF($C$6="","",$C$6)</f>
        <v/>
      </c>
      <c r="O50" s="68"/>
      <c r="P50" s="68"/>
      <c r="Q50" s="68"/>
      <c r="R50" s="68"/>
      <c r="S50" s="69" t="s">
        <v>0</v>
      </c>
      <c r="T50" s="71" t="str">
        <f>$I$6</f>
        <v>選択してください</v>
      </c>
      <c r="U50" s="72"/>
      <c r="V50" s="8"/>
    </row>
    <row r="51" spans="1:22" ht="50.1" customHeight="1">
      <c r="A51" s="28"/>
      <c r="B51" s="13" t="s">
        <v>2</v>
      </c>
      <c r="C51" s="75" t="str">
        <f>IF($C$7="","",$C$7)</f>
        <v/>
      </c>
      <c r="D51" s="75"/>
      <c r="E51" s="75"/>
      <c r="F51" s="75"/>
      <c r="G51" s="75"/>
      <c r="H51" s="70"/>
      <c r="I51" s="73"/>
      <c r="J51" s="74"/>
      <c r="K51" s="8"/>
      <c r="L51" s="33"/>
      <c r="M51" s="13" t="s">
        <v>2</v>
      </c>
      <c r="N51" s="75" t="str">
        <f>IF($C$7="","",$C$7)</f>
        <v/>
      </c>
      <c r="O51" s="75"/>
      <c r="P51" s="75"/>
      <c r="Q51" s="75"/>
      <c r="R51" s="75"/>
      <c r="S51" s="70"/>
      <c r="T51" s="73"/>
      <c r="U51" s="74"/>
      <c r="V51" s="8"/>
    </row>
    <row r="52" spans="1:22" ht="28.5" customHeight="1">
      <c r="A52" s="8"/>
      <c r="B52" s="12" t="s">
        <v>1</v>
      </c>
      <c r="C52" s="14"/>
      <c r="D52" s="43" t="str">
        <f>$D$8</f>
        <v>平成</v>
      </c>
      <c r="E52" s="39" t="str">
        <f>$E$8</f>
        <v>年</v>
      </c>
      <c r="F52" s="39" t="str">
        <f>$F$8</f>
        <v>月</v>
      </c>
      <c r="G52" s="39" t="str">
        <f>$G$8</f>
        <v>日</v>
      </c>
      <c r="H52" s="35" t="s">
        <v>21</v>
      </c>
      <c r="I52" s="36" t="str">
        <f>IF($I$8="","",$I$8)</f>
        <v/>
      </c>
      <c r="J52" s="15"/>
      <c r="K52" s="8"/>
      <c r="L52" s="32"/>
      <c r="M52" s="12" t="s">
        <v>1</v>
      </c>
      <c r="N52" s="14"/>
      <c r="O52" s="43" t="str">
        <f>$D$8</f>
        <v>平成</v>
      </c>
      <c r="P52" s="39" t="str">
        <f>$E$8</f>
        <v>年</v>
      </c>
      <c r="Q52" s="39" t="str">
        <f>$F$8</f>
        <v>月</v>
      </c>
      <c r="R52" s="39" t="str">
        <f>$G$8</f>
        <v>日</v>
      </c>
      <c r="S52" s="35" t="s">
        <v>21</v>
      </c>
      <c r="T52" s="36" t="str">
        <f>IF($I$8="","",$I$8)</f>
        <v/>
      </c>
      <c r="U52" s="15"/>
      <c r="V52" s="8"/>
    </row>
    <row r="53" spans="1:22" ht="28.5" customHeight="1">
      <c r="A53" s="8"/>
      <c r="B53" s="54" t="s">
        <v>10</v>
      </c>
      <c r="C53" s="3"/>
      <c r="D53" s="16" t="s">
        <v>19</v>
      </c>
      <c r="E53" s="77" t="str">
        <f>$E$9</f>
        <v xml:space="preserve">          -          -</v>
      </c>
      <c r="F53" s="77"/>
      <c r="G53" s="78"/>
      <c r="H53" s="78"/>
      <c r="I53" s="78"/>
      <c r="J53" s="5"/>
      <c r="K53" s="8"/>
      <c r="L53" s="32"/>
      <c r="M53" s="54" t="s">
        <v>10</v>
      </c>
      <c r="N53" s="3"/>
      <c r="O53" s="16" t="s">
        <v>19</v>
      </c>
      <c r="P53" s="77" t="str">
        <f>$E$9</f>
        <v xml:space="preserve">          -          -</v>
      </c>
      <c r="Q53" s="77"/>
      <c r="R53" s="78"/>
      <c r="S53" s="78"/>
      <c r="T53" s="78"/>
      <c r="U53" s="5"/>
      <c r="V53" s="8"/>
    </row>
    <row r="54" spans="1:22" ht="28.5" customHeight="1">
      <c r="A54" s="8"/>
      <c r="B54" s="76"/>
      <c r="C54" s="4"/>
      <c r="D54" s="22" t="s">
        <v>5</v>
      </c>
      <c r="E54" s="79" t="str">
        <f>$E$10</f>
        <v xml:space="preserve">      @</v>
      </c>
      <c r="F54" s="79"/>
      <c r="G54" s="80"/>
      <c r="H54" s="80"/>
      <c r="I54" s="80"/>
      <c r="J54" s="5"/>
      <c r="K54" s="8"/>
      <c r="L54" s="32"/>
      <c r="M54" s="76"/>
      <c r="N54" s="4"/>
      <c r="O54" s="22" t="s">
        <v>5</v>
      </c>
      <c r="P54" s="79" t="str">
        <f>$E$10</f>
        <v xml:space="preserve">      @</v>
      </c>
      <c r="Q54" s="79"/>
      <c r="R54" s="80"/>
      <c r="S54" s="80"/>
      <c r="T54" s="80"/>
      <c r="U54" s="5"/>
      <c r="V54" s="8"/>
    </row>
    <row r="55" spans="1:22" ht="6.75" customHeight="1">
      <c r="A55" s="8"/>
      <c r="B55" s="60" t="s">
        <v>3</v>
      </c>
      <c r="C55" s="1"/>
      <c r="D55" s="1"/>
      <c r="E55" s="1"/>
      <c r="F55" s="1"/>
      <c r="G55" s="7"/>
      <c r="H55" s="7"/>
      <c r="I55" s="7"/>
      <c r="J55" s="2"/>
      <c r="K55" s="8"/>
      <c r="L55" s="32"/>
      <c r="M55" s="60" t="s">
        <v>3</v>
      </c>
      <c r="N55" s="1"/>
      <c r="O55" s="1"/>
      <c r="P55" s="1"/>
      <c r="Q55" s="1"/>
      <c r="R55" s="7"/>
      <c r="S55" s="7"/>
      <c r="T55" s="7"/>
      <c r="U55" s="2"/>
      <c r="V55" s="8"/>
    </row>
    <row r="56" spans="1:22" ht="28.5" customHeight="1">
      <c r="A56" s="8"/>
      <c r="B56" s="61"/>
      <c r="C56" s="8"/>
      <c r="D56" s="63" t="str">
        <f>IF($D$12="","",$D$12)</f>
        <v/>
      </c>
      <c r="E56" s="63"/>
      <c r="F56" s="63"/>
      <c r="G56" s="63"/>
      <c r="H56" s="63"/>
      <c r="I56" s="63"/>
      <c r="J56" s="9"/>
      <c r="K56" s="8"/>
      <c r="L56" s="32"/>
      <c r="M56" s="61"/>
      <c r="N56" s="8"/>
      <c r="O56" s="63" t="str">
        <f>IF($D$12="","",$D$12)</f>
        <v/>
      </c>
      <c r="P56" s="63"/>
      <c r="Q56" s="63"/>
      <c r="R56" s="63"/>
      <c r="S56" s="63"/>
      <c r="T56" s="63"/>
      <c r="U56" s="9"/>
      <c r="V56" s="8"/>
    </row>
    <row r="57" spans="1:22" ht="28.5" customHeight="1">
      <c r="A57" s="8"/>
      <c r="B57" s="61"/>
      <c r="C57" s="8"/>
      <c r="D57" s="64" t="str">
        <f>$D$13</f>
        <v>学部</v>
      </c>
      <c r="E57" s="64"/>
      <c r="F57" s="40"/>
      <c r="G57" s="64" t="str">
        <f>$G$13</f>
        <v>学科</v>
      </c>
      <c r="H57" s="64"/>
      <c r="I57" s="64"/>
      <c r="J57" s="9"/>
      <c r="K57" s="8"/>
      <c r="L57" s="32"/>
      <c r="M57" s="61"/>
      <c r="N57" s="8"/>
      <c r="O57" s="64" t="str">
        <f>$D$13</f>
        <v>学部</v>
      </c>
      <c r="P57" s="64"/>
      <c r="Q57" s="40"/>
      <c r="R57" s="64" t="str">
        <f>$G$13</f>
        <v>学科</v>
      </c>
      <c r="S57" s="64"/>
      <c r="T57" s="64"/>
      <c r="U57" s="9"/>
      <c r="V57" s="8"/>
    </row>
    <row r="58" spans="1:22" ht="28.5" customHeight="1">
      <c r="A58" s="8"/>
      <c r="B58" s="62"/>
      <c r="C58" s="10"/>
      <c r="D58" s="44" t="str">
        <f>$D$14</f>
        <v>平成</v>
      </c>
      <c r="E58" s="47" t="str">
        <f>$E$14</f>
        <v>年</v>
      </c>
      <c r="F58" s="66" t="str">
        <f>$F$14</f>
        <v>月</v>
      </c>
      <c r="G58" s="67"/>
      <c r="H58" s="65" t="str">
        <f>$H$14</f>
        <v>卒業見込</v>
      </c>
      <c r="I58" s="65"/>
      <c r="J58" s="11"/>
      <c r="K58" s="8"/>
      <c r="L58" s="32"/>
      <c r="M58" s="62"/>
      <c r="N58" s="10"/>
      <c r="O58" s="44" t="str">
        <f>$D$14</f>
        <v>平成</v>
      </c>
      <c r="P58" s="47" t="str">
        <f>$E$14</f>
        <v>年</v>
      </c>
      <c r="Q58" s="66" t="str">
        <f>$F$14</f>
        <v>月</v>
      </c>
      <c r="R58" s="67"/>
      <c r="S58" s="65" t="str">
        <f>$H$14</f>
        <v>卒業見込</v>
      </c>
      <c r="T58" s="65"/>
      <c r="U58" s="11"/>
      <c r="V58" s="8"/>
    </row>
    <row r="59" spans="1:22" ht="18" customHeight="1">
      <c r="A59" s="8"/>
      <c r="B59" s="54" t="s">
        <v>22</v>
      </c>
      <c r="C59" s="56" t="s">
        <v>6</v>
      </c>
      <c r="D59" s="56"/>
      <c r="E59" s="56"/>
      <c r="F59" s="57" t="s">
        <v>7</v>
      </c>
      <c r="G59" s="58"/>
      <c r="H59" s="59"/>
      <c r="I59" s="56" t="s">
        <v>8</v>
      </c>
      <c r="J59" s="56"/>
      <c r="K59" s="8"/>
      <c r="L59" s="32"/>
      <c r="M59" s="54" t="s">
        <v>22</v>
      </c>
      <c r="N59" s="56" t="s">
        <v>6</v>
      </c>
      <c r="O59" s="56"/>
      <c r="P59" s="56"/>
      <c r="Q59" s="57" t="s">
        <v>7</v>
      </c>
      <c r="R59" s="58"/>
      <c r="S59" s="59"/>
      <c r="T59" s="56" t="s">
        <v>8</v>
      </c>
      <c r="U59" s="56"/>
      <c r="V59" s="8"/>
    </row>
    <row r="60" spans="1:22" ht="29.25" customHeight="1">
      <c r="A60" s="8"/>
      <c r="B60" s="55"/>
      <c r="C60" s="97" t="str">
        <f>IF($C$16="","",$C$16)</f>
        <v>平成  年  月～   年  月</v>
      </c>
      <c r="D60" s="97"/>
      <c r="E60" s="97"/>
      <c r="F60" s="98" t="str">
        <f>IF($F$16="","",$F$16)</f>
        <v/>
      </c>
      <c r="G60" s="99"/>
      <c r="H60" s="100"/>
      <c r="I60" s="97" t="str">
        <f>IF($I$16="","",$I$16)</f>
        <v/>
      </c>
      <c r="J60" s="97"/>
      <c r="K60" s="8"/>
      <c r="L60" s="32"/>
      <c r="M60" s="55"/>
      <c r="N60" s="97" t="str">
        <f>IF($C$16="","",$C$16)</f>
        <v>平成  年  月～   年  月</v>
      </c>
      <c r="O60" s="97"/>
      <c r="P60" s="97"/>
      <c r="Q60" s="98" t="str">
        <f>IF($F$16="","",$F$16)</f>
        <v/>
      </c>
      <c r="R60" s="99"/>
      <c r="S60" s="100"/>
      <c r="T60" s="97" t="str">
        <f>IF($I$16="","",$I$16)</f>
        <v/>
      </c>
      <c r="U60" s="97"/>
      <c r="V60" s="8"/>
    </row>
    <row r="61" spans="1:22" ht="29.25" customHeight="1">
      <c r="A61" s="8"/>
      <c r="B61" s="55"/>
      <c r="C61" s="97" t="str">
        <f>IF($C$17="","",$C$17)</f>
        <v>平成  年  月～   年  月</v>
      </c>
      <c r="D61" s="97"/>
      <c r="E61" s="97"/>
      <c r="F61" s="98" t="str">
        <f>IF($F$17="","",$F$17)</f>
        <v/>
      </c>
      <c r="G61" s="99"/>
      <c r="H61" s="100"/>
      <c r="I61" s="97" t="str">
        <f>IF($I$17="","",$I$17)</f>
        <v/>
      </c>
      <c r="J61" s="97"/>
      <c r="K61" s="8"/>
      <c r="L61" s="32"/>
      <c r="M61" s="55"/>
      <c r="N61" s="97" t="str">
        <f>IF($C$17="","",$C$17)</f>
        <v>平成  年  月～   年  月</v>
      </c>
      <c r="O61" s="97"/>
      <c r="P61" s="97"/>
      <c r="Q61" s="98" t="str">
        <f>IF($F$17="","",$F$17)</f>
        <v/>
      </c>
      <c r="R61" s="99"/>
      <c r="S61" s="100"/>
      <c r="T61" s="97" t="str">
        <f>IF($I$17="","",$I$17)</f>
        <v/>
      </c>
      <c r="U61" s="97"/>
      <c r="V61" s="8"/>
    </row>
    <row r="62" spans="1:22" ht="29.25" customHeight="1">
      <c r="A62" s="8"/>
      <c r="B62" s="55"/>
      <c r="C62" s="97" t="str">
        <f>IF($C$18="","",$C$18)</f>
        <v>平成  年  月～   年  月</v>
      </c>
      <c r="D62" s="97"/>
      <c r="E62" s="97"/>
      <c r="F62" s="98" t="str">
        <f>IF($F$18="","",$F$18)</f>
        <v/>
      </c>
      <c r="G62" s="99"/>
      <c r="H62" s="100"/>
      <c r="I62" s="97" t="str">
        <f>IF($I$18="","",$I$18)</f>
        <v/>
      </c>
      <c r="J62" s="97"/>
      <c r="K62" s="8"/>
      <c r="L62" s="32"/>
      <c r="M62" s="55"/>
      <c r="N62" s="97" t="str">
        <f>IF($C$18="","",$C$18)</f>
        <v>平成  年  月～   年  月</v>
      </c>
      <c r="O62" s="97"/>
      <c r="P62" s="97"/>
      <c r="Q62" s="98" t="str">
        <f>IF($F$18="","",$F$18)</f>
        <v/>
      </c>
      <c r="R62" s="99"/>
      <c r="S62" s="100"/>
      <c r="T62" s="97" t="str">
        <f>IF($I$18="","",$I$18)</f>
        <v/>
      </c>
      <c r="U62" s="97"/>
      <c r="V62" s="8"/>
    </row>
    <row r="63" spans="1:22" ht="90" customHeight="1">
      <c r="A63" s="8"/>
      <c r="B63" s="38" t="s">
        <v>11</v>
      </c>
      <c r="C63" s="23"/>
      <c r="D63" s="106" t="str">
        <f>IF($D$19="","",$D$19)</f>
        <v/>
      </c>
      <c r="E63" s="106"/>
      <c r="F63" s="106"/>
      <c r="G63" s="106"/>
      <c r="H63" s="106"/>
      <c r="I63" s="106"/>
      <c r="J63" s="11"/>
      <c r="K63" s="8"/>
      <c r="L63" s="32"/>
      <c r="M63" s="38" t="s">
        <v>11</v>
      </c>
      <c r="N63" s="23"/>
      <c r="O63" s="106" t="str">
        <f>IF($D$19="","",$D$19)</f>
        <v/>
      </c>
      <c r="P63" s="106"/>
      <c r="Q63" s="106"/>
      <c r="R63" s="106"/>
      <c r="S63" s="106"/>
      <c r="T63" s="106"/>
      <c r="U63" s="11"/>
      <c r="V63" s="8"/>
    </row>
    <row r="64" spans="1:22" ht="29.25" customHeight="1">
      <c r="A64" s="8"/>
      <c r="B64" s="48" t="s">
        <v>17</v>
      </c>
      <c r="C64" s="24"/>
      <c r="D64" s="50"/>
      <c r="E64" s="51"/>
      <c r="F64" s="51"/>
      <c r="G64" s="51"/>
      <c r="H64" s="51"/>
      <c r="I64" s="51"/>
      <c r="J64" s="25"/>
      <c r="K64" s="8"/>
      <c r="L64" s="32"/>
      <c r="M64" s="48" t="s">
        <v>17</v>
      </c>
      <c r="N64" s="24"/>
      <c r="O64" s="50"/>
      <c r="P64" s="51"/>
      <c r="Q64" s="51"/>
      <c r="R64" s="51"/>
      <c r="S64" s="51"/>
      <c r="T64" s="51"/>
      <c r="U64" s="25"/>
      <c r="V64" s="8"/>
    </row>
    <row r="65" spans="1:22" ht="29.25" customHeight="1">
      <c r="A65" s="8"/>
      <c r="B65" s="49"/>
      <c r="C65" s="27"/>
      <c r="D65" s="52"/>
      <c r="E65" s="52"/>
      <c r="F65" s="52"/>
      <c r="G65" s="52"/>
      <c r="H65" s="52"/>
      <c r="I65" s="52"/>
      <c r="J65" s="29"/>
      <c r="K65" s="8"/>
      <c r="L65" s="32"/>
      <c r="M65" s="49"/>
      <c r="N65" s="27"/>
      <c r="O65" s="52"/>
      <c r="P65" s="52"/>
      <c r="Q65" s="52"/>
      <c r="R65" s="52"/>
      <c r="S65" s="52"/>
      <c r="T65" s="52"/>
      <c r="U65" s="29"/>
      <c r="V65" s="8"/>
    </row>
    <row r="66" spans="1:22" ht="24.95" customHeight="1">
      <c r="A66" s="8"/>
      <c r="B66" s="53" t="s">
        <v>9</v>
      </c>
      <c r="C66" s="53"/>
      <c r="D66" s="53"/>
      <c r="E66" s="53"/>
      <c r="F66" s="53"/>
      <c r="G66" s="53"/>
      <c r="H66" s="53"/>
      <c r="I66" s="53"/>
      <c r="J66" s="53"/>
      <c r="K66" s="21"/>
      <c r="L66" s="32"/>
      <c r="M66" s="53" t="s">
        <v>9</v>
      </c>
      <c r="N66" s="53"/>
      <c r="O66" s="53"/>
      <c r="P66" s="53"/>
      <c r="Q66" s="53"/>
      <c r="R66" s="53"/>
      <c r="S66" s="53"/>
      <c r="T66" s="53"/>
      <c r="U66" s="53"/>
      <c r="V66" s="21"/>
    </row>
  </sheetData>
  <sheetProtection password="CC21" sheet="1" objects="1" scenarios="1"/>
  <mergeCells count="187">
    <mergeCell ref="F14:G14"/>
    <mergeCell ref="Q14:R14"/>
    <mergeCell ref="M22:U22"/>
    <mergeCell ref="M20:M21"/>
    <mergeCell ref="O41:T41"/>
    <mergeCell ref="M42:M43"/>
    <mergeCell ref="O42:T43"/>
    <mergeCell ref="M44:U44"/>
    <mergeCell ref="D41:I41"/>
    <mergeCell ref="B22:J22"/>
    <mergeCell ref="B20:B21"/>
    <mergeCell ref="D19:I19"/>
    <mergeCell ref="D20:I20"/>
    <mergeCell ref="F40:H40"/>
    <mergeCell ref="Q37:S37"/>
    <mergeCell ref="Q38:S38"/>
    <mergeCell ref="Q39:S39"/>
    <mergeCell ref="Q40:S40"/>
    <mergeCell ref="C39:E39"/>
    <mergeCell ref="I39:J39"/>
    <mergeCell ref="C40:E40"/>
    <mergeCell ref="I40:J40"/>
    <mergeCell ref="O19:T19"/>
    <mergeCell ref="O20:T21"/>
    <mergeCell ref="F15:H15"/>
    <mergeCell ref="F16:H16"/>
    <mergeCell ref="F17:H17"/>
    <mergeCell ref="F18:H18"/>
    <mergeCell ref="M37:M40"/>
    <mergeCell ref="N37:P37"/>
    <mergeCell ref="T37:U37"/>
    <mergeCell ref="N38:P38"/>
    <mergeCell ref="T38:U38"/>
    <mergeCell ref="N39:P39"/>
    <mergeCell ref="T39:U39"/>
    <mergeCell ref="N40:P40"/>
    <mergeCell ref="T40:U40"/>
    <mergeCell ref="F37:H37"/>
    <mergeCell ref="F38:H38"/>
    <mergeCell ref="F39:H39"/>
    <mergeCell ref="B2:J2"/>
    <mergeCell ref="C6:G6"/>
    <mergeCell ref="I6:J7"/>
    <mergeCell ref="M9:M10"/>
    <mergeCell ref="B31:B32"/>
    <mergeCell ref="E31:I31"/>
    <mergeCell ref="E32:I32"/>
    <mergeCell ref="B33:B36"/>
    <mergeCell ref="D34:I34"/>
    <mergeCell ref="G35:I35"/>
    <mergeCell ref="B24:J24"/>
    <mergeCell ref="C28:G28"/>
    <mergeCell ref="H28:H29"/>
    <mergeCell ref="I28:J29"/>
    <mergeCell ref="C29:G29"/>
    <mergeCell ref="M24:U24"/>
    <mergeCell ref="N28:R28"/>
    <mergeCell ref="S28:S29"/>
    <mergeCell ref="T28:U29"/>
    <mergeCell ref="N29:R29"/>
    <mergeCell ref="M31:M32"/>
    <mergeCell ref="P31:T31"/>
    <mergeCell ref="P32:T32"/>
    <mergeCell ref="M33:M36"/>
    <mergeCell ref="D13:F13"/>
    <mergeCell ref="O13:Q13"/>
    <mergeCell ref="C18:E18"/>
    <mergeCell ref="C7:G7"/>
    <mergeCell ref="H6:H7"/>
    <mergeCell ref="B9:B10"/>
    <mergeCell ref="B11:B14"/>
    <mergeCell ref="I16:J16"/>
    <mergeCell ref="I17:J17"/>
    <mergeCell ref="I18:J18"/>
    <mergeCell ref="B15:B18"/>
    <mergeCell ref="C15:E15"/>
    <mergeCell ref="I15:J15"/>
    <mergeCell ref="C16:E16"/>
    <mergeCell ref="C17:E17"/>
    <mergeCell ref="G13:I13"/>
    <mergeCell ref="E9:I9"/>
    <mergeCell ref="E10:I10"/>
    <mergeCell ref="D12:I12"/>
    <mergeCell ref="O12:T12"/>
    <mergeCell ref="P9:T9"/>
    <mergeCell ref="P10:T10"/>
    <mergeCell ref="H14:I14"/>
    <mergeCell ref="S14:T14"/>
    <mergeCell ref="M2:U2"/>
    <mergeCell ref="N6:R6"/>
    <mergeCell ref="S6:S7"/>
    <mergeCell ref="T6:U7"/>
    <mergeCell ref="N7:R7"/>
    <mergeCell ref="M11:M14"/>
    <mergeCell ref="M15:M18"/>
    <mergeCell ref="N15:P15"/>
    <mergeCell ref="T15:U15"/>
    <mergeCell ref="N16:P16"/>
    <mergeCell ref="T16:U16"/>
    <mergeCell ref="N17:P17"/>
    <mergeCell ref="R13:T13"/>
    <mergeCell ref="Q15:S15"/>
    <mergeCell ref="Q16:S16"/>
    <mergeCell ref="Q17:S17"/>
    <mergeCell ref="Q18:S18"/>
    <mergeCell ref="T17:U17"/>
    <mergeCell ref="N18:P18"/>
    <mergeCell ref="T18:U18"/>
    <mergeCell ref="B46:J46"/>
    <mergeCell ref="M46:U46"/>
    <mergeCell ref="F36:G36"/>
    <mergeCell ref="Q36:R36"/>
    <mergeCell ref="D35:F35"/>
    <mergeCell ref="O35:Q35"/>
    <mergeCell ref="D21:I21"/>
    <mergeCell ref="B42:B43"/>
    <mergeCell ref="D42:I43"/>
    <mergeCell ref="B44:J44"/>
    <mergeCell ref="O34:T34"/>
    <mergeCell ref="R35:T35"/>
    <mergeCell ref="B37:B40"/>
    <mergeCell ref="C37:E37"/>
    <mergeCell ref="I37:J37"/>
    <mergeCell ref="C38:E38"/>
    <mergeCell ref="I38:J38"/>
    <mergeCell ref="H36:I36"/>
    <mergeCell ref="S36:T36"/>
    <mergeCell ref="C50:G50"/>
    <mergeCell ref="H50:H51"/>
    <mergeCell ref="I50:J51"/>
    <mergeCell ref="N50:R50"/>
    <mergeCell ref="S50:S51"/>
    <mergeCell ref="T50:U51"/>
    <mergeCell ref="C51:G51"/>
    <mergeCell ref="N51:R51"/>
    <mergeCell ref="B53:B54"/>
    <mergeCell ref="E53:I53"/>
    <mergeCell ref="M53:M54"/>
    <mergeCell ref="P53:T53"/>
    <mergeCell ref="E54:I54"/>
    <mergeCell ref="P54:T54"/>
    <mergeCell ref="B55:B58"/>
    <mergeCell ref="M55:M58"/>
    <mergeCell ref="D56:I56"/>
    <mergeCell ref="O56:T56"/>
    <mergeCell ref="D57:E57"/>
    <mergeCell ref="G57:I57"/>
    <mergeCell ref="O57:P57"/>
    <mergeCell ref="R57:T57"/>
    <mergeCell ref="H58:I58"/>
    <mergeCell ref="S58:T58"/>
    <mergeCell ref="F58:G58"/>
    <mergeCell ref="Q58:R58"/>
    <mergeCell ref="I61:J61"/>
    <mergeCell ref="N61:P61"/>
    <mergeCell ref="Q61:S61"/>
    <mergeCell ref="T61:U61"/>
    <mergeCell ref="C62:E62"/>
    <mergeCell ref="F62:H62"/>
    <mergeCell ref="I62:J62"/>
    <mergeCell ref="N62:P62"/>
    <mergeCell ref="Q62:S62"/>
    <mergeCell ref="T62:U62"/>
    <mergeCell ref="D63:I63"/>
    <mergeCell ref="O63:T63"/>
    <mergeCell ref="B64:B65"/>
    <mergeCell ref="D64:I65"/>
    <mergeCell ref="M64:M65"/>
    <mergeCell ref="O64:T65"/>
    <mergeCell ref="B66:J66"/>
    <mergeCell ref="M66:U66"/>
    <mergeCell ref="B59:B62"/>
    <mergeCell ref="C59:E59"/>
    <mergeCell ref="F59:H59"/>
    <mergeCell ref="I59:J59"/>
    <mergeCell ref="M59:M62"/>
    <mergeCell ref="N59:P59"/>
    <mergeCell ref="Q59:S59"/>
    <mergeCell ref="T59:U59"/>
    <mergeCell ref="C60:E60"/>
    <mergeCell ref="F60:H60"/>
    <mergeCell ref="I60:J60"/>
    <mergeCell ref="N60:P60"/>
    <mergeCell ref="Q60:S60"/>
    <mergeCell ref="T60:U60"/>
    <mergeCell ref="C61:E61"/>
    <mergeCell ref="F61:H61"/>
  </mergeCells>
  <phoneticPr fontId="1"/>
  <dataValidations count="8">
    <dataValidation type="list" allowBlank="1" showInputMessage="1" showErrorMessage="1" sqref="I6:J7">
      <formula1>"選択してください,男,女"</formula1>
    </dataValidation>
    <dataValidation type="list" allowBlank="1" showInputMessage="1" showErrorMessage="1" sqref="H14:I14">
      <formula1>"卒業見込,卒業"</formula1>
    </dataValidation>
    <dataValidation imeMode="fullKatakana" allowBlank="1" showInputMessage="1" showErrorMessage="1" sqref="C6:G6"/>
    <dataValidation imeMode="hiragana" allowBlank="1" showInputMessage="1" showErrorMessage="1" sqref="C7:G7 I16:J16 E8:G8 F16 G17:J18 D12:D13 G12:I13 E12:F12"/>
    <dataValidation imeMode="off" allowBlank="1" showInputMessage="1" showErrorMessage="1" sqref="E14:F14 I8 E9:I10 F17:F18 C16:E18"/>
    <dataValidation type="textLength" imeMode="hiragana" operator="lessThanOrEqual" allowBlank="1" showInputMessage="1" showErrorMessage="1" sqref="D19:I19">
      <formula1>200</formula1>
    </dataValidation>
    <dataValidation type="list" allowBlank="1" showInputMessage="1" showErrorMessage="1" sqref="D8">
      <formula1>"平成,昭和"</formula1>
    </dataValidation>
    <dataValidation type="textLength" imeMode="hiragana" operator="lessThanOrEqual" allowBlank="1" showInputMessage="1" showErrorMessage="1" sqref="D21:I21">
      <formula1>55</formula1>
    </dataValidation>
  </dataValidations>
  <printOptions horizontalCentered="1"/>
  <pageMargins left="0" right="0" top="0.23622047244094491" bottom="0" header="0.43307086614173229" footer="0.43307086614173229"/>
  <pageSetup paperSize="9" fitToWidth="5" fitToHeight="6"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企業訪問カード(入力用）</vt:lpstr>
      <vt:lpstr>'企業訪問カード(入力用）'!Print_Area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規定</dc:creator>
  <cp:lastModifiedBy>ハローワークシステム</cp:lastModifiedBy>
  <cp:lastPrinted>2017-06-28T02:14:26Z</cp:lastPrinted>
  <dcterms:created xsi:type="dcterms:W3CDTF">2004-07-11T13:33:14Z</dcterms:created>
  <dcterms:modified xsi:type="dcterms:W3CDTF">2017-06-28T02:18:38Z</dcterms:modified>
</cp:coreProperties>
</file>