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tabRatio="853" firstSheet="1" activeTab="3"/>
  </bookViews>
  <sheets>
    <sheet name="別紙1-1 証明書様式（証明の文言有り）" sheetId="1" r:id="rId1"/>
    <sheet name="別紙1-1 証明書様式（記載例）" sheetId="2" r:id="rId2"/>
    <sheet name="別紙1-2 証明書様式（証明の文言あり）" sheetId="3" r:id="rId3"/>
    <sheet name="別紙1-2 証明書様式（記載例）" sheetId="4" r:id="rId4"/>
    <sheet name="別紙1-3支出予定様式（証明の文言有り）" sheetId="5" r:id="rId5"/>
    <sheet name="別紙1-3支出予定様式（記載例）" sheetId="6" r:id="rId6"/>
    <sheet name="Sheet4" sheetId="7" r:id="rId7"/>
  </sheets>
  <definedNames>
    <definedName name="_xlnm.Print_Area" localSheetId="1">'別紙1-1 証明書様式（記載例）'!$A$1:$G$35</definedName>
    <definedName name="_xlnm.Print_Area" localSheetId="0">'別紙1-1 証明書様式（証明の文言有り）'!$A$1:$G$37</definedName>
    <definedName name="_xlnm.Print_Area" localSheetId="3">'別紙1-2 証明書様式（記載例）'!$A$1:$G$37</definedName>
    <definedName name="_xlnm.Print_Area" localSheetId="2">'別紙1-2 証明書様式（証明の文言あり）'!$A$1:$G$38</definedName>
    <definedName name="_xlnm.Print_Area" localSheetId="5">'別紙1-3支出予定様式（記載例）'!$A$1:$D$32</definedName>
    <definedName name="_xlnm.Print_Area" localSheetId="4">'別紙1-3支出予定様式（証明の文言有り）'!$A$1:$D$35</definedName>
  </definedNames>
  <calcPr fullCalcOnLoad="1"/>
</workbook>
</file>

<file path=xl/sharedStrings.xml><?xml version="1.0" encoding="utf-8"?>
<sst xmlns="http://schemas.openxmlformats.org/spreadsheetml/2006/main" count="198" uniqueCount="91">
  <si>
    <t>計</t>
  </si>
  <si>
    <t>兼田　　任</t>
  </si>
  <si>
    <t>備考</t>
  </si>
  <si>
    <t>１．人　件　費</t>
  </si>
  <si>
    <t>支　出　事　項</t>
  </si>
  <si>
    <r>
      <rPr>
        <sz val="11"/>
        <rFont val="ＭＳ Ｐゴシック"/>
        <family val="3"/>
      </rPr>
      <t xml:space="preserve">支出総額
</t>
    </r>
    <r>
      <rPr>
        <sz val="10"/>
        <color indexed="8"/>
        <rFont val="ＭＳ Ｐゴシック"/>
        <family val="3"/>
      </rPr>
      <t>（一般会計より支出）</t>
    </r>
  </si>
  <si>
    <t>款　その他収入</t>
  </si>
  <si>
    <t>　項　雑　収　入</t>
  </si>
  <si>
    <t>収　入　事　項
（事務組合）</t>
  </si>
  <si>
    <t>　項　報　奨　金</t>
  </si>
  <si>
    <t>収　入　事　項
（○○本体会計）</t>
  </si>
  <si>
    <t>うち母体会計繰入分</t>
  </si>
  <si>
    <t>茂原　専人</t>
  </si>
  <si>
    <t>４．その他の経費</t>
  </si>
  <si>
    <t>　自動車積立金等</t>
  </si>
  <si>
    <t>２．賃貸借料</t>
  </si>
  <si>
    <t>　事務所借り上げ料</t>
  </si>
  <si>
    <t>３．旅　　費</t>
  </si>
  <si>
    <t>　労働保険料徴収等</t>
  </si>
  <si>
    <t>支出総額</t>
  </si>
  <si>
    <t>事務組合からの繰入</t>
  </si>
  <si>
    <t>収　入　事　項</t>
  </si>
  <si>
    <t>支出証明書(振替）</t>
  </si>
  <si>
    <t>当該受入証明書、支出証明書については、正当なものであることを証します。</t>
  </si>
  <si>
    <t>報奨金　2,000,000円の支出（振替）については、下記のとおりです。
なお、振替期日は各備考欄に記載しております。</t>
  </si>
  <si>
    <t>受　　　入　</t>
  </si>
  <si>
    <t>繰　　　入　</t>
  </si>
  <si>
    <t>受入証明書（繰入）</t>
  </si>
  <si>
    <t>支出証明書（振替）</t>
  </si>
  <si>
    <t>報奨金支出額</t>
  </si>
  <si>
    <t>受入証明書</t>
  </si>
  <si>
    <t>当該受入証明書（繰入）・支出証明書（振替）については、正当なものであることを証します。</t>
  </si>
  <si>
    <t>受入金額</t>
  </si>
  <si>
    <t>目　報　奨　金</t>
  </si>
  <si>
    <t>（目　報　奨　金）</t>
  </si>
  <si>
    <t>繰入金額</t>
  </si>
  <si>
    <r>
      <rPr>
        <sz val="16"/>
        <color indexed="8"/>
        <rFont val="ＭＳ Ｐゴシック"/>
        <family val="3"/>
      </rPr>
      <t>交付申請時に提出する証明書の記載例</t>
    </r>
    <r>
      <rPr>
        <sz val="12"/>
        <color indexed="8"/>
        <rFont val="ＭＳ Ｐゴシック"/>
        <family val="3"/>
      </rPr>
      <t>（事務組合が直接受け取る場合）</t>
    </r>
  </si>
  <si>
    <r>
      <rPr>
        <sz val="18"/>
        <color indexed="8"/>
        <rFont val="ＭＳ Ｐゴシック"/>
        <family val="3"/>
      </rPr>
      <t>交付申請時に提出する証明書の記載例</t>
    </r>
    <r>
      <rPr>
        <sz val="14"/>
        <color indexed="8"/>
        <rFont val="ＭＳ Ｐゴシック"/>
        <family val="3"/>
      </rPr>
      <t>（母体団体が受け取る場合）</t>
    </r>
  </si>
  <si>
    <t>備　　考</t>
  </si>
  <si>
    <t>１．人 件 費</t>
  </si>
  <si>
    <t>上記支出予定内容については、以上のものであることを証します。</t>
  </si>
  <si>
    <t>　　茂原　専人</t>
  </si>
  <si>
    <t>　　兼田　　任</t>
  </si>
  <si>
    <t>　労働保険料徴収</t>
  </si>
  <si>
    <t>　行政機関への報告関係</t>
  </si>
  <si>
    <t>　①各種積立金</t>
  </si>
  <si>
    <t>　　　自動車購入積立金</t>
  </si>
  <si>
    <t>　②繰　越　金</t>
  </si>
  <si>
    <t>　③ＰＣ購入等</t>
  </si>
  <si>
    <t>　④システム開発等</t>
  </si>
  <si>
    <t>　　ソフトウェア改修</t>
  </si>
  <si>
    <t>　⑤各種会費負担金</t>
  </si>
  <si>
    <t>　⑥光 熱 水 料</t>
  </si>
  <si>
    <t>　　事務室光熱水料</t>
  </si>
  <si>
    <t>　⑦消耗品購入費用</t>
  </si>
  <si>
    <t>　　ＯＡ（コピー機）トナー等</t>
  </si>
  <si>
    <t xml:space="preserve">  ⑧各種委託費</t>
  </si>
  <si>
    <r>
      <rPr>
        <sz val="16"/>
        <color indexed="8"/>
        <rFont val="ＭＳ Ｐゴシック"/>
        <family val="3"/>
      </rPr>
      <t>交付申請時に提出する証明書の様式</t>
    </r>
    <r>
      <rPr>
        <sz val="12"/>
        <color indexed="8"/>
        <rFont val="ＭＳ Ｐゴシック"/>
        <family val="3"/>
      </rPr>
      <t>（事務組合が直接受け取る場合）</t>
    </r>
  </si>
  <si>
    <r>
      <rPr>
        <sz val="18"/>
        <color indexed="8"/>
        <rFont val="ＭＳ Ｐゴシック"/>
        <family val="3"/>
      </rPr>
      <t>交付申請時に提出する証明書の様式</t>
    </r>
    <r>
      <rPr>
        <sz val="14"/>
        <color indexed="8"/>
        <rFont val="ＭＳ Ｐゴシック"/>
        <family val="3"/>
      </rPr>
      <t>（母体団体が受け取る場合）</t>
    </r>
  </si>
  <si>
    <t>※証明者欄には、事務組合名称、代表者職名、代表者氏名を記入し、代表者印を押印してください。</t>
  </si>
  <si>
    <r>
      <t>平成　 年　 月　 日　証明者　　　　　　　　　　　　　　　　　　　　　　　　　　　　　</t>
    </r>
    <r>
      <rPr>
        <sz val="12"/>
        <rFont val="ＭＳ ゴシック"/>
        <family val="3"/>
      </rPr>
      <t>㊞</t>
    </r>
  </si>
  <si>
    <t>　H 　　　． 　　　． 　　　　受け入れ</t>
  </si>
  <si>
    <r>
      <t>H</t>
    </r>
    <r>
      <rPr>
        <sz val="11"/>
        <color theme="1"/>
        <rFont val="Calibri"/>
        <family val="3"/>
      </rPr>
      <t xml:space="preserve"> </t>
    </r>
    <r>
      <rPr>
        <sz val="11"/>
        <color indexed="8"/>
        <rFont val="ＭＳ Ｐゴシック"/>
        <family val="3"/>
      </rPr>
      <t>　　</t>
    </r>
    <r>
      <rPr>
        <sz val="11"/>
        <color indexed="8"/>
        <rFont val="ＭＳ Ｐゴシック"/>
        <family val="3"/>
      </rPr>
      <t>．</t>
    </r>
    <r>
      <rPr>
        <sz val="11"/>
        <color indexed="8"/>
        <rFont val="ＭＳ Ｐゴシック"/>
        <family val="3"/>
      </rPr>
      <t xml:space="preserve"> </t>
    </r>
    <r>
      <rPr>
        <sz val="11"/>
        <color indexed="8"/>
        <rFont val="ＭＳ Ｐゴシック"/>
        <family val="3"/>
      </rPr>
      <t>　　．</t>
    </r>
    <r>
      <rPr>
        <sz val="11"/>
        <color indexed="8"/>
        <rFont val="ＭＳ Ｐゴシック"/>
        <family val="3"/>
      </rPr>
      <t xml:space="preserve"> </t>
    </r>
    <r>
      <rPr>
        <sz val="11"/>
        <color indexed="8"/>
        <rFont val="ＭＳ Ｐゴシック"/>
        <family val="3"/>
      </rPr>
      <t>　　振り替え</t>
    </r>
  </si>
  <si>
    <r>
      <t>H　　</t>
    </r>
    <r>
      <rPr>
        <sz val="11"/>
        <color theme="1"/>
        <rFont val="Calibri"/>
        <family val="3"/>
      </rPr>
      <t xml:space="preserve"> </t>
    </r>
    <r>
      <rPr>
        <sz val="11"/>
        <color indexed="8"/>
        <rFont val="ＭＳ Ｐゴシック"/>
        <family val="3"/>
      </rPr>
      <t>．　　</t>
    </r>
    <r>
      <rPr>
        <sz val="11"/>
        <color indexed="8"/>
        <rFont val="ＭＳ Ｐゴシック"/>
        <family val="3"/>
      </rPr>
      <t xml:space="preserve"> </t>
    </r>
    <r>
      <rPr>
        <sz val="11"/>
        <color indexed="8"/>
        <rFont val="ＭＳ Ｐゴシック"/>
        <family val="3"/>
      </rPr>
      <t>．</t>
    </r>
    <r>
      <rPr>
        <sz val="11"/>
        <color indexed="8"/>
        <rFont val="ＭＳ Ｐゴシック"/>
        <family val="3"/>
      </rPr>
      <t xml:space="preserve"> </t>
    </r>
    <r>
      <rPr>
        <sz val="11"/>
        <color indexed="8"/>
        <rFont val="ＭＳ Ｐゴシック"/>
        <family val="3"/>
      </rPr>
      <t>　　振り替え</t>
    </r>
  </si>
  <si>
    <r>
      <t>H　　</t>
    </r>
    <r>
      <rPr>
        <sz val="11"/>
        <color theme="1"/>
        <rFont val="Calibri"/>
        <family val="3"/>
      </rPr>
      <t xml:space="preserve"> </t>
    </r>
    <r>
      <rPr>
        <sz val="11"/>
        <color indexed="8"/>
        <rFont val="ＭＳ Ｐゴシック"/>
        <family val="3"/>
      </rPr>
      <t>．　</t>
    </r>
    <r>
      <rPr>
        <sz val="11"/>
        <color indexed="8"/>
        <rFont val="ＭＳ Ｐゴシック"/>
        <family val="3"/>
      </rPr>
      <t xml:space="preserve"> </t>
    </r>
    <r>
      <rPr>
        <sz val="11"/>
        <color indexed="8"/>
        <rFont val="ＭＳ Ｐゴシック"/>
        <family val="3"/>
      </rPr>
      <t>　．　</t>
    </r>
    <r>
      <rPr>
        <sz val="11"/>
        <color indexed="8"/>
        <rFont val="ＭＳ Ｐゴシック"/>
        <family val="3"/>
      </rPr>
      <t xml:space="preserve"> </t>
    </r>
    <r>
      <rPr>
        <sz val="11"/>
        <color indexed="8"/>
        <rFont val="ＭＳ Ｐゴシック"/>
        <family val="3"/>
      </rPr>
      <t>　振り替え</t>
    </r>
  </si>
  <si>
    <r>
      <t>H　</t>
    </r>
    <r>
      <rPr>
        <sz val="11"/>
        <color theme="1"/>
        <rFont val="Calibri"/>
        <family val="3"/>
      </rPr>
      <t xml:space="preserve"> </t>
    </r>
    <r>
      <rPr>
        <sz val="11"/>
        <color indexed="8"/>
        <rFont val="ＭＳ Ｐゴシック"/>
        <family val="3"/>
      </rPr>
      <t>　</t>
    </r>
    <r>
      <rPr>
        <sz val="11"/>
        <color indexed="8"/>
        <rFont val="ＭＳ Ｐゴシック"/>
        <family val="3"/>
      </rPr>
      <t>．</t>
    </r>
    <r>
      <rPr>
        <sz val="11"/>
        <color indexed="8"/>
        <rFont val="ＭＳ Ｐゴシック"/>
        <family val="3"/>
      </rPr>
      <t xml:space="preserve"> </t>
    </r>
    <r>
      <rPr>
        <sz val="11"/>
        <color indexed="8"/>
        <rFont val="ＭＳ Ｐゴシック"/>
        <family val="3"/>
      </rPr>
      <t>　　．　</t>
    </r>
    <r>
      <rPr>
        <sz val="11"/>
        <color indexed="8"/>
        <rFont val="ＭＳ Ｐゴシック"/>
        <family val="3"/>
      </rPr>
      <t xml:space="preserve"> </t>
    </r>
    <r>
      <rPr>
        <sz val="11"/>
        <color indexed="8"/>
        <rFont val="ＭＳ Ｐゴシック"/>
        <family val="3"/>
      </rPr>
      <t>　振り替え</t>
    </r>
  </si>
  <si>
    <t>　報奨金　　　　　　　　　　　　　円の支出（振替）については、下記のとおりです。
　なお、振替期日は各備考欄に記載しております。</t>
  </si>
  <si>
    <t>　当該受入証明書、支出証明書については、正当なものであることを
証します。</t>
  </si>
  <si>
    <t>収　入　事　項
（　　　　　　本体会計）</t>
  </si>
  <si>
    <t>平成　 年　 月　 日　証明者　　　　　　　　　　　　　　　　　　　　　　　　　　　　　㊞</t>
  </si>
  <si>
    <t>(母体団体の証明)</t>
  </si>
  <si>
    <t>(労働保険事務組合の証明)</t>
  </si>
  <si>
    <t>平成　 年　 月　 日　証明者　　　　　　　　　　　　　　　　　　　　　　　　　　　㊞</t>
  </si>
  <si>
    <t>※証明者欄には、事務組合名称、代表者職名、代表者氏名を記入し、代表者印を押印してください。</t>
  </si>
  <si>
    <t>※証明者欄には、事務組合又は母体団体の名称、代表者職名、代表者氏名を記入し、代表者印を押印してください。</t>
  </si>
  <si>
    <t>　平成　　　年　　　月　　　日に繰入れ済みの報奨金　　　　　　　　　　　　円の支出の振り替えについては、
下記のとおりです。
　なお、振替期日は平成　　　年　　　月　　　日に一括して振り替えました。</t>
  </si>
  <si>
    <t>（平成 27 年度交付分に係る受入及び支出）</t>
  </si>
  <si>
    <t>　平成 27年 12月　　　日に交付を受けた報奨金　　　　　　　　　　　　　円の支出の振り替えについては、
下記のとおりです。</t>
  </si>
  <si>
    <t xml:space="preserve">　平成27年12月○日に交付を受けた報奨金　2,000,000円の支出の振り替えについては、下記のとおりです。
</t>
  </si>
  <si>
    <t>平成28年3月31日　証明者　労働保険事務組合　代表　山本　○○</t>
  </si>
  <si>
    <t>　平成 27年 12月　　日に交付を受けた報奨金　　　　　　　　　　　　円の受入及び繰入については、下記のとおりです。
なお、繰入期日は平成　　　年　　　月　　　日です。</t>
  </si>
  <si>
    <t>　平成27年12月○日に交付を受けた報奨金200万円の受入及び繰入については、
下記のとおりです。
　なお、繰入期日は平成27年12月○日です。</t>
  </si>
  <si>
    <t>H27．12．○受け入れ</t>
  </si>
  <si>
    <r>
      <t>H2</t>
    </r>
    <r>
      <rPr>
        <sz val="11"/>
        <color theme="1"/>
        <rFont val="Calibri"/>
        <family val="3"/>
      </rPr>
      <t>8</t>
    </r>
    <r>
      <rPr>
        <sz val="11"/>
        <color indexed="8"/>
        <rFont val="ＭＳ Ｐゴシック"/>
        <family val="3"/>
      </rPr>
      <t>．3.31振り替え</t>
    </r>
  </si>
  <si>
    <t>　平成27年12月○日に繰入れ済みの報奨金　2,000,000円の支出の振り替えについては、下記のとおりです。
　なお、振替期日は平成28年3月31日に一括して振り替えました。</t>
  </si>
  <si>
    <t>平成28年3月31日　　証明者　　労働保険事務組合　　代表　山本　○○</t>
  </si>
  <si>
    <t>平成28年3月31日　　証明者　　外山経営労務研究会　代表　外山　●●</t>
  </si>
  <si>
    <t>「平成 ２８ 年度交付分に係る支出予定内容」</t>
  </si>
  <si>
    <t>平成 ２８ 年度
報奨金支出予定額</t>
  </si>
  <si>
    <t>「平成 ２８ 年度交付分に係る支出予定内容」の記載例</t>
  </si>
  <si>
    <t>　平成28年9月18日　証明者　労働保険事務組合　代表　山本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</si>
</sst>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s>
  <fonts count="71">
    <font>
      <sz val="11"/>
      <color theme="1"/>
      <name val="Calibri"/>
      <family val="3"/>
    </font>
    <font>
      <sz val="11"/>
      <color indexed="8"/>
      <name val="ＭＳ Ｐゴシック"/>
      <family val="3"/>
    </font>
    <font>
      <sz val="6"/>
      <name val="ＭＳ Ｐゴシック"/>
      <family val="3"/>
    </font>
    <font>
      <sz val="11"/>
      <name val="ＭＳ Ｐゴシック"/>
      <family val="3"/>
    </font>
    <font>
      <sz val="10"/>
      <color indexed="8"/>
      <name val="ＭＳ Ｐゴシック"/>
      <family val="3"/>
    </font>
    <font>
      <sz val="14"/>
      <color indexed="8"/>
      <name val="ＭＳ Ｐゴシック"/>
      <family val="3"/>
    </font>
    <font>
      <sz val="16"/>
      <color indexed="8"/>
      <name val="ＭＳ Ｐゴシック"/>
      <family val="3"/>
    </font>
    <font>
      <sz val="12"/>
      <color indexed="8"/>
      <name val="ＭＳ Ｐゴシック"/>
      <family val="3"/>
    </font>
    <font>
      <sz val="18"/>
      <color indexed="8"/>
      <name val="ＭＳ Ｐゴシック"/>
      <family val="3"/>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9"/>
      <color indexed="8"/>
      <name val="ＭＳ Ｐゴシック"/>
      <family val="3"/>
    </font>
    <font>
      <b/>
      <u val="single"/>
      <sz val="18"/>
      <color indexed="8"/>
      <name val="ＭＳ Ｐゴシック"/>
      <family val="3"/>
    </font>
    <font>
      <b/>
      <sz val="18"/>
      <color indexed="8"/>
      <name val="ＭＳ Ｐゴシック"/>
      <family val="3"/>
    </font>
    <font>
      <b/>
      <sz val="10"/>
      <color indexed="8"/>
      <name val="ＭＳ Ｐゴシック"/>
      <family val="3"/>
    </font>
    <font>
      <u val="single"/>
      <sz val="11"/>
      <color indexed="8"/>
      <name val="ＭＳ Ｐゴシック"/>
      <family val="3"/>
    </font>
    <font>
      <sz val="11"/>
      <color indexed="8"/>
      <name val="ＭＳ ゴシック"/>
      <family val="3"/>
    </font>
    <font>
      <sz val="11"/>
      <color indexed="8"/>
      <name val="ＤＦ行書体"/>
      <family val="3"/>
    </font>
    <font>
      <u val="single"/>
      <sz val="10"/>
      <color indexed="8"/>
      <name val="ＭＳ Ｐゴシック"/>
      <family val="3"/>
    </font>
    <font>
      <b/>
      <sz val="14"/>
      <color indexed="8"/>
      <name val="ＭＳ 明朝"/>
      <family val="1"/>
    </font>
    <font>
      <u val="single"/>
      <sz val="9"/>
      <color indexed="8"/>
      <name val="ＭＳ Ｐゴシック"/>
      <family val="3"/>
    </font>
    <font>
      <sz val="11"/>
      <color indexed="8"/>
      <name val="Calibri"/>
      <family val="2"/>
    </font>
    <font>
      <b/>
      <sz val="9"/>
      <color indexed="10"/>
      <name val="ＭＳ Ｐゴシック"/>
      <family val="3"/>
    </font>
    <font>
      <u val="single"/>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Calibri"/>
      <family val="3"/>
    </font>
    <font>
      <sz val="9"/>
      <color theme="1"/>
      <name val="Calibri"/>
      <family val="3"/>
    </font>
    <font>
      <sz val="10"/>
      <color theme="1"/>
      <name val="Calibri"/>
      <family val="3"/>
    </font>
    <font>
      <sz val="11"/>
      <name val="Calibri"/>
      <family val="3"/>
    </font>
    <font>
      <b/>
      <u val="single"/>
      <sz val="18"/>
      <color theme="1"/>
      <name val="Calibri"/>
      <family val="3"/>
    </font>
    <font>
      <b/>
      <sz val="18"/>
      <color theme="1"/>
      <name val="Calibri"/>
      <family val="3"/>
    </font>
    <font>
      <sz val="11"/>
      <color rgb="FF000000"/>
      <name val="Calibri"/>
      <family val="3"/>
    </font>
    <font>
      <b/>
      <sz val="10"/>
      <color theme="1"/>
      <name val="Calibri"/>
      <family val="3"/>
    </font>
    <font>
      <u val="single"/>
      <sz val="11"/>
      <color theme="1"/>
      <name val="Calibri"/>
      <family val="3"/>
    </font>
    <font>
      <sz val="11"/>
      <color theme="1"/>
      <name val="ＭＳ ゴシック"/>
      <family val="3"/>
    </font>
    <font>
      <sz val="11"/>
      <color theme="1"/>
      <name val="ＤＦ行書体"/>
      <family val="3"/>
    </font>
    <font>
      <u val="single"/>
      <sz val="10"/>
      <color theme="1"/>
      <name val="Calibri"/>
      <family val="3"/>
    </font>
    <font>
      <sz val="16"/>
      <color theme="1"/>
      <name val="Calibri"/>
      <family val="3"/>
    </font>
    <font>
      <b/>
      <sz val="14"/>
      <color theme="1"/>
      <name val="ＭＳ 明朝"/>
      <family val="1"/>
    </font>
    <font>
      <u val="single"/>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top/>
      <bottom/>
    </border>
    <border>
      <left style="thin"/>
      <right/>
      <top/>
      <bottom style="thin"/>
    </border>
    <border>
      <left/>
      <right style="thin"/>
      <top style="thin"/>
      <bottom/>
    </border>
    <border>
      <left/>
      <right style="thin"/>
      <top/>
      <bottom style="thin"/>
    </border>
    <border>
      <left/>
      <right style="thin"/>
      <top/>
      <bottom/>
    </border>
    <border>
      <left style="medium"/>
      <right style="medium"/>
      <top style="medium"/>
      <bottom/>
    </border>
    <border>
      <left style="medium"/>
      <right style="medium"/>
      <top style="thin"/>
      <bottom/>
    </border>
    <border>
      <left style="medium"/>
      <right style="medium"/>
      <top/>
      <bottom/>
    </border>
    <border>
      <left style="medium"/>
      <right style="medium"/>
      <top/>
      <bottom style="thin"/>
    </border>
    <border>
      <left style="medium"/>
      <right style="medium"/>
      <top/>
      <bottom style="medium"/>
    </border>
    <border>
      <left style="thin"/>
      <right style="thin"/>
      <top style="thin"/>
      <bottom style="thin"/>
    </border>
    <border>
      <left/>
      <right/>
      <top/>
      <bottom style="double"/>
    </border>
    <border>
      <left/>
      <right/>
      <top style="double"/>
      <bottom/>
    </border>
    <border>
      <left style="medium"/>
      <right style="thin"/>
      <top/>
      <bottom/>
    </border>
    <border>
      <left style="thin"/>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33">
    <xf numFmtId="0" fontId="0" fillId="0" borderId="0" xfId="0" applyFont="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0" fillId="0" borderId="10" xfId="0" applyFill="1" applyBorder="1" applyAlignment="1">
      <alignment horizontal="center" vertical="center" wrapText="1"/>
    </xf>
    <xf numFmtId="0" fontId="0" fillId="0" borderId="10" xfId="0" applyFill="1" applyBorder="1" applyAlignment="1">
      <alignment horizontal="center" vertical="center"/>
    </xf>
    <xf numFmtId="38" fontId="51" fillId="0" borderId="10" xfId="0" applyNumberFormat="1" applyFont="1" applyFill="1" applyBorder="1" applyAlignment="1">
      <alignment vertical="center"/>
    </xf>
    <xf numFmtId="0" fontId="0" fillId="0" borderId="11" xfId="0" applyFill="1" applyBorder="1" applyAlignment="1">
      <alignment horizontal="center" vertical="center"/>
    </xf>
    <xf numFmtId="38" fontId="0" fillId="0" borderId="11" xfId="48" applyFont="1" applyFill="1" applyBorder="1" applyAlignment="1">
      <alignment vertical="center"/>
    </xf>
    <xf numFmtId="3" fontId="0" fillId="0" borderId="11" xfId="0" applyNumberFormat="1" applyFill="1" applyBorder="1" applyAlignment="1">
      <alignment vertical="center"/>
    </xf>
    <xf numFmtId="0" fontId="0" fillId="0" borderId="12" xfId="0" applyFill="1" applyBorder="1" applyAlignment="1">
      <alignment vertical="center"/>
    </xf>
    <xf numFmtId="38" fontId="0" fillId="0" borderId="12" xfId="48" applyFont="1" applyFill="1" applyBorder="1" applyAlignment="1">
      <alignment vertical="center"/>
    </xf>
    <xf numFmtId="0" fontId="0" fillId="0" borderId="11" xfId="0" applyFill="1" applyBorder="1" applyAlignment="1">
      <alignment horizontal="center" vertical="center" wrapText="1"/>
    </xf>
    <xf numFmtId="0" fontId="0" fillId="0" borderId="12" xfId="0" applyFill="1" applyBorder="1" applyAlignment="1">
      <alignment horizontal="center" vertical="center"/>
    </xf>
    <xf numFmtId="0" fontId="0" fillId="0" borderId="0" xfId="0" applyFill="1" applyBorder="1" applyAlignment="1">
      <alignment vertical="center"/>
    </xf>
    <xf numFmtId="38" fontId="0" fillId="0" borderId="0" xfId="48" applyFont="1" applyFill="1" applyBorder="1" applyAlignment="1">
      <alignment vertical="center"/>
    </xf>
    <xf numFmtId="0" fontId="0" fillId="0" borderId="10" xfId="0" applyFont="1" applyFill="1" applyBorder="1" applyAlignment="1">
      <alignment horizontal="center" vertical="center" wrapText="1"/>
    </xf>
    <xf numFmtId="0" fontId="0" fillId="0" borderId="0" xfId="0" applyAlignment="1">
      <alignment vertical="center" wrapText="1"/>
    </xf>
    <xf numFmtId="38" fontId="51" fillId="0" borderId="12" xfId="48" applyFont="1" applyFill="1" applyBorder="1" applyAlignment="1">
      <alignment horizontal="right" vertical="center"/>
    </xf>
    <xf numFmtId="0" fontId="0" fillId="0" borderId="0" xfId="0" applyFill="1" applyAlignment="1">
      <alignment vertical="center" wrapText="1"/>
    </xf>
    <xf numFmtId="0" fontId="51" fillId="0" borderId="10" xfId="0" applyFont="1" applyFill="1" applyBorder="1" applyAlignment="1">
      <alignment horizontal="left" vertical="center"/>
    </xf>
    <xf numFmtId="0" fontId="0" fillId="0" borderId="11" xfId="0" applyFill="1" applyBorder="1" applyAlignment="1">
      <alignment horizontal="left" vertical="center"/>
    </xf>
    <xf numFmtId="0" fontId="56" fillId="0" borderId="0" xfId="0" applyFont="1" applyFill="1" applyAlignment="1">
      <alignment vertical="center" wrapText="1"/>
    </xf>
    <xf numFmtId="0" fontId="56" fillId="0" borderId="0" xfId="0" applyFont="1" applyAlignment="1">
      <alignment vertical="center" wrapText="1"/>
    </xf>
    <xf numFmtId="0" fontId="57" fillId="0" borderId="11" xfId="0" applyFont="1" applyFill="1" applyBorder="1" applyAlignment="1">
      <alignment horizontal="center" vertical="center"/>
    </xf>
    <xf numFmtId="176" fontId="0" fillId="0" borderId="11" xfId="48" applyNumberFormat="1" applyFont="1" applyFill="1" applyBorder="1" applyAlignment="1">
      <alignment vertical="center"/>
    </xf>
    <xf numFmtId="0" fontId="0" fillId="0" borderId="13" xfId="0" applyFont="1" applyFill="1" applyBorder="1" applyAlignment="1">
      <alignment horizontal="center" vertical="center" wrapText="1"/>
    </xf>
    <xf numFmtId="38" fontId="51" fillId="0" borderId="13" xfId="0" applyNumberFormat="1" applyFont="1" applyFill="1" applyBorder="1" applyAlignment="1">
      <alignment vertical="center"/>
    </xf>
    <xf numFmtId="38" fontId="0" fillId="0" borderId="14" xfId="48" applyFont="1" applyFill="1" applyBorder="1" applyAlignment="1">
      <alignment vertical="center"/>
    </xf>
    <xf numFmtId="38" fontId="0" fillId="0" borderId="15" xfId="48" applyFont="1" applyFill="1" applyBorder="1" applyAlignment="1">
      <alignment vertical="center"/>
    </xf>
    <xf numFmtId="38" fontId="51" fillId="0" borderId="15" xfId="48" applyFont="1" applyFill="1" applyBorder="1" applyAlignment="1">
      <alignment horizontal="right" vertical="center"/>
    </xf>
    <xf numFmtId="0" fontId="0" fillId="0" borderId="16" xfId="0" applyFill="1" applyBorder="1" applyAlignment="1">
      <alignment horizontal="center" vertical="center" wrapText="1"/>
    </xf>
    <xf numFmtId="0" fontId="0" fillId="0" borderId="17" xfId="0" applyFill="1" applyBorder="1" applyAlignment="1">
      <alignment vertical="center"/>
    </xf>
    <xf numFmtId="38" fontId="0" fillId="0" borderId="18" xfId="48" applyFont="1" applyFill="1" applyBorder="1" applyAlignment="1">
      <alignment vertical="center"/>
    </xf>
    <xf numFmtId="38" fontId="51" fillId="0" borderId="17" xfId="48" applyFont="1" applyFill="1" applyBorder="1" applyAlignment="1">
      <alignment vertical="center"/>
    </xf>
    <xf numFmtId="0" fontId="0" fillId="0" borderId="19" xfId="0" applyFill="1" applyBorder="1" applyAlignment="1">
      <alignment horizontal="center" vertical="center" wrapText="1"/>
    </xf>
    <xf numFmtId="38" fontId="51" fillId="0" borderId="20" xfId="48" applyFont="1" applyFill="1" applyBorder="1" applyAlignment="1">
      <alignment vertical="center"/>
    </xf>
    <xf numFmtId="3" fontId="0" fillId="0" borderId="21" xfId="0" applyNumberFormat="1" applyFill="1" applyBorder="1" applyAlignment="1">
      <alignment vertical="center"/>
    </xf>
    <xf numFmtId="0" fontId="0" fillId="0" borderId="22" xfId="0" applyFill="1" applyBorder="1" applyAlignment="1">
      <alignment vertical="center"/>
    </xf>
    <xf numFmtId="38" fontId="51" fillId="0" borderId="20" xfId="0" applyNumberFormat="1" applyFont="1" applyFill="1" applyBorder="1" applyAlignment="1">
      <alignment vertical="center"/>
    </xf>
    <xf numFmtId="38" fontId="0" fillId="0" borderId="21" xfId="48" applyFont="1" applyFill="1" applyBorder="1" applyAlignment="1">
      <alignment vertical="center"/>
    </xf>
    <xf numFmtId="38" fontId="51" fillId="0" borderId="23" xfId="48" applyFont="1" applyFill="1" applyBorder="1" applyAlignment="1">
      <alignment vertical="center"/>
    </xf>
    <xf numFmtId="0" fontId="0" fillId="0" borderId="11" xfId="0" applyFill="1" applyBorder="1" applyAlignment="1">
      <alignment horizontal="left" vertical="center" wrapText="1"/>
    </xf>
    <xf numFmtId="38" fontId="56" fillId="0" borderId="13" xfId="0" applyNumberFormat="1" applyFont="1" applyFill="1" applyBorder="1" applyAlignment="1">
      <alignment vertical="center"/>
    </xf>
    <xf numFmtId="38" fontId="58" fillId="0" borderId="18" xfId="48" applyFont="1" applyFill="1" applyBorder="1" applyAlignment="1">
      <alignment vertical="center" wrapText="1"/>
    </xf>
    <xf numFmtId="38" fontId="56" fillId="0" borderId="20" xfId="0" applyNumberFormat="1" applyFont="1" applyFill="1" applyBorder="1" applyAlignment="1">
      <alignment vertical="center"/>
    </xf>
    <xf numFmtId="0" fontId="51" fillId="0" borderId="0" xfId="0" applyFont="1" applyFill="1" applyAlignment="1">
      <alignment vertical="center"/>
    </xf>
    <xf numFmtId="0" fontId="0" fillId="0" borderId="0" xfId="0" applyFont="1" applyFill="1" applyBorder="1" applyAlignment="1">
      <alignment horizontal="center" vertical="center" wrapText="1"/>
    </xf>
    <xf numFmtId="38" fontId="51" fillId="0" borderId="0" xfId="0" applyNumberFormat="1" applyFont="1" applyFill="1" applyBorder="1" applyAlignment="1">
      <alignment vertical="center"/>
    </xf>
    <xf numFmtId="38" fontId="51" fillId="0" borderId="0" xfId="48" applyFont="1" applyFill="1" applyBorder="1" applyAlignment="1">
      <alignment horizontal="right" vertical="center"/>
    </xf>
    <xf numFmtId="38" fontId="51" fillId="0" borderId="24" xfId="48" applyFont="1" applyFill="1" applyBorder="1" applyAlignment="1">
      <alignment vertical="center"/>
    </xf>
    <xf numFmtId="38" fontId="58" fillId="0" borderId="10" xfId="48" applyFont="1" applyFill="1" applyBorder="1" applyAlignment="1">
      <alignment horizontal="center" vertical="center"/>
    </xf>
    <xf numFmtId="0" fontId="59" fillId="0" borderId="13"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0" fillId="0" borderId="25" xfId="0" applyFill="1" applyBorder="1" applyAlignment="1">
      <alignment vertical="center"/>
    </xf>
    <xf numFmtId="0" fontId="0" fillId="0" borderId="25" xfId="0" applyFill="1" applyBorder="1" applyAlignment="1">
      <alignment horizontal="center" vertical="center"/>
    </xf>
    <xf numFmtId="38" fontId="51" fillId="0" borderId="25" xfId="48" applyFont="1" applyFill="1" applyBorder="1" applyAlignment="1">
      <alignment horizontal="right" vertical="center"/>
    </xf>
    <xf numFmtId="38" fontId="51" fillId="0" borderId="25" xfId="48" applyFont="1" applyFill="1" applyBorder="1" applyAlignment="1">
      <alignment vertical="center"/>
    </xf>
    <xf numFmtId="0" fontId="62" fillId="0" borderId="0" xfId="0" applyFont="1" applyAlignment="1">
      <alignment horizontal="left" vertical="center"/>
    </xf>
    <xf numFmtId="0" fontId="0" fillId="0" borderId="26" xfId="0" applyFill="1" applyBorder="1" applyAlignment="1">
      <alignment horizontal="center" vertical="center"/>
    </xf>
    <xf numFmtId="38" fontId="51" fillId="0" borderId="11" xfId="48" applyFont="1" applyFill="1" applyBorder="1" applyAlignment="1">
      <alignment vertical="center"/>
    </xf>
    <xf numFmtId="0" fontId="0" fillId="0" borderId="24" xfId="0" applyFill="1" applyBorder="1" applyAlignment="1">
      <alignment horizontal="center" vertical="center"/>
    </xf>
    <xf numFmtId="38" fontId="51" fillId="0" borderId="24" xfId="48" applyFont="1" applyFill="1" applyBorder="1" applyAlignment="1">
      <alignment horizontal="right" vertical="center"/>
    </xf>
    <xf numFmtId="38" fontId="56" fillId="0" borderId="10" xfId="48" applyFont="1" applyFill="1" applyBorder="1" applyAlignment="1">
      <alignment vertical="center"/>
    </xf>
    <xf numFmtId="38" fontId="63" fillId="0" borderId="10" xfId="48" applyFont="1" applyFill="1" applyBorder="1" applyAlignment="1">
      <alignment horizontal="left" vertical="center" wrapText="1"/>
    </xf>
    <xf numFmtId="3" fontId="58" fillId="0" borderId="11" xfId="0" applyNumberFormat="1" applyFont="1" applyFill="1" applyBorder="1" applyAlignment="1">
      <alignment vertical="center" wrapText="1"/>
    </xf>
    <xf numFmtId="38" fontId="56" fillId="0" borderId="10" xfId="0" applyNumberFormat="1" applyFont="1" applyFill="1" applyBorder="1" applyAlignment="1">
      <alignment vertical="center"/>
    </xf>
    <xf numFmtId="38" fontId="63" fillId="0" borderId="10" xfId="48" applyFont="1" applyFill="1" applyBorder="1" applyAlignment="1">
      <alignment horizontal="left" vertical="center"/>
    </xf>
    <xf numFmtId="0" fontId="0" fillId="0" borderId="11" xfId="0" applyFont="1" applyFill="1" applyBorder="1" applyAlignment="1">
      <alignment horizontal="left" vertical="center" wrapText="1"/>
    </xf>
    <xf numFmtId="38" fontId="58" fillId="0" borderId="11" xfId="48" applyFont="1" applyFill="1" applyBorder="1" applyAlignment="1">
      <alignment vertical="center" wrapText="1"/>
    </xf>
    <xf numFmtId="38" fontId="58" fillId="0" borderId="11" xfId="48" applyFont="1" applyFill="1" applyBorder="1" applyAlignment="1">
      <alignment vertical="center" wrapText="1"/>
    </xf>
    <xf numFmtId="0" fontId="58" fillId="0" borderId="11" xfId="0" applyFont="1" applyFill="1" applyBorder="1" applyAlignment="1">
      <alignment horizontal="left" vertical="center"/>
    </xf>
    <xf numFmtId="0" fontId="58" fillId="0" borderId="11" xfId="0" applyFont="1" applyFill="1" applyBorder="1" applyAlignment="1">
      <alignment horizontal="left" vertical="center"/>
    </xf>
    <xf numFmtId="0" fontId="0" fillId="0" borderId="12" xfId="0" applyFont="1" applyFill="1" applyBorder="1" applyAlignment="1">
      <alignment horizontal="left" vertical="center"/>
    </xf>
    <xf numFmtId="38" fontId="58" fillId="0" borderId="12" xfId="48" applyFont="1" applyFill="1" applyBorder="1" applyAlignment="1">
      <alignment vertical="center" wrapText="1"/>
    </xf>
    <xf numFmtId="38" fontId="51" fillId="0" borderId="12" xfId="48" applyFont="1" applyFill="1" applyBorder="1" applyAlignment="1">
      <alignment vertical="center"/>
    </xf>
    <xf numFmtId="0" fontId="0" fillId="0" borderId="0" xfId="0" applyFill="1" applyBorder="1" applyAlignment="1">
      <alignment horizontal="center" vertical="center"/>
    </xf>
    <xf numFmtId="0" fontId="56" fillId="0" borderId="10" xfId="0" applyFont="1" applyFill="1" applyBorder="1" applyAlignment="1">
      <alignment horizontal="left" vertical="center"/>
    </xf>
    <xf numFmtId="0" fontId="58" fillId="0" borderId="12" xfId="0" applyFont="1" applyFill="1" applyBorder="1" applyAlignment="1">
      <alignment horizontal="left" vertical="center"/>
    </xf>
    <xf numFmtId="0" fontId="56"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ill="1" applyAlignment="1">
      <alignment horizontal="center" vertical="center"/>
    </xf>
    <xf numFmtId="0" fontId="60" fillId="0" borderId="0"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56" fillId="0" borderId="0" xfId="0" applyFont="1" applyFill="1" applyAlignment="1">
      <alignment vertical="center" wrapText="1"/>
    </xf>
    <xf numFmtId="0" fontId="56" fillId="0" borderId="0" xfId="0" applyFont="1" applyAlignment="1">
      <alignment vertical="center" wrapText="1"/>
    </xf>
    <xf numFmtId="0" fontId="0" fillId="0" borderId="0" xfId="0" applyFill="1" applyAlignment="1">
      <alignment vertical="center"/>
    </xf>
    <xf numFmtId="0" fontId="59" fillId="0" borderId="0" xfId="0" applyFont="1" applyFill="1" applyAlignment="1">
      <alignment vertical="center"/>
    </xf>
    <xf numFmtId="38" fontId="58" fillId="0" borderId="10" xfId="48" applyFont="1" applyFill="1" applyBorder="1" applyAlignment="1">
      <alignment horizontal="left" vertical="center"/>
    </xf>
    <xf numFmtId="0" fontId="64" fillId="0" borderId="0" xfId="0" applyFont="1" applyFill="1" applyAlignment="1">
      <alignment vertical="center"/>
    </xf>
    <xf numFmtId="0" fontId="65" fillId="0" borderId="0" xfId="0" applyFont="1" applyFill="1" applyAlignment="1">
      <alignment horizontal="left" vertical="center"/>
    </xf>
    <xf numFmtId="0" fontId="65" fillId="0" borderId="0" xfId="0" applyFont="1" applyAlignment="1">
      <alignment horizontal="left" vertical="center"/>
    </xf>
    <xf numFmtId="0" fontId="66" fillId="0" borderId="0" xfId="0" applyFont="1" applyFill="1" applyAlignment="1">
      <alignment horizontal="right" vertical="center"/>
    </xf>
    <xf numFmtId="0" fontId="66" fillId="0" borderId="0" xfId="0" applyFont="1" applyAlignment="1">
      <alignment horizontal="right" vertical="center"/>
    </xf>
    <xf numFmtId="0" fontId="56" fillId="0" borderId="0" xfId="0" applyFont="1" applyFill="1" applyAlignment="1">
      <alignment vertical="center" wrapText="1"/>
    </xf>
    <xf numFmtId="0" fontId="66" fillId="0" borderId="0" xfId="0" applyFont="1" applyFill="1" applyAlignment="1">
      <alignment vertical="center"/>
    </xf>
    <xf numFmtId="0" fontId="51" fillId="0" borderId="11" xfId="0" applyFont="1" applyFill="1" applyBorder="1" applyAlignment="1">
      <alignment horizontal="left" vertical="center"/>
    </xf>
    <xf numFmtId="38" fontId="51" fillId="0" borderId="14" xfId="0" applyNumberFormat="1" applyFont="1" applyFill="1" applyBorder="1" applyAlignment="1">
      <alignment vertical="center"/>
    </xf>
    <xf numFmtId="38" fontId="51" fillId="0" borderId="21" xfId="0" applyNumberFormat="1" applyFont="1" applyFill="1" applyBorder="1" applyAlignment="1">
      <alignment vertical="center"/>
    </xf>
    <xf numFmtId="38" fontId="0" fillId="0" borderId="18" xfId="48" applyFont="1" applyFill="1" applyBorder="1" applyAlignment="1">
      <alignment horizontal="center" vertical="center"/>
    </xf>
    <xf numFmtId="38" fontId="0" fillId="0" borderId="16" xfId="48" applyFont="1" applyFill="1" applyBorder="1" applyAlignment="1">
      <alignment horizontal="center" vertical="center"/>
    </xf>
    <xf numFmtId="0" fontId="58" fillId="0" borderId="0" xfId="0" applyFont="1" applyFill="1" applyAlignment="1">
      <alignment vertical="center" wrapText="1"/>
    </xf>
    <xf numFmtId="0" fontId="66" fillId="0" borderId="0" xfId="0" applyFont="1" applyFill="1" applyAlignment="1">
      <alignment horizontal="distributed" vertical="center"/>
    </xf>
    <xf numFmtId="38" fontId="0" fillId="0" borderId="16" xfId="48" applyFont="1" applyFill="1" applyBorder="1" applyAlignment="1">
      <alignment horizontal="center" vertical="center"/>
    </xf>
    <xf numFmtId="0" fontId="67" fillId="0" borderId="0" xfId="0" applyFont="1" applyFill="1" applyAlignment="1">
      <alignment horizontal="left" vertical="center"/>
    </xf>
    <xf numFmtId="0" fontId="58" fillId="0" borderId="0" xfId="0" applyFont="1" applyFill="1" applyAlignment="1">
      <alignment horizontal="left" vertical="center"/>
    </xf>
    <xf numFmtId="3" fontId="0" fillId="0" borderId="27" xfId="0" applyNumberFormat="1" applyFill="1" applyBorder="1" applyAlignment="1">
      <alignment vertical="center"/>
    </xf>
    <xf numFmtId="0" fontId="56" fillId="0" borderId="0" xfId="0" applyFont="1" applyFill="1" applyAlignment="1">
      <alignment vertical="center" wrapText="1"/>
    </xf>
    <xf numFmtId="0" fontId="65" fillId="0" borderId="0" xfId="0" applyFont="1" applyFill="1" applyAlignment="1">
      <alignment horizontal="distributed" vertical="center"/>
    </xf>
    <xf numFmtId="0" fontId="65" fillId="0" borderId="0" xfId="0" applyFont="1" applyAlignment="1">
      <alignment horizontal="distributed"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68" fillId="0" borderId="0" xfId="0" applyFont="1" applyFill="1" applyAlignment="1">
      <alignment horizontal="center" vertical="center"/>
    </xf>
    <xf numFmtId="0" fontId="60" fillId="0" borderId="0"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56" fillId="0" borderId="0" xfId="0" applyFont="1" applyAlignment="1">
      <alignment vertical="center" wrapText="1"/>
    </xf>
    <xf numFmtId="0" fontId="0" fillId="0" borderId="0" xfId="0" applyFont="1" applyFill="1" applyAlignment="1">
      <alignment horizontal="center" vertical="center"/>
    </xf>
    <xf numFmtId="0" fontId="66" fillId="0" borderId="0" xfId="0" applyFont="1" applyFill="1" applyAlignment="1">
      <alignment horizontal="right" vertical="center"/>
    </xf>
    <xf numFmtId="0" fontId="66" fillId="0" borderId="0" xfId="0" applyFont="1" applyAlignment="1">
      <alignment horizontal="right" vertical="center"/>
    </xf>
    <xf numFmtId="0" fontId="67" fillId="0" borderId="0" xfId="0" applyFont="1" applyFill="1" applyAlignment="1">
      <alignment horizontal="center" vertical="center"/>
    </xf>
    <xf numFmtId="0" fontId="60" fillId="0" borderId="26" xfId="0" applyFont="1" applyFill="1" applyBorder="1" applyAlignment="1">
      <alignment horizontal="center" vertical="center" wrapText="1"/>
    </xf>
    <xf numFmtId="0" fontId="61" fillId="0" borderId="26" xfId="0" applyFont="1" applyFill="1" applyBorder="1" applyAlignment="1">
      <alignment horizontal="center" vertical="center" wrapText="1"/>
    </xf>
    <xf numFmtId="0" fontId="66" fillId="0" borderId="0" xfId="0" applyFont="1" applyFill="1" applyAlignment="1">
      <alignment horizontal="distributed" vertical="top"/>
    </xf>
    <xf numFmtId="0" fontId="69" fillId="0" borderId="0" xfId="0" applyFont="1" applyFill="1" applyAlignment="1">
      <alignment horizontal="right" vertical="center"/>
    </xf>
    <xf numFmtId="0" fontId="60" fillId="0" borderId="0" xfId="0" applyFont="1" applyFill="1" applyAlignment="1">
      <alignment horizontal="center" vertical="center" wrapText="1"/>
    </xf>
    <xf numFmtId="0" fontId="61" fillId="0" borderId="0" xfId="0" applyFont="1" applyFill="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66" fillId="0" borderId="0" xfId="0" applyFont="1" applyFill="1" applyAlignment="1">
      <alignment horizontal="left" vertical="center"/>
    </xf>
    <xf numFmtId="0" fontId="66" fillId="0" borderId="0" xfId="0" applyFont="1" applyAlignment="1">
      <alignment horizontal="left" vertical="center"/>
    </xf>
    <xf numFmtId="0" fontId="68" fillId="0" borderId="0" xfId="0" applyFont="1" applyFill="1" applyBorder="1" applyAlignment="1">
      <alignment horizontal="center" vertical="center"/>
    </xf>
    <xf numFmtId="0" fontId="66" fillId="0" borderId="0" xfId="0" applyFont="1" applyFill="1" applyAlignment="1">
      <alignment horizontal="distributed" vertical="center"/>
    </xf>
    <xf numFmtId="0" fontId="70" fillId="0" borderId="0" xfId="0" applyFont="1" applyFill="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xdr:row>
      <xdr:rowOff>466725</xdr:rowOff>
    </xdr:from>
    <xdr:to>
      <xdr:col>7</xdr:col>
      <xdr:colOff>0</xdr:colOff>
      <xdr:row>10</xdr:row>
      <xdr:rowOff>161925</xdr:rowOff>
    </xdr:to>
    <xdr:sp>
      <xdr:nvSpPr>
        <xdr:cNvPr id="1" name="四角形吹き出し 2"/>
        <xdr:cNvSpPr>
          <a:spLocks/>
        </xdr:cNvSpPr>
      </xdr:nvSpPr>
      <xdr:spPr>
        <a:xfrm>
          <a:off x="5172075" y="1676400"/>
          <a:ext cx="2133600" cy="1724025"/>
        </a:xfrm>
        <a:prstGeom prst="wedgeRectCallout">
          <a:avLst>
            <a:gd name="adj1" fmla="val -101833"/>
            <a:gd name="adj2" fmla="val 35523"/>
          </a:avLst>
        </a:prstGeom>
        <a:solidFill>
          <a:srgbClr val="FFFFFF"/>
        </a:solidFill>
        <a:ln w="25400" cmpd="sng">
          <a:solidFill>
            <a:srgbClr val="1F497D"/>
          </a:solidFill>
          <a:headEnd type="none"/>
          <a:tailEnd type="none"/>
        </a:ln>
      </xdr:spPr>
      <xdr:txBody>
        <a:bodyPr vertOverflow="clip" wrap="square" anchor="ctr"/>
        <a:p>
          <a:pPr algn="l">
            <a:defRPr/>
          </a:pPr>
          <a:r>
            <a:rPr lang="en-US" cap="none" sz="1100" b="0" i="0" u="none" baseline="0">
              <a:solidFill>
                <a:srgbClr val="000000"/>
              </a:solidFill>
            </a:rPr>
            <a:t>　これは、事務組合が受け入れた報奨金を、事務組合内で支出が完結した例です。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rPr>
            <a:t>区分経理上、収入については、「報奨金」という目で</a:t>
          </a:r>
          <a:r>
            <a:rPr lang="en-US" cap="none" sz="1100" b="0" i="0" u="none" baseline="0">
              <a:solidFill>
                <a:srgbClr val="000000"/>
              </a:solidFill>
            </a:rPr>
            <a:t>受け入れてください。また、（款や項という名称は問わず）帳簿上の区分けは省略せずに記入してください。</a:t>
          </a:r>
        </a:p>
      </xdr:txBody>
    </xdr:sp>
    <xdr:clientData/>
  </xdr:twoCellAnchor>
  <xdr:twoCellAnchor>
    <xdr:from>
      <xdr:col>5</xdr:col>
      <xdr:colOff>9525</xdr:colOff>
      <xdr:row>31</xdr:row>
      <xdr:rowOff>114300</xdr:rowOff>
    </xdr:from>
    <xdr:to>
      <xdr:col>5</xdr:col>
      <xdr:colOff>323850</xdr:colOff>
      <xdr:row>32</xdr:row>
      <xdr:rowOff>419100</xdr:rowOff>
    </xdr:to>
    <xdr:sp>
      <xdr:nvSpPr>
        <xdr:cNvPr id="2" name="円/楕円 3"/>
        <xdr:cNvSpPr>
          <a:spLocks/>
        </xdr:cNvSpPr>
      </xdr:nvSpPr>
      <xdr:spPr>
        <a:xfrm flipH="1">
          <a:off x="5181600" y="9286875"/>
          <a:ext cx="314325" cy="742950"/>
        </a:xfrm>
        <a:prstGeom prst="ellipse">
          <a:avLst/>
        </a:prstGeom>
        <a:solidFill>
          <a:srgbClr val="FFFFFF"/>
        </a:solidFill>
        <a:ln w="25400" cmpd="sng">
          <a:solidFill>
            <a:srgbClr val="FF0000"/>
          </a:solidFill>
          <a:headEnd type="none"/>
          <a:tailEnd type="none"/>
        </a:ln>
      </xdr:spPr>
      <xdr:txBody>
        <a:bodyPr vertOverflow="clip" wrap="square" anchor="ctr"/>
        <a:p>
          <a:pPr algn="ctr">
            <a:defRPr/>
          </a:pPr>
          <a:r>
            <a:rPr lang="en-US" cap="none" sz="900" b="1" i="0" u="none" baseline="0">
              <a:solidFill>
                <a:srgbClr val="FF0000"/>
              </a:solidFill>
            </a:rPr>
            <a:t>山本</a:t>
          </a:r>
        </a:p>
      </xdr:txBody>
    </xdr:sp>
    <xdr:clientData/>
  </xdr:twoCellAnchor>
  <xdr:twoCellAnchor>
    <xdr:from>
      <xdr:col>5</xdr:col>
      <xdr:colOff>400050</xdr:colOff>
      <xdr:row>27</xdr:row>
      <xdr:rowOff>323850</xdr:rowOff>
    </xdr:from>
    <xdr:to>
      <xdr:col>6</xdr:col>
      <xdr:colOff>1571625</xdr:colOff>
      <xdr:row>30</xdr:row>
      <xdr:rowOff>95250</xdr:rowOff>
    </xdr:to>
    <xdr:sp>
      <xdr:nvSpPr>
        <xdr:cNvPr id="3" name="四角形吹き出し 4"/>
        <xdr:cNvSpPr>
          <a:spLocks/>
        </xdr:cNvSpPr>
      </xdr:nvSpPr>
      <xdr:spPr>
        <a:xfrm>
          <a:off x="5572125" y="8543925"/>
          <a:ext cx="1600200" cy="590550"/>
        </a:xfrm>
        <a:prstGeom prst="wedgeRectCallout">
          <a:avLst>
            <a:gd name="adj1" fmla="val -73527"/>
            <a:gd name="adj2" fmla="val 57912"/>
          </a:avLst>
        </a:prstGeom>
        <a:solidFill>
          <a:srgbClr val="FFFFFF"/>
        </a:solidFill>
        <a:ln w="25400" cmpd="sng">
          <a:solidFill>
            <a:srgbClr val="1F497D"/>
          </a:solidFill>
          <a:headEnd type="none"/>
          <a:tailEnd type="none"/>
        </a:ln>
      </xdr:spPr>
      <xdr:txBody>
        <a:bodyPr vertOverflow="clip" wrap="square" anchor="ctr"/>
        <a:p>
          <a:pPr algn="l">
            <a:defRPr/>
          </a:pPr>
          <a:r>
            <a:rPr lang="en-US" cap="none" sz="1100" b="0" i="0" u="none" baseline="0">
              <a:solidFill>
                <a:srgbClr val="000000"/>
              </a:solidFill>
            </a:rPr>
            <a:t>自らの支出の証明を事務組合代表が行っています。</a:t>
          </a:r>
        </a:p>
      </xdr:txBody>
    </xdr:sp>
    <xdr:clientData/>
  </xdr:twoCellAnchor>
  <xdr:twoCellAnchor>
    <xdr:from>
      <xdr:col>5</xdr:col>
      <xdr:colOff>200025</xdr:colOff>
      <xdr:row>16</xdr:row>
      <xdr:rowOff>619125</xdr:rowOff>
    </xdr:from>
    <xdr:to>
      <xdr:col>6</xdr:col>
      <xdr:colOff>1571625</xdr:colOff>
      <xdr:row>23</xdr:row>
      <xdr:rowOff>133350</xdr:rowOff>
    </xdr:to>
    <xdr:sp>
      <xdr:nvSpPr>
        <xdr:cNvPr id="4" name="四角形吹き出し 5"/>
        <xdr:cNvSpPr>
          <a:spLocks/>
        </xdr:cNvSpPr>
      </xdr:nvSpPr>
      <xdr:spPr>
        <a:xfrm>
          <a:off x="5372100" y="5257800"/>
          <a:ext cx="1800225" cy="1933575"/>
        </a:xfrm>
        <a:prstGeom prst="wedgeRectCallout">
          <a:avLst>
            <a:gd name="adj1" fmla="val -58402"/>
            <a:gd name="adj2" fmla="val 108638"/>
          </a:avLst>
        </a:prstGeom>
        <a:solidFill>
          <a:srgbClr val="FFFFFF"/>
        </a:solidFill>
        <a:ln w="25400" cmpd="sng">
          <a:solidFill>
            <a:srgbClr val="1F497D"/>
          </a:solidFill>
          <a:headEnd type="none"/>
          <a:tailEnd type="none"/>
        </a:ln>
      </xdr:spPr>
      <xdr:txBody>
        <a:bodyPr vertOverflow="clip" wrap="square" anchor="ctr"/>
        <a:p>
          <a:pPr algn="l">
            <a:defRPr/>
          </a:pPr>
          <a:r>
            <a:rPr lang="en-US" cap="none" sz="1100" b="0" i="0" u="none" baseline="0">
              <a:solidFill>
                <a:srgbClr val="000000"/>
              </a:solidFill>
            </a:rPr>
            <a:t>その他の経費については、報奨金を支出している事項のみ計上していますので支出総額は入っていません。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また、人件費についても支出総額を省略していただいてもかまいません。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4</xdr:row>
      <xdr:rowOff>419100</xdr:rowOff>
    </xdr:from>
    <xdr:to>
      <xdr:col>6</xdr:col>
      <xdr:colOff>1609725</xdr:colOff>
      <xdr:row>7</xdr:row>
      <xdr:rowOff>180975</xdr:rowOff>
    </xdr:to>
    <xdr:sp>
      <xdr:nvSpPr>
        <xdr:cNvPr id="1" name="四角形吹き出し 4"/>
        <xdr:cNvSpPr>
          <a:spLocks/>
        </xdr:cNvSpPr>
      </xdr:nvSpPr>
      <xdr:spPr>
        <a:xfrm>
          <a:off x="5448300" y="1771650"/>
          <a:ext cx="1809750" cy="1733550"/>
        </a:xfrm>
        <a:prstGeom prst="wedgeRectCallout">
          <a:avLst>
            <a:gd name="adj1" fmla="val -67634"/>
            <a:gd name="adj2" fmla="val 15962"/>
          </a:avLst>
        </a:prstGeom>
        <a:solidFill>
          <a:srgbClr val="FFFFFF"/>
        </a:solidFill>
        <a:ln w="25400" cmpd="sng">
          <a:solidFill>
            <a:srgbClr val="1F497D"/>
          </a:solidFill>
          <a:headEnd type="none"/>
          <a:tailEnd type="none"/>
        </a:ln>
      </xdr:spPr>
      <xdr:txBody>
        <a:bodyPr vertOverflow="clip" wrap="square" anchor="ctr"/>
        <a:p>
          <a:pPr algn="l">
            <a:defRPr/>
          </a:pPr>
          <a:r>
            <a:rPr lang="en-US" cap="none" sz="1100" b="0" i="0" u="none" baseline="0">
              <a:solidFill>
                <a:srgbClr val="000000"/>
              </a:solidFill>
            </a:rPr>
            <a:t>区分経理上、収入については、「報奨金」という目で受け入れてください。また、（款や項という名称は問わず）帳簿上の区分けは省略せずに記入してください。繰入先の母体も同様です。</a:t>
          </a:r>
        </a:p>
      </xdr:txBody>
    </xdr:sp>
    <xdr:clientData/>
  </xdr:twoCellAnchor>
  <xdr:twoCellAnchor>
    <xdr:from>
      <xdr:col>6</xdr:col>
      <xdr:colOff>19050</xdr:colOff>
      <xdr:row>13</xdr:row>
      <xdr:rowOff>57150</xdr:rowOff>
    </xdr:from>
    <xdr:to>
      <xdr:col>6</xdr:col>
      <xdr:colOff>1657350</xdr:colOff>
      <xdr:row>17</xdr:row>
      <xdr:rowOff>390525</xdr:rowOff>
    </xdr:to>
    <xdr:sp>
      <xdr:nvSpPr>
        <xdr:cNvPr id="2" name="四角形吹き出し 8"/>
        <xdr:cNvSpPr>
          <a:spLocks/>
        </xdr:cNvSpPr>
      </xdr:nvSpPr>
      <xdr:spPr>
        <a:xfrm>
          <a:off x="5667375" y="4600575"/>
          <a:ext cx="1638300" cy="2314575"/>
        </a:xfrm>
        <a:prstGeom prst="wedgeRectCallout">
          <a:avLst>
            <a:gd name="adj1" fmla="val -110560"/>
            <a:gd name="adj2" fmla="val 21962"/>
          </a:avLst>
        </a:prstGeom>
        <a:solidFill>
          <a:srgbClr val="FFFFFF"/>
        </a:solidFill>
        <a:ln w="25400" cmpd="sng">
          <a:solidFill>
            <a:srgbClr val="1F497D"/>
          </a:solidFill>
          <a:headEnd type="none"/>
          <a:tailEnd type="none"/>
        </a:ln>
      </xdr:spPr>
      <xdr:txBody>
        <a:bodyPr vertOverflow="clip" wrap="square" anchor="ctr"/>
        <a:p>
          <a:pPr algn="l">
            <a:defRPr/>
          </a:pPr>
          <a:r>
            <a:rPr lang="en-US" cap="none" sz="1100" b="0" i="0" u="sng" baseline="0">
              <a:solidFill>
                <a:srgbClr val="000000"/>
              </a:solidFill>
            </a:rPr>
            <a:t>振替期日は簡便のため国の会計年度末の</a:t>
          </a:r>
          <a:r>
            <a:rPr lang="en-US" cap="none" sz="1100" b="0" i="0" u="sng" baseline="0">
              <a:solidFill>
                <a:srgbClr val="000000"/>
              </a:solidFill>
              <a:latin typeface="Calibri"/>
              <a:ea typeface="Calibri"/>
              <a:cs typeface="Calibri"/>
            </a:rPr>
            <a:t>3</a:t>
          </a:r>
          <a:r>
            <a:rPr lang="en-US" cap="none" sz="1100" b="0" i="0" u="sng" baseline="0">
              <a:solidFill>
                <a:srgbClr val="000000"/>
              </a:solidFill>
            </a:rPr>
            <a:t>月</a:t>
          </a:r>
          <a:r>
            <a:rPr lang="en-US" cap="none" sz="1100" b="0" i="0" u="sng" baseline="0">
              <a:solidFill>
                <a:srgbClr val="000000"/>
              </a:solidFill>
              <a:latin typeface="Calibri"/>
              <a:ea typeface="Calibri"/>
              <a:cs typeface="Calibri"/>
            </a:rPr>
            <a:t>31</a:t>
          </a:r>
          <a:r>
            <a:rPr lang="en-US" cap="none" sz="1100" b="0" i="0" u="sng" baseline="0">
              <a:solidFill>
                <a:srgbClr val="000000"/>
              </a:solidFill>
            </a:rPr>
            <a:t>日を例示しています</a:t>
          </a:r>
          <a:r>
            <a:rPr lang="en-US" cap="none" sz="1100" b="0" i="0" u="none" baseline="0">
              <a:solidFill>
                <a:srgbClr val="000000"/>
              </a:solidFill>
            </a:rPr>
            <a:t>。また簡便のため一括した振替を勧めている関係で「一括して」という文言をいれてあります。振替期日を備考欄に記載してあればこの文章の省略も可です。</a:t>
          </a:r>
        </a:p>
      </xdr:txBody>
    </xdr:sp>
    <xdr:clientData/>
  </xdr:twoCellAnchor>
  <xdr:twoCellAnchor>
    <xdr:from>
      <xdr:col>4</xdr:col>
      <xdr:colOff>1104900</xdr:colOff>
      <xdr:row>31</xdr:row>
      <xdr:rowOff>504825</xdr:rowOff>
    </xdr:from>
    <xdr:to>
      <xdr:col>5</xdr:col>
      <xdr:colOff>323850</xdr:colOff>
      <xdr:row>32</xdr:row>
      <xdr:rowOff>476250</xdr:rowOff>
    </xdr:to>
    <xdr:sp>
      <xdr:nvSpPr>
        <xdr:cNvPr id="3" name="円/楕円 9"/>
        <xdr:cNvSpPr>
          <a:spLocks/>
        </xdr:cNvSpPr>
      </xdr:nvSpPr>
      <xdr:spPr>
        <a:xfrm flipH="1">
          <a:off x="5067300" y="10953750"/>
          <a:ext cx="390525" cy="647700"/>
        </a:xfrm>
        <a:prstGeom prst="ellipse">
          <a:avLst/>
        </a:prstGeom>
        <a:solidFill>
          <a:srgbClr val="FFFFFF"/>
        </a:solidFill>
        <a:ln w="25400" cmpd="sng">
          <a:solidFill>
            <a:srgbClr val="FF0000"/>
          </a:solidFill>
          <a:headEnd type="none"/>
          <a:tailEnd type="none"/>
        </a:ln>
      </xdr:spPr>
      <xdr:txBody>
        <a:bodyPr vertOverflow="clip" wrap="square" anchor="ctr"/>
        <a:p>
          <a:pPr algn="ctr">
            <a:defRPr/>
          </a:pPr>
          <a:r>
            <a:rPr lang="en-US" cap="none" sz="900" b="1" i="0" u="none" baseline="0">
              <a:solidFill>
                <a:srgbClr val="FF0000"/>
              </a:solidFill>
            </a:rPr>
            <a:t>山本</a:t>
          </a:r>
        </a:p>
      </xdr:txBody>
    </xdr:sp>
    <xdr:clientData/>
  </xdr:twoCellAnchor>
  <xdr:twoCellAnchor>
    <xdr:from>
      <xdr:col>4</xdr:col>
      <xdr:colOff>1143000</xdr:colOff>
      <xdr:row>33</xdr:row>
      <xdr:rowOff>76200</xdr:rowOff>
    </xdr:from>
    <xdr:to>
      <xdr:col>5</xdr:col>
      <xdr:colOff>323850</xdr:colOff>
      <xdr:row>35</xdr:row>
      <xdr:rowOff>0</xdr:rowOff>
    </xdr:to>
    <xdr:sp>
      <xdr:nvSpPr>
        <xdr:cNvPr id="4" name="円/楕円 10"/>
        <xdr:cNvSpPr>
          <a:spLocks/>
        </xdr:cNvSpPr>
      </xdr:nvSpPr>
      <xdr:spPr>
        <a:xfrm flipH="1">
          <a:off x="5105400" y="11696700"/>
          <a:ext cx="352425" cy="666750"/>
        </a:xfrm>
        <a:prstGeom prst="ellipse">
          <a:avLst/>
        </a:prstGeom>
        <a:solidFill>
          <a:srgbClr val="FFFFFF"/>
        </a:solidFill>
        <a:ln w="25400" cmpd="sng">
          <a:solidFill>
            <a:srgbClr val="FF0000"/>
          </a:solidFill>
          <a:headEnd type="none"/>
          <a:tailEnd type="none"/>
        </a:ln>
      </xdr:spPr>
      <xdr:txBody>
        <a:bodyPr vertOverflow="clip" wrap="square" anchor="ctr"/>
        <a:p>
          <a:pPr algn="ctr">
            <a:defRPr/>
          </a:pPr>
          <a:r>
            <a:rPr lang="en-US" cap="none" sz="900" b="1" i="0" u="none" baseline="0">
              <a:solidFill>
                <a:srgbClr val="FF0000"/>
              </a:solidFill>
            </a:rPr>
            <a:t>外山</a:t>
          </a:r>
        </a:p>
      </xdr:txBody>
    </xdr:sp>
    <xdr:clientData/>
  </xdr:twoCellAnchor>
  <xdr:twoCellAnchor>
    <xdr:from>
      <xdr:col>5</xdr:col>
      <xdr:colOff>95250</xdr:colOff>
      <xdr:row>24</xdr:row>
      <xdr:rowOff>76200</xdr:rowOff>
    </xdr:from>
    <xdr:to>
      <xdr:col>6</xdr:col>
      <xdr:colOff>1428750</xdr:colOff>
      <xdr:row>30</xdr:row>
      <xdr:rowOff>38100</xdr:rowOff>
    </xdr:to>
    <xdr:sp>
      <xdr:nvSpPr>
        <xdr:cNvPr id="5" name="四角形吹き出し 11"/>
        <xdr:cNvSpPr>
          <a:spLocks/>
        </xdr:cNvSpPr>
      </xdr:nvSpPr>
      <xdr:spPr>
        <a:xfrm>
          <a:off x="5229225" y="8601075"/>
          <a:ext cx="1847850" cy="1752600"/>
        </a:xfrm>
        <a:prstGeom prst="wedgeRectCallout">
          <a:avLst>
            <a:gd name="adj1" fmla="val -57912"/>
            <a:gd name="adj2" fmla="val 86796"/>
          </a:avLst>
        </a:prstGeom>
        <a:solidFill>
          <a:srgbClr val="FFFFFF"/>
        </a:solidFill>
        <a:ln w="25400" cmpd="sng">
          <a:solidFill>
            <a:srgbClr val="1F497D"/>
          </a:solidFill>
          <a:headEnd type="none"/>
          <a:tailEnd type="none"/>
        </a:ln>
      </xdr:spPr>
      <xdr:txBody>
        <a:bodyPr vertOverflow="clip" wrap="square" anchor="ctr"/>
        <a:p>
          <a:pPr algn="l">
            <a:defRPr/>
          </a:pPr>
          <a:r>
            <a:rPr lang="en-US" cap="none" sz="1100" b="0" i="0" u="none" baseline="0">
              <a:solidFill>
                <a:srgbClr val="000000"/>
              </a:solidFill>
            </a:rPr>
            <a:t>事務組合で受け入れた後、母体団体に繰入れられた報奨金２００万円が、母体団体の会計で支出され</a:t>
          </a:r>
          <a:r>
            <a:rPr lang="en-US" cap="none" sz="1100" b="0" i="0" u="none" baseline="0">
              <a:solidFill>
                <a:srgbClr val="000000"/>
              </a:solidFill>
              <a:latin typeface="Calibri"/>
              <a:ea typeface="Calibri"/>
              <a:cs typeface="Calibri"/>
            </a:rPr>
            <a:t>,</a:t>
          </a:r>
          <a:r>
            <a:rPr lang="en-US" cap="none" sz="1100" b="0" i="0" u="none" baseline="0">
              <a:solidFill>
                <a:srgbClr val="000000"/>
              </a:solidFill>
            </a:rPr>
            <a:t>振替られたことについて母体団体代表と事務組合代表が証明しています。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771525</xdr:colOff>
      <xdr:row>30</xdr:row>
      <xdr:rowOff>219075</xdr:rowOff>
    </xdr:from>
    <xdr:to>
      <xdr:col>3</xdr:col>
      <xdr:colOff>1095375</xdr:colOff>
      <xdr:row>31</xdr:row>
      <xdr:rowOff>390525</xdr:rowOff>
    </xdr:to>
    <xdr:sp>
      <xdr:nvSpPr>
        <xdr:cNvPr id="1" name="円/楕円 6"/>
        <xdr:cNvSpPr>
          <a:spLocks/>
        </xdr:cNvSpPr>
      </xdr:nvSpPr>
      <xdr:spPr>
        <a:xfrm flipH="1">
          <a:off x="4610100" y="9344025"/>
          <a:ext cx="323850" cy="609600"/>
        </a:xfrm>
        <a:prstGeom prst="ellipse">
          <a:avLst/>
        </a:prstGeom>
        <a:solidFill>
          <a:srgbClr val="FFFFFF"/>
        </a:solidFill>
        <a:ln w="25400" cmpd="sng">
          <a:solidFill>
            <a:srgbClr val="FF0000"/>
          </a:solidFill>
          <a:headEnd type="none"/>
          <a:tailEnd type="none"/>
        </a:ln>
      </xdr:spPr>
      <xdr:txBody>
        <a:bodyPr vertOverflow="clip" wrap="square" anchor="ctr"/>
        <a:p>
          <a:pPr algn="ctr">
            <a:defRPr/>
          </a:pPr>
          <a:r>
            <a:rPr lang="en-US" cap="none" sz="900" b="1" i="0" u="none" baseline="0">
              <a:solidFill>
                <a:srgbClr val="FF0000"/>
              </a:solidFill>
            </a:rPr>
            <a:t>山本</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F0"/>
  </sheetPr>
  <dimension ref="A1:G37"/>
  <sheetViews>
    <sheetView view="pageLayout" zoomScaleSheetLayoutView="100" workbookViewId="0" topLeftCell="A1">
      <selection activeCell="D7" sqref="D7"/>
    </sheetView>
  </sheetViews>
  <sheetFormatPr defaultColWidth="9.140625" defaultRowHeight="15"/>
  <cols>
    <col min="1" max="1" width="7.28125" style="2" customWidth="1"/>
    <col min="2" max="2" width="17.57421875" style="2" customWidth="1"/>
    <col min="3" max="3" width="24.7109375" style="2" customWidth="1"/>
    <col min="4" max="4" width="28.421875" style="2" customWidth="1"/>
    <col min="5" max="5" width="25.421875" style="2" customWidth="1"/>
    <col min="6" max="6" width="7.57421875" style="2" customWidth="1"/>
    <col min="7" max="7" width="0.5625" style="2" hidden="1" customWidth="1"/>
    <col min="8" max="16384" width="9.00390625" style="2" customWidth="1"/>
  </cols>
  <sheetData>
    <row r="1" spans="1:7" ht="25.5" customHeight="1">
      <c r="A1" s="110" t="s">
        <v>57</v>
      </c>
      <c r="B1" s="111"/>
      <c r="C1" s="111"/>
      <c r="D1" s="111"/>
      <c r="E1" s="111"/>
      <c r="F1" s="111"/>
      <c r="G1" s="111"/>
    </row>
    <row r="2" spans="1:7" ht="23.25" customHeight="1">
      <c r="A2" s="112" t="s">
        <v>76</v>
      </c>
      <c r="B2" s="112"/>
      <c r="C2" s="112"/>
      <c r="D2" s="112"/>
      <c r="E2" s="112"/>
      <c r="F2" s="112"/>
      <c r="G2" s="112"/>
    </row>
    <row r="3" spans="1:7" ht="9.75" customHeight="1">
      <c r="A3" s="76"/>
      <c r="B3" s="76"/>
      <c r="C3" s="76"/>
      <c r="D3" s="76"/>
      <c r="E3" s="76"/>
      <c r="F3" s="76"/>
      <c r="G3" s="76"/>
    </row>
    <row r="4" spans="1:6" ht="43.5" customHeight="1">
      <c r="A4" s="45"/>
      <c r="B4" s="113" t="s">
        <v>30</v>
      </c>
      <c r="C4" s="113"/>
      <c r="D4" s="114"/>
      <c r="E4" s="114"/>
      <c r="F4" s="81"/>
    </row>
    <row r="5" spans="1:6" s="86" customFormat="1" ht="51.75" customHeight="1">
      <c r="A5" s="107" t="s">
        <v>77</v>
      </c>
      <c r="B5" s="115"/>
      <c r="C5" s="115"/>
      <c r="D5" s="115"/>
      <c r="E5" s="115"/>
      <c r="F5" s="115"/>
    </row>
    <row r="6" spans="1:6" ht="18" customHeight="1">
      <c r="A6" s="84"/>
      <c r="B6" s="85"/>
      <c r="C6" s="85"/>
      <c r="D6" s="85"/>
      <c r="E6" s="85"/>
      <c r="F6" s="85"/>
    </row>
    <row r="7" spans="2:5" ht="42.75" customHeight="1">
      <c r="B7" s="3" t="s">
        <v>21</v>
      </c>
      <c r="C7" s="15" t="s">
        <v>32</v>
      </c>
      <c r="D7" s="3" t="s">
        <v>2</v>
      </c>
      <c r="E7" s="46"/>
    </row>
    <row r="8" spans="2:5" ht="24.75" customHeight="1">
      <c r="B8" s="19" t="s">
        <v>6</v>
      </c>
      <c r="C8" s="5"/>
      <c r="D8" s="88" t="s">
        <v>61</v>
      </c>
      <c r="E8" s="47"/>
    </row>
    <row r="9" spans="2:5" ht="24.75" customHeight="1">
      <c r="B9" s="20" t="s">
        <v>9</v>
      </c>
      <c r="C9" s="60"/>
      <c r="D9" s="8"/>
      <c r="E9" s="14"/>
    </row>
    <row r="10" spans="2:5" ht="24.75" customHeight="1">
      <c r="B10" s="6" t="s">
        <v>33</v>
      </c>
      <c r="C10" s="7"/>
      <c r="D10" s="8"/>
      <c r="E10" s="14"/>
    </row>
    <row r="11" spans="2:5" ht="24.75" customHeight="1">
      <c r="B11" s="9"/>
      <c r="C11" s="10"/>
      <c r="D11" s="9"/>
      <c r="E11" s="14"/>
    </row>
    <row r="12" spans="2:5" ht="24.75" customHeight="1">
      <c r="B12" s="12" t="s">
        <v>0</v>
      </c>
      <c r="C12" s="17"/>
      <c r="D12" s="49"/>
      <c r="E12" s="48"/>
    </row>
    <row r="13" spans="1:6" ht="17.25" customHeight="1" thickBot="1">
      <c r="A13" s="54"/>
      <c r="B13" s="55"/>
      <c r="C13" s="56"/>
      <c r="D13" s="57"/>
      <c r="E13" s="56"/>
      <c r="F13" s="54"/>
    </row>
    <row r="14" spans="1:6" ht="12.75" customHeight="1" thickTop="1">
      <c r="A14" s="18"/>
      <c r="B14" s="16"/>
      <c r="C14" s="16"/>
      <c r="D14" s="16"/>
      <c r="E14" s="16"/>
      <c r="F14" s="16"/>
    </row>
    <row r="15" spans="1:6" ht="30.75" customHeight="1">
      <c r="A15" s="45"/>
      <c r="B15" s="113" t="s">
        <v>22</v>
      </c>
      <c r="C15" s="113"/>
      <c r="D15" s="114"/>
      <c r="E15" s="114"/>
      <c r="F15" s="81"/>
    </row>
    <row r="16" spans="1:6" ht="16.5" customHeight="1">
      <c r="A16" s="45"/>
      <c r="B16" s="82"/>
      <c r="C16" s="82"/>
      <c r="D16" s="83"/>
      <c r="E16" s="83"/>
      <c r="F16" s="81"/>
    </row>
    <row r="17" spans="1:6" ht="68.25" customHeight="1" thickBot="1">
      <c r="A17" s="107" t="s">
        <v>66</v>
      </c>
      <c r="B17" s="115"/>
      <c r="C17" s="115"/>
      <c r="D17" s="115"/>
      <c r="E17" s="115"/>
      <c r="F17" s="115"/>
    </row>
    <row r="18" spans="2:5" ht="42" customHeight="1">
      <c r="B18" s="4" t="s">
        <v>4</v>
      </c>
      <c r="C18" s="51" t="s">
        <v>19</v>
      </c>
      <c r="D18" s="34" t="s">
        <v>29</v>
      </c>
      <c r="E18" s="30" t="s">
        <v>2</v>
      </c>
    </row>
    <row r="19" spans="2:5" ht="21.75" customHeight="1">
      <c r="B19" s="19" t="s">
        <v>3</v>
      </c>
      <c r="C19" s="26"/>
      <c r="D19" s="35"/>
      <c r="E19" s="100" t="s">
        <v>62</v>
      </c>
    </row>
    <row r="20" spans="2:5" ht="21.75" customHeight="1">
      <c r="B20" s="6"/>
      <c r="C20" s="27"/>
      <c r="D20" s="36"/>
      <c r="E20" s="106"/>
    </row>
    <row r="21" spans="2:5" ht="21.75" customHeight="1">
      <c r="B21" s="6"/>
      <c r="C21" s="27"/>
      <c r="D21" s="36"/>
      <c r="E21" s="106"/>
    </row>
    <row r="22" spans="2:5" ht="21.75" customHeight="1">
      <c r="B22" s="9"/>
      <c r="C22" s="28"/>
      <c r="D22" s="37"/>
      <c r="E22" s="31"/>
    </row>
    <row r="23" spans="2:5" ht="21.75" customHeight="1">
      <c r="B23" s="19" t="s">
        <v>15</v>
      </c>
      <c r="C23" s="42"/>
      <c r="D23" s="44"/>
      <c r="E23" s="100" t="s">
        <v>63</v>
      </c>
    </row>
    <row r="24" spans="2:5" ht="21.75" customHeight="1">
      <c r="B24" s="41"/>
      <c r="C24" s="27"/>
      <c r="D24" s="39"/>
      <c r="E24" s="43"/>
    </row>
    <row r="25" spans="2:7" ht="21.75" customHeight="1">
      <c r="B25" s="19" t="s">
        <v>17</v>
      </c>
      <c r="C25" s="42"/>
      <c r="D25" s="44"/>
      <c r="E25" s="100" t="s">
        <v>64</v>
      </c>
      <c r="G25" s="58"/>
    </row>
    <row r="26" spans="2:7" ht="21.75" customHeight="1">
      <c r="B26" s="41"/>
      <c r="C26" s="27"/>
      <c r="D26" s="39"/>
      <c r="E26" s="43"/>
      <c r="G26" s="87"/>
    </row>
    <row r="27" spans="2:5" ht="21.75" customHeight="1">
      <c r="B27" s="19" t="s">
        <v>13</v>
      </c>
      <c r="C27" s="26"/>
      <c r="D27" s="38"/>
      <c r="E27" s="100" t="s">
        <v>65</v>
      </c>
    </row>
    <row r="28" spans="2:5" ht="21.75" customHeight="1">
      <c r="B28" s="96"/>
      <c r="C28" s="97"/>
      <c r="D28" s="98"/>
      <c r="E28" s="99"/>
    </row>
    <row r="29" spans="2:5" ht="21.75" customHeight="1">
      <c r="B29" s="11"/>
      <c r="C29" s="27"/>
      <c r="D29" s="39"/>
      <c r="E29" s="32"/>
    </row>
    <row r="30" spans="2:5" ht="21.75" customHeight="1">
      <c r="B30" s="12"/>
      <c r="C30" s="28"/>
      <c r="D30" s="37"/>
      <c r="E30" s="31"/>
    </row>
    <row r="31" spans="2:5" ht="28.5" customHeight="1" thickBot="1">
      <c r="B31" s="12" t="s">
        <v>0</v>
      </c>
      <c r="C31" s="29"/>
      <c r="D31" s="40"/>
      <c r="E31" s="33"/>
    </row>
    <row r="32" spans="2:5" ht="10.5" customHeight="1">
      <c r="B32" s="13"/>
      <c r="C32" s="13"/>
      <c r="D32" s="13"/>
      <c r="E32" s="14"/>
    </row>
    <row r="33" spans="2:5" ht="34.5" customHeight="1">
      <c r="B33" s="107" t="s">
        <v>23</v>
      </c>
      <c r="C33" s="107"/>
      <c r="D33" s="107"/>
      <c r="E33" s="107"/>
    </row>
    <row r="34" spans="2:5" ht="13.5" customHeight="1">
      <c r="B34" s="94"/>
      <c r="C34" s="101" t="s">
        <v>71</v>
      </c>
      <c r="D34" s="94"/>
      <c r="E34" s="94"/>
    </row>
    <row r="35" spans="2:5" ht="34.5" customHeight="1">
      <c r="B35" s="108" t="s">
        <v>60</v>
      </c>
      <c r="C35" s="109"/>
      <c r="D35" s="109"/>
      <c r="E35" s="109"/>
    </row>
    <row r="36" spans="2:5" ht="64.5" customHeight="1">
      <c r="B36" s="90"/>
      <c r="C36" s="91"/>
      <c r="D36" s="91"/>
      <c r="E36" s="91"/>
    </row>
    <row r="37" spans="2:5" ht="19.5" customHeight="1">
      <c r="B37" s="86"/>
      <c r="C37" s="104" t="s">
        <v>59</v>
      </c>
      <c r="D37" s="105"/>
      <c r="E37" s="105"/>
    </row>
  </sheetData>
  <sheetProtection/>
  <mergeCells count="10">
    <mergeCell ref="C37:E37"/>
    <mergeCell ref="E20:E21"/>
    <mergeCell ref="B33:E33"/>
    <mergeCell ref="B35:E35"/>
    <mergeCell ref="A1:G1"/>
    <mergeCell ref="A2:G2"/>
    <mergeCell ref="B4:E4"/>
    <mergeCell ref="A5:F5"/>
    <mergeCell ref="B15:E15"/>
    <mergeCell ref="A17:F17"/>
  </mergeCells>
  <printOptions/>
  <pageMargins left="0.7086614173228347" right="0.7086614173228347" top="0.9448818897637796" bottom="0.7480314960629921" header="0.5118110236220472" footer="0.6692913385826772"/>
  <pageSetup horizontalDpi="600" verticalDpi="600" orientation="portrait" paperSize="9" scale="80" r:id="rId1"/>
  <headerFooter>
    <oddHeader>&amp;L&amp;"-,太字"&amp;U２７年度に報奨金を受けた事務組合で、事務組合の収支報告書を提出できない場合は、
この様式を必ず提出してください&amp;R別紙１－１</oddHeader>
  </headerFooter>
  <rowBreaks count="1" manualBreakCount="1">
    <brk id="37" max="255" man="1"/>
  </rowBreaks>
</worksheet>
</file>

<file path=xl/worksheets/sheet2.xml><?xml version="1.0" encoding="utf-8"?>
<worksheet xmlns="http://schemas.openxmlformats.org/spreadsheetml/2006/main" xmlns:r="http://schemas.openxmlformats.org/officeDocument/2006/relationships">
  <sheetPr>
    <tabColor rgb="FF00B0F0"/>
  </sheetPr>
  <dimension ref="A1:G35"/>
  <sheetViews>
    <sheetView view="pageLayout" zoomScaleSheetLayoutView="100" workbookViewId="0" topLeftCell="A7">
      <selection activeCell="D20" sqref="D20"/>
    </sheetView>
  </sheetViews>
  <sheetFormatPr defaultColWidth="9.140625" defaultRowHeight="15"/>
  <cols>
    <col min="1" max="1" width="7.28125" style="2" customWidth="1"/>
    <col min="2" max="5" width="17.57421875" style="2" customWidth="1"/>
    <col min="6" max="6" width="6.421875" style="2" customWidth="1"/>
    <col min="7" max="7" width="25.57421875" style="2" customWidth="1"/>
    <col min="8" max="16384" width="9.00390625" style="2" customWidth="1"/>
  </cols>
  <sheetData>
    <row r="1" spans="1:7" ht="25.5" customHeight="1">
      <c r="A1" s="116" t="s">
        <v>36</v>
      </c>
      <c r="B1" s="111"/>
      <c r="C1" s="111"/>
      <c r="D1" s="111"/>
      <c r="E1" s="111"/>
      <c r="F1" s="111"/>
      <c r="G1" s="111"/>
    </row>
    <row r="2" spans="1:7" ht="23.25" customHeight="1">
      <c r="A2" s="112" t="s">
        <v>76</v>
      </c>
      <c r="B2" s="112"/>
      <c r="C2" s="112"/>
      <c r="D2" s="112"/>
      <c r="E2" s="112"/>
      <c r="F2" s="112"/>
      <c r="G2" s="112"/>
    </row>
    <row r="3" spans="1:7" ht="15.75" customHeight="1">
      <c r="A3" s="76"/>
      <c r="B3" s="76"/>
      <c r="C3" s="76"/>
      <c r="D3" s="76"/>
      <c r="E3" s="76"/>
      <c r="F3" s="76"/>
      <c r="G3" s="76"/>
    </row>
    <row r="4" spans="1:6" ht="30.75" customHeight="1">
      <c r="A4" s="45"/>
      <c r="B4" s="113" t="s">
        <v>30</v>
      </c>
      <c r="C4" s="113"/>
      <c r="D4" s="114"/>
      <c r="E4" s="114"/>
      <c r="F4" s="1"/>
    </row>
    <row r="5" spans="1:6" ht="51.75" customHeight="1">
      <c r="A5" s="107" t="s">
        <v>78</v>
      </c>
      <c r="B5" s="115"/>
      <c r="C5" s="115"/>
      <c r="D5" s="115"/>
      <c r="E5" s="115"/>
      <c r="F5" s="115"/>
    </row>
    <row r="6" spans="1:6" ht="18" customHeight="1">
      <c r="A6" s="21"/>
      <c r="B6" s="22"/>
      <c r="C6" s="22"/>
      <c r="D6" s="22"/>
      <c r="E6" s="22"/>
      <c r="F6" s="22"/>
    </row>
    <row r="7" spans="2:5" ht="42.75" customHeight="1">
      <c r="B7" s="3" t="s">
        <v>21</v>
      </c>
      <c r="C7" s="15" t="s">
        <v>32</v>
      </c>
      <c r="D7" s="3" t="s">
        <v>2</v>
      </c>
      <c r="E7" s="46"/>
    </row>
    <row r="8" spans="2:5" ht="15.75" customHeight="1">
      <c r="B8" s="19" t="s">
        <v>6</v>
      </c>
      <c r="C8" s="5">
        <f>C10</f>
        <v>2000000</v>
      </c>
      <c r="D8" s="50" t="s">
        <v>82</v>
      </c>
      <c r="E8" s="47"/>
    </row>
    <row r="9" spans="2:5" ht="15.75" customHeight="1">
      <c r="B9" s="20" t="s">
        <v>9</v>
      </c>
      <c r="C9" s="60">
        <f>C10</f>
        <v>2000000</v>
      </c>
      <c r="D9" s="8"/>
      <c r="E9" s="14"/>
    </row>
    <row r="10" spans="2:5" ht="15.75" customHeight="1">
      <c r="B10" s="6" t="s">
        <v>33</v>
      </c>
      <c r="C10" s="7">
        <v>2000000</v>
      </c>
      <c r="D10" s="8"/>
      <c r="E10" s="14"/>
    </row>
    <row r="11" spans="2:5" ht="15.75" customHeight="1">
      <c r="B11" s="9"/>
      <c r="C11" s="10"/>
      <c r="D11" s="9"/>
      <c r="E11" s="14"/>
    </row>
    <row r="12" spans="2:5" ht="17.25" customHeight="1">
      <c r="B12" s="12" t="s">
        <v>0</v>
      </c>
      <c r="C12" s="17">
        <f>C8</f>
        <v>2000000</v>
      </c>
      <c r="D12" s="49"/>
      <c r="E12" s="48"/>
    </row>
    <row r="13" spans="1:6" ht="17.25" customHeight="1" thickBot="1">
      <c r="A13" s="54"/>
      <c r="B13" s="55"/>
      <c r="C13" s="56"/>
      <c r="D13" s="57"/>
      <c r="E13" s="56"/>
      <c r="F13" s="54"/>
    </row>
    <row r="14" spans="1:6" ht="12.75" customHeight="1" thickTop="1">
      <c r="A14" s="18"/>
      <c r="B14" s="16"/>
      <c r="C14" s="16"/>
      <c r="D14" s="16"/>
      <c r="E14" s="16"/>
      <c r="F14" s="16"/>
    </row>
    <row r="15" spans="1:6" ht="30.75" customHeight="1">
      <c r="A15" s="45"/>
      <c r="B15" s="113" t="s">
        <v>22</v>
      </c>
      <c r="C15" s="113"/>
      <c r="D15" s="114"/>
      <c r="E15" s="114"/>
      <c r="F15" s="1"/>
    </row>
    <row r="16" spans="1:6" ht="16.5" customHeight="1">
      <c r="A16" s="45"/>
      <c r="B16" s="52"/>
      <c r="C16" s="52"/>
      <c r="D16" s="53"/>
      <c r="E16" s="53"/>
      <c r="F16" s="1"/>
    </row>
    <row r="17" spans="1:6" ht="68.25" customHeight="1" thickBot="1">
      <c r="A17" s="107" t="s">
        <v>24</v>
      </c>
      <c r="B17" s="115"/>
      <c r="C17" s="115"/>
      <c r="D17" s="115"/>
      <c r="E17" s="115"/>
      <c r="F17" s="115"/>
    </row>
    <row r="18" spans="2:5" ht="42" customHeight="1">
      <c r="B18" s="4" t="s">
        <v>4</v>
      </c>
      <c r="C18" s="51" t="s">
        <v>19</v>
      </c>
      <c r="D18" s="34" t="s">
        <v>29</v>
      </c>
      <c r="E18" s="30" t="s">
        <v>2</v>
      </c>
    </row>
    <row r="19" spans="2:5" ht="15.75" customHeight="1">
      <c r="B19" s="19" t="s">
        <v>3</v>
      </c>
      <c r="C19" s="26">
        <f>SUM(C20:C21)</f>
        <v>4800000</v>
      </c>
      <c r="D19" s="35">
        <f>SUM(D20:D21)</f>
        <v>1125000</v>
      </c>
      <c r="E19" s="103" t="s">
        <v>83</v>
      </c>
    </row>
    <row r="20" spans="2:5" ht="15.75" customHeight="1">
      <c r="B20" s="6" t="s">
        <v>12</v>
      </c>
      <c r="C20" s="27">
        <v>2400000</v>
      </c>
      <c r="D20" s="36">
        <v>665000</v>
      </c>
      <c r="E20" s="106"/>
    </row>
    <row r="21" spans="2:5" ht="15.75" customHeight="1">
      <c r="B21" s="6" t="s">
        <v>1</v>
      </c>
      <c r="C21" s="27">
        <v>2400000</v>
      </c>
      <c r="D21" s="36">
        <v>460000</v>
      </c>
      <c r="E21" s="106"/>
    </row>
    <row r="22" spans="2:5" ht="15.75" customHeight="1">
      <c r="B22" s="9"/>
      <c r="C22" s="28"/>
      <c r="D22" s="37"/>
      <c r="E22" s="31"/>
    </row>
    <row r="23" spans="2:5" ht="17.25" customHeight="1">
      <c r="B23" s="19" t="s">
        <v>15</v>
      </c>
      <c r="C23" s="42">
        <f>SUM(C24:C24)</f>
        <v>1000000</v>
      </c>
      <c r="D23" s="44">
        <f>SUM(D24:D24)</f>
        <v>200000</v>
      </c>
      <c r="E23" s="103" t="s">
        <v>83</v>
      </c>
    </row>
    <row r="24" spans="2:5" ht="27" customHeight="1">
      <c r="B24" s="41" t="s">
        <v>16</v>
      </c>
      <c r="C24" s="27">
        <v>1000000</v>
      </c>
      <c r="D24" s="39">
        <v>200000</v>
      </c>
      <c r="E24" s="43"/>
    </row>
    <row r="25" spans="2:7" ht="18.75" customHeight="1">
      <c r="B25" s="19" t="s">
        <v>17</v>
      </c>
      <c r="C25" s="42">
        <f>SUM(C26:C26)</f>
        <v>30000</v>
      </c>
      <c r="D25" s="44">
        <f>SUM(D26:D26)</f>
        <v>30000</v>
      </c>
      <c r="E25" s="103" t="s">
        <v>83</v>
      </c>
      <c r="G25" s="58"/>
    </row>
    <row r="26" spans="2:5" ht="30" customHeight="1">
      <c r="B26" s="41" t="s">
        <v>18</v>
      </c>
      <c r="C26" s="27">
        <v>30000</v>
      </c>
      <c r="D26" s="39">
        <v>30000</v>
      </c>
      <c r="E26" s="43"/>
    </row>
    <row r="27" spans="2:5" ht="15.75" customHeight="1">
      <c r="B27" s="19" t="s">
        <v>13</v>
      </c>
      <c r="C27" s="26"/>
      <c r="D27" s="38">
        <f>SUM(D28:D28)</f>
        <v>645000</v>
      </c>
      <c r="E27" s="103" t="s">
        <v>83</v>
      </c>
    </row>
    <row r="28" spans="2:5" ht="31.5" customHeight="1">
      <c r="B28" s="11" t="s">
        <v>14</v>
      </c>
      <c r="C28" s="27"/>
      <c r="D28" s="39">
        <v>645000</v>
      </c>
      <c r="E28" s="32"/>
    </row>
    <row r="29" spans="2:5" ht="15.75" customHeight="1">
      <c r="B29" s="12"/>
      <c r="C29" s="28"/>
      <c r="D29" s="37"/>
      <c r="E29" s="31"/>
    </row>
    <row r="30" spans="2:5" ht="17.25" customHeight="1" thickBot="1">
      <c r="B30" s="12" t="s">
        <v>0</v>
      </c>
      <c r="C30" s="29"/>
      <c r="D30" s="40">
        <f>D19+D23+D25+D27</f>
        <v>2000000</v>
      </c>
      <c r="E30" s="33"/>
    </row>
    <row r="31" spans="2:5" ht="10.5" customHeight="1">
      <c r="B31" s="13"/>
      <c r="C31" s="13"/>
      <c r="D31" s="13"/>
      <c r="E31" s="14"/>
    </row>
    <row r="32" spans="2:5" ht="34.5" customHeight="1">
      <c r="B32" s="107" t="s">
        <v>67</v>
      </c>
      <c r="C32" s="107"/>
      <c r="D32" s="107"/>
      <c r="E32" s="107"/>
    </row>
    <row r="33" spans="2:5" ht="42.75" customHeight="1">
      <c r="B33" s="117" t="s">
        <v>79</v>
      </c>
      <c r="C33" s="118"/>
      <c r="D33" s="118"/>
      <c r="E33" s="118"/>
    </row>
    <row r="34" spans="2:5" ht="24.75" customHeight="1">
      <c r="B34" s="92"/>
      <c r="C34" s="93"/>
      <c r="D34" s="93"/>
      <c r="E34" s="93"/>
    </row>
    <row r="35" spans="3:7" ht="18.75" customHeight="1">
      <c r="C35" s="104" t="s">
        <v>59</v>
      </c>
      <c r="D35" s="104"/>
      <c r="E35" s="104"/>
      <c r="F35" s="104"/>
      <c r="G35" s="104"/>
    </row>
  </sheetData>
  <sheetProtection/>
  <mergeCells count="10">
    <mergeCell ref="C35:G35"/>
    <mergeCell ref="A1:G1"/>
    <mergeCell ref="B4:E4"/>
    <mergeCell ref="A5:F5"/>
    <mergeCell ref="B32:E32"/>
    <mergeCell ref="B33:E33"/>
    <mergeCell ref="E20:E21"/>
    <mergeCell ref="B15:E15"/>
    <mergeCell ref="A17:F17"/>
    <mergeCell ref="A2:G2"/>
  </mergeCells>
  <printOptions/>
  <pageMargins left="0.7086614173228347" right="0.7086614173228347" top="0.9448818897637796" bottom="0.5511811023622047" header="0.5118110236220472" footer="0.5118110236220472"/>
  <pageSetup horizontalDpi="600" verticalDpi="600" orientation="portrait" paperSize="9" scale="80" r:id="rId2"/>
  <headerFooter>
    <oddHeader>&amp;L&amp;"-,太字"&amp;U２７年度に報奨金を受けた事務組合で、事務組合の収支報告書を提出できない場合は、
この様式を必ず提出してください&amp;R別紙１－１(記載例）</oddHeader>
  </headerFooter>
  <rowBreaks count="1" manualBreakCount="1">
    <brk id="35" max="255" man="1"/>
  </rowBreaks>
  <drawing r:id="rId1"/>
</worksheet>
</file>

<file path=xl/worksheets/sheet3.xml><?xml version="1.0" encoding="utf-8"?>
<worksheet xmlns="http://schemas.openxmlformats.org/spreadsheetml/2006/main" xmlns:r="http://schemas.openxmlformats.org/officeDocument/2006/relationships">
  <sheetPr>
    <tabColor rgb="FF00B0F0"/>
  </sheetPr>
  <dimension ref="A1:G38"/>
  <sheetViews>
    <sheetView view="pageLayout" zoomScaleSheetLayoutView="100" workbookViewId="0" topLeftCell="A1">
      <selection activeCell="B6" sqref="B6:C6"/>
    </sheetView>
  </sheetViews>
  <sheetFormatPr defaultColWidth="9.140625" defaultRowHeight="15"/>
  <cols>
    <col min="1" max="1" width="6.7109375" style="2" customWidth="1"/>
    <col min="2" max="2" width="20.57421875" style="2" customWidth="1"/>
    <col min="3" max="3" width="24.140625" style="2" customWidth="1"/>
    <col min="4" max="4" width="21.421875" style="2" customWidth="1"/>
    <col min="5" max="5" width="24.57421875" style="2" customWidth="1"/>
    <col min="6" max="6" width="12.140625" style="2" customWidth="1"/>
    <col min="7" max="7" width="1.1484375" style="2" customWidth="1"/>
    <col min="8" max="16384" width="9.00390625" style="2" customWidth="1"/>
  </cols>
  <sheetData>
    <row r="1" spans="1:7" ht="24.75" customHeight="1">
      <c r="A1" s="110" t="s">
        <v>58</v>
      </c>
      <c r="B1" s="116"/>
      <c r="C1" s="116"/>
      <c r="D1" s="116"/>
      <c r="E1" s="116"/>
      <c r="F1" s="116"/>
      <c r="G1" s="116"/>
    </row>
    <row r="2" spans="1:7" ht="23.25" customHeight="1">
      <c r="A2" s="112" t="s">
        <v>76</v>
      </c>
      <c r="B2" s="112"/>
      <c r="C2" s="112"/>
      <c r="D2" s="112"/>
      <c r="E2" s="112"/>
      <c r="F2" s="112"/>
      <c r="G2" s="112"/>
    </row>
    <row r="3" spans="2:6" ht="26.25" customHeight="1">
      <c r="B3" s="89"/>
      <c r="E3" s="123"/>
      <c r="F3" s="123"/>
    </row>
    <row r="4" spans="1:6" ht="30.75" customHeight="1">
      <c r="A4" s="45"/>
      <c r="B4" s="124" t="s">
        <v>27</v>
      </c>
      <c r="C4" s="124"/>
      <c r="D4" s="125"/>
      <c r="E4" s="125"/>
      <c r="F4" s="81"/>
    </row>
    <row r="5" spans="1:6" ht="75" customHeight="1">
      <c r="A5" s="107" t="s">
        <v>80</v>
      </c>
      <c r="B5" s="115"/>
      <c r="C5" s="115"/>
      <c r="D5" s="115"/>
      <c r="E5" s="115"/>
      <c r="F5" s="115"/>
    </row>
    <row r="6" spans="1:6" ht="22.5" customHeight="1">
      <c r="A6" s="18"/>
      <c r="B6" s="126" t="s">
        <v>25</v>
      </c>
      <c r="C6" s="127"/>
      <c r="D6" s="126" t="s">
        <v>26</v>
      </c>
      <c r="E6" s="127"/>
      <c r="F6" s="16"/>
    </row>
    <row r="7" spans="2:5" ht="57.75" customHeight="1">
      <c r="B7" s="3" t="s">
        <v>8</v>
      </c>
      <c r="C7" s="15" t="s">
        <v>32</v>
      </c>
      <c r="D7" s="3" t="s">
        <v>68</v>
      </c>
      <c r="E7" s="15" t="s">
        <v>35</v>
      </c>
    </row>
    <row r="8" spans="2:5" ht="15.75" customHeight="1">
      <c r="B8" s="19" t="s">
        <v>6</v>
      </c>
      <c r="C8" s="5"/>
      <c r="D8" s="19" t="s">
        <v>6</v>
      </c>
      <c r="E8" s="5"/>
    </row>
    <row r="9" spans="2:5" ht="15.75" customHeight="1">
      <c r="B9" s="20" t="s">
        <v>9</v>
      </c>
      <c r="C9" s="60"/>
      <c r="D9" s="20" t="s">
        <v>7</v>
      </c>
      <c r="E9" s="60"/>
    </row>
    <row r="10" spans="2:5" ht="15.75" customHeight="1">
      <c r="B10" s="6" t="s">
        <v>33</v>
      </c>
      <c r="C10" s="7"/>
      <c r="D10" s="6" t="s">
        <v>34</v>
      </c>
      <c r="E10" s="7"/>
    </row>
    <row r="11" spans="2:5" ht="15.75" customHeight="1">
      <c r="B11" s="23" t="s">
        <v>11</v>
      </c>
      <c r="C11" s="24"/>
      <c r="D11" s="23" t="s">
        <v>20</v>
      </c>
      <c r="E11" s="7"/>
    </row>
    <row r="12" spans="2:5" ht="15.75" customHeight="1">
      <c r="B12" s="23"/>
      <c r="C12" s="24"/>
      <c r="D12" s="23"/>
      <c r="E12" s="7"/>
    </row>
    <row r="13" spans="2:5" ht="22.5" customHeight="1">
      <c r="B13" s="61" t="s">
        <v>0</v>
      </c>
      <c r="C13" s="62"/>
      <c r="D13" s="49"/>
      <c r="E13" s="62"/>
    </row>
    <row r="14" spans="1:5" ht="25.5" customHeight="1" thickBot="1">
      <c r="A14" s="54"/>
      <c r="B14" s="13"/>
      <c r="C14" s="13"/>
      <c r="D14" s="13"/>
      <c r="E14" s="14"/>
    </row>
    <row r="15" spans="1:6" ht="38.25" customHeight="1" thickTop="1">
      <c r="A15" s="45"/>
      <c r="B15" s="120" t="s">
        <v>28</v>
      </c>
      <c r="C15" s="120"/>
      <c r="D15" s="121"/>
      <c r="E15" s="121"/>
      <c r="F15" s="59"/>
    </row>
    <row r="16" spans="1:6" ht="66" customHeight="1">
      <c r="A16" s="107" t="s">
        <v>75</v>
      </c>
      <c r="B16" s="115"/>
      <c r="C16" s="115"/>
      <c r="D16" s="115"/>
      <c r="E16" s="115"/>
      <c r="F16" s="115"/>
    </row>
    <row r="17" spans="1:6" ht="12.75" customHeight="1" thickBot="1">
      <c r="A17" s="18"/>
      <c r="B17" s="16"/>
      <c r="C17" s="16"/>
      <c r="D17" s="16"/>
      <c r="E17" s="16"/>
      <c r="F17" s="16"/>
    </row>
    <row r="18" spans="2:5" ht="42" customHeight="1">
      <c r="B18" s="4" t="s">
        <v>4</v>
      </c>
      <c r="C18" s="25" t="s">
        <v>5</v>
      </c>
      <c r="D18" s="34" t="s">
        <v>29</v>
      </c>
      <c r="E18" s="30" t="s">
        <v>2</v>
      </c>
    </row>
    <row r="19" spans="2:5" ht="19.5" customHeight="1">
      <c r="B19" s="19" t="s">
        <v>3</v>
      </c>
      <c r="C19" s="26"/>
      <c r="D19" s="35"/>
      <c r="E19" s="100" t="s">
        <v>62</v>
      </c>
    </row>
    <row r="20" spans="2:5" ht="19.5" customHeight="1">
      <c r="B20" s="6"/>
      <c r="C20" s="27"/>
      <c r="D20" s="36"/>
      <c r="E20" s="106"/>
    </row>
    <row r="21" spans="2:5" ht="19.5" customHeight="1">
      <c r="B21" s="6"/>
      <c r="C21" s="27"/>
      <c r="D21" s="36"/>
      <c r="E21" s="106"/>
    </row>
    <row r="22" spans="2:5" ht="19.5" customHeight="1">
      <c r="B22" s="9"/>
      <c r="C22" s="28"/>
      <c r="D22" s="37"/>
      <c r="E22" s="31"/>
    </row>
    <row r="23" spans="2:5" ht="21.75" customHeight="1">
      <c r="B23" s="19" t="s">
        <v>15</v>
      </c>
      <c r="C23" s="42"/>
      <c r="D23" s="44"/>
      <c r="E23" s="100" t="s">
        <v>62</v>
      </c>
    </row>
    <row r="24" spans="2:5" ht="39" customHeight="1">
      <c r="B24" s="41"/>
      <c r="C24" s="27"/>
      <c r="D24" s="39"/>
      <c r="E24" s="43"/>
    </row>
    <row r="25" spans="2:5" ht="18.75" customHeight="1">
      <c r="B25" s="19" t="s">
        <v>17</v>
      </c>
      <c r="C25" s="42"/>
      <c r="D25" s="44"/>
      <c r="E25" s="100" t="s">
        <v>62</v>
      </c>
    </row>
    <row r="26" spans="2:5" ht="39" customHeight="1">
      <c r="B26" s="41"/>
      <c r="C26" s="27"/>
      <c r="D26" s="39"/>
      <c r="E26" s="43"/>
    </row>
    <row r="27" spans="2:5" ht="24" customHeight="1">
      <c r="B27" s="19" t="s">
        <v>13</v>
      </c>
      <c r="C27" s="26"/>
      <c r="D27" s="38"/>
      <c r="E27" s="100" t="s">
        <v>62</v>
      </c>
    </row>
    <row r="28" spans="2:5" ht="19.5" customHeight="1">
      <c r="B28" s="11"/>
      <c r="C28" s="27"/>
      <c r="D28" s="39"/>
      <c r="E28" s="32"/>
    </row>
    <row r="29" spans="2:5" ht="19.5" customHeight="1">
      <c r="B29" s="12"/>
      <c r="C29" s="28"/>
      <c r="D29" s="37"/>
      <c r="E29" s="31"/>
    </row>
    <row r="30" spans="2:5" ht="25.5" customHeight="1" thickBot="1">
      <c r="B30" s="12" t="s">
        <v>0</v>
      </c>
      <c r="C30" s="29"/>
      <c r="D30" s="40"/>
      <c r="E30" s="33"/>
    </row>
    <row r="31" spans="2:5" ht="10.5" customHeight="1">
      <c r="B31" s="13"/>
      <c r="C31" s="13"/>
      <c r="D31" s="13"/>
      <c r="E31" s="14"/>
    </row>
    <row r="32" spans="2:5" ht="46.5" customHeight="1">
      <c r="B32" s="107" t="s">
        <v>31</v>
      </c>
      <c r="C32" s="107"/>
      <c r="D32" s="107"/>
      <c r="E32" s="107"/>
    </row>
    <row r="33" spans="2:5" ht="13.5" customHeight="1">
      <c r="B33" s="94"/>
      <c r="C33" s="101" t="s">
        <v>71</v>
      </c>
      <c r="D33" s="94"/>
      <c r="E33" s="94"/>
    </row>
    <row r="34" spans="2:6" ht="48.75" customHeight="1">
      <c r="B34" s="122" t="s">
        <v>69</v>
      </c>
      <c r="C34" s="122"/>
      <c r="D34" s="122"/>
      <c r="E34" s="122"/>
      <c r="F34" s="95"/>
    </row>
    <row r="35" ht="13.5">
      <c r="C35" s="101" t="s">
        <v>70</v>
      </c>
    </row>
    <row r="36" spans="2:5" ht="48.75" customHeight="1">
      <c r="B36" s="122" t="s">
        <v>69</v>
      </c>
      <c r="C36" s="122"/>
      <c r="D36" s="122"/>
      <c r="E36" s="122"/>
    </row>
    <row r="38" spans="2:6" ht="13.5">
      <c r="B38" s="119" t="s">
        <v>74</v>
      </c>
      <c r="C38" s="119"/>
      <c r="D38" s="119"/>
      <c r="E38" s="119"/>
      <c r="F38" s="119"/>
    </row>
  </sheetData>
  <sheetProtection/>
  <mergeCells count="14">
    <mergeCell ref="A1:G1"/>
    <mergeCell ref="A2:G2"/>
    <mergeCell ref="E3:F3"/>
    <mergeCell ref="B4:E4"/>
    <mergeCell ref="A5:F5"/>
    <mergeCell ref="B6:C6"/>
    <mergeCell ref="D6:E6"/>
    <mergeCell ref="B38:F38"/>
    <mergeCell ref="B15:E15"/>
    <mergeCell ref="A16:F16"/>
    <mergeCell ref="E20:E21"/>
    <mergeCell ref="B32:E32"/>
    <mergeCell ref="B34:E34"/>
    <mergeCell ref="B36:E36"/>
  </mergeCells>
  <printOptions/>
  <pageMargins left="0.7086614173228347" right="0.7086614173228347" top="0.9448818897637796" bottom="0.35433070866141736" header="0.5118110236220472" footer="0.31496062992125984"/>
  <pageSetup horizontalDpi="600" verticalDpi="600" orientation="portrait" paperSize="9" scale="79" r:id="rId1"/>
  <headerFooter>
    <oddHeader>&amp;L&amp;"-,太字"&amp;U２７年度に報奨金を受けた事務組合で、報奨金を母体団体に繰り入れている場合は
この様式に母体団体の収支報告書を必ず添付してください&amp;R
別紙１－２</oddHeader>
  </headerFooter>
</worksheet>
</file>

<file path=xl/worksheets/sheet4.xml><?xml version="1.0" encoding="utf-8"?>
<worksheet xmlns="http://schemas.openxmlformats.org/spreadsheetml/2006/main" xmlns:r="http://schemas.openxmlformats.org/officeDocument/2006/relationships">
  <sheetPr>
    <tabColor rgb="FF00B0F0"/>
  </sheetPr>
  <dimension ref="A1:G37"/>
  <sheetViews>
    <sheetView tabSelected="1" view="pageLayout" zoomScaleSheetLayoutView="100" workbookViewId="0" topLeftCell="A10">
      <selection activeCell="B11" sqref="B11"/>
    </sheetView>
  </sheetViews>
  <sheetFormatPr defaultColWidth="9.140625" defaultRowHeight="15"/>
  <cols>
    <col min="1" max="1" width="6.7109375" style="2" customWidth="1"/>
    <col min="2" max="5" width="17.57421875" style="2" customWidth="1"/>
    <col min="6" max="6" width="7.7109375" style="2" customWidth="1"/>
    <col min="7" max="7" width="25.57421875" style="2" customWidth="1"/>
    <col min="8" max="16384" width="9.00390625" style="2" customWidth="1"/>
  </cols>
  <sheetData>
    <row r="1" spans="1:7" ht="24.75" customHeight="1">
      <c r="A1" s="116" t="s">
        <v>37</v>
      </c>
      <c r="B1" s="111"/>
      <c r="C1" s="111"/>
      <c r="D1" s="111"/>
      <c r="E1" s="111"/>
      <c r="F1" s="111"/>
      <c r="G1" s="111"/>
    </row>
    <row r="2" spans="1:7" ht="23.25" customHeight="1">
      <c r="A2" s="112" t="s">
        <v>76</v>
      </c>
      <c r="B2" s="112"/>
      <c r="C2" s="112"/>
      <c r="D2" s="112"/>
      <c r="E2" s="112"/>
      <c r="F2" s="112"/>
      <c r="G2" s="112"/>
    </row>
    <row r="3" spans="5:6" ht="27.75" customHeight="1">
      <c r="E3" s="123"/>
      <c r="F3" s="123"/>
    </row>
    <row r="4" spans="1:6" ht="30.75" customHeight="1">
      <c r="A4" s="45"/>
      <c r="B4" s="124" t="s">
        <v>27</v>
      </c>
      <c r="C4" s="124"/>
      <c r="D4" s="125"/>
      <c r="E4" s="125"/>
      <c r="F4" s="1"/>
    </row>
    <row r="5" spans="1:6" ht="75" customHeight="1">
      <c r="A5" s="107" t="s">
        <v>81</v>
      </c>
      <c r="B5" s="115"/>
      <c r="C5" s="115"/>
      <c r="D5" s="115"/>
      <c r="E5" s="115"/>
      <c r="F5" s="115"/>
    </row>
    <row r="6" spans="1:6" ht="22.5" customHeight="1">
      <c r="A6" s="18"/>
      <c r="B6" s="126" t="s">
        <v>25</v>
      </c>
      <c r="C6" s="127"/>
      <c r="D6" s="126" t="s">
        <v>26</v>
      </c>
      <c r="E6" s="127"/>
      <c r="F6" s="16"/>
    </row>
    <row r="7" spans="2:5" ht="57.75" customHeight="1">
      <c r="B7" s="3" t="s">
        <v>8</v>
      </c>
      <c r="C7" s="15" t="s">
        <v>32</v>
      </c>
      <c r="D7" s="3" t="s">
        <v>10</v>
      </c>
      <c r="E7" s="15" t="s">
        <v>35</v>
      </c>
    </row>
    <row r="8" spans="2:5" ht="15.75" customHeight="1">
      <c r="B8" s="19" t="s">
        <v>6</v>
      </c>
      <c r="C8" s="5">
        <f>C10</f>
        <v>2000000</v>
      </c>
      <c r="D8" s="19" t="s">
        <v>6</v>
      </c>
      <c r="E8" s="5">
        <f>C10</f>
        <v>2000000</v>
      </c>
    </row>
    <row r="9" spans="2:5" ht="15.75" customHeight="1">
      <c r="B9" s="20" t="s">
        <v>9</v>
      </c>
      <c r="C9" s="60">
        <f>C10</f>
        <v>2000000</v>
      </c>
      <c r="D9" s="20" t="s">
        <v>7</v>
      </c>
      <c r="E9" s="60">
        <f>E10</f>
        <v>2000000</v>
      </c>
    </row>
    <row r="10" spans="2:5" ht="15.75" customHeight="1">
      <c r="B10" s="6" t="s">
        <v>33</v>
      </c>
      <c r="C10" s="7">
        <v>2000000</v>
      </c>
      <c r="D10" s="6" t="s">
        <v>34</v>
      </c>
      <c r="E10" s="7">
        <v>2000000</v>
      </c>
    </row>
    <row r="11" spans="2:5" ht="15.75" customHeight="1">
      <c r="B11" s="23" t="s">
        <v>11</v>
      </c>
      <c r="C11" s="24">
        <v>-2000000</v>
      </c>
      <c r="D11" s="23" t="s">
        <v>20</v>
      </c>
      <c r="E11" s="7"/>
    </row>
    <row r="12" spans="2:5" ht="15.75" customHeight="1">
      <c r="B12" s="23"/>
      <c r="C12" s="24"/>
      <c r="D12" s="23"/>
      <c r="E12" s="7"/>
    </row>
    <row r="13" spans="2:5" ht="17.25" customHeight="1">
      <c r="B13" s="61" t="s">
        <v>0</v>
      </c>
      <c r="C13" s="62">
        <f>C8</f>
        <v>2000000</v>
      </c>
      <c r="D13" s="49"/>
      <c r="E13" s="62">
        <f>E8</f>
        <v>2000000</v>
      </c>
    </row>
    <row r="14" spans="1:5" ht="40.5" customHeight="1" thickBot="1">
      <c r="A14" s="54"/>
      <c r="B14" s="13"/>
      <c r="C14" s="13"/>
      <c r="D14" s="13"/>
      <c r="E14" s="14"/>
    </row>
    <row r="15" spans="1:6" ht="33.75" customHeight="1" thickTop="1">
      <c r="A15" s="45"/>
      <c r="B15" s="120" t="s">
        <v>28</v>
      </c>
      <c r="C15" s="120"/>
      <c r="D15" s="121"/>
      <c r="E15" s="121"/>
      <c r="F15" s="59"/>
    </row>
    <row r="16" spans="1:6" ht="69" customHeight="1">
      <c r="A16" s="107" t="s">
        <v>84</v>
      </c>
      <c r="B16" s="115"/>
      <c r="C16" s="115"/>
      <c r="D16" s="115"/>
      <c r="E16" s="115"/>
      <c r="F16" s="115"/>
    </row>
    <row r="17" spans="1:6" ht="12.75" customHeight="1" thickBot="1">
      <c r="A17" s="18"/>
      <c r="B17" s="16"/>
      <c r="C17" s="16"/>
      <c r="D17" s="16"/>
      <c r="E17" s="16"/>
      <c r="F17" s="16"/>
    </row>
    <row r="18" spans="2:5" ht="42" customHeight="1">
      <c r="B18" s="4" t="s">
        <v>4</v>
      </c>
      <c r="C18" s="25" t="s">
        <v>5</v>
      </c>
      <c r="D18" s="34" t="s">
        <v>29</v>
      </c>
      <c r="E18" s="30" t="s">
        <v>2</v>
      </c>
    </row>
    <row r="19" spans="2:5" ht="19.5" customHeight="1">
      <c r="B19" s="19" t="s">
        <v>3</v>
      </c>
      <c r="C19" s="26">
        <f>SUM(C20:C21)</f>
        <v>4800000</v>
      </c>
      <c r="D19" s="35">
        <f>SUM(D20:D21)</f>
        <v>1125000</v>
      </c>
      <c r="E19" s="103" t="s">
        <v>83</v>
      </c>
    </row>
    <row r="20" spans="2:5" ht="15.75" customHeight="1">
      <c r="B20" s="6" t="s">
        <v>12</v>
      </c>
      <c r="C20" s="27">
        <v>2400000</v>
      </c>
      <c r="D20" s="36">
        <v>665000</v>
      </c>
      <c r="E20" s="106"/>
    </row>
    <row r="21" spans="2:5" ht="15.75" customHeight="1">
      <c r="B21" s="6" t="s">
        <v>1</v>
      </c>
      <c r="C21" s="27">
        <v>2400000</v>
      </c>
      <c r="D21" s="36">
        <v>460000</v>
      </c>
      <c r="E21" s="106"/>
    </row>
    <row r="22" spans="2:5" ht="15.75" customHeight="1">
      <c r="B22" s="9"/>
      <c r="C22" s="28"/>
      <c r="D22" s="37"/>
      <c r="E22" s="31"/>
    </row>
    <row r="23" spans="2:5" ht="21.75" customHeight="1">
      <c r="B23" s="19" t="s">
        <v>15</v>
      </c>
      <c r="C23" s="42">
        <f>SUM(C24:C24)</f>
        <v>1000000</v>
      </c>
      <c r="D23" s="44">
        <f>SUM(D24:D24)</f>
        <v>200000</v>
      </c>
      <c r="E23" s="103" t="s">
        <v>83</v>
      </c>
    </row>
    <row r="24" spans="2:5" ht="27" customHeight="1">
      <c r="B24" s="41" t="s">
        <v>16</v>
      </c>
      <c r="C24" s="27">
        <v>1000000</v>
      </c>
      <c r="D24" s="39">
        <v>200000</v>
      </c>
      <c r="E24" s="43"/>
    </row>
    <row r="25" spans="2:5" ht="18.75" customHeight="1">
      <c r="B25" s="19" t="s">
        <v>17</v>
      </c>
      <c r="C25" s="42">
        <f>SUM(C26:C26)</f>
        <v>30000</v>
      </c>
      <c r="D25" s="44">
        <f>SUM(D26:D26)</f>
        <v>30000</v>
      </c>
      <c r="E25" s="103" t="s">
        <v>83</v>
      </c>
    </row>
    <row r="26" spans="2:5" ht="33.75" customHeight="1">
      <c r="B26" s="41" t="s">
        <v>18</v>
      </c>
      <c r="C26" s="27">
        <v>30000</v>
      </c>
      <c r="D26" s="39">
        <v>30000</v>
      </c>
      <c r="E26" s="43"/>
    </row>
    <row r="27" spans="2:5" ht="24" customHeight="1">
      <c r="B27" s="19" t="s">
        <v>13</v>
      </c>
      <c r="C27" s="26"/>
      <c r="D27" s="38">
        <f>SUM(D28:D28)</f>
        <v>645000</v>
      </c>
      <c r="E27" s="103" t="s">
        <v>83</v>
      </c>
    </row>
    <row r="28" spans="2:5" ht="31.5" customHeight="1">
      <c r="B28" s="11" t="s">
        <v>14</v>
      </c>
      <c r="C28" s="27"/>
      <c r="D28" s="39">
        <v>645000</v>
      </c>
      <c r="E28" s="32"/>
    </row>
    <row r="29" spans="2:5" ht="15.75" customHeight="1">
      <c r="B29" s="12"/>
      <c r="C29" s="28"/>
      <c r="D29" s="37"/>
      <c r="E29" s="31"/>
    </row>
    <row r="30" spans="2:5" ht="17.25" customHeight="1" thickBot="1">
      <c r="B30" s="12" t="s">
        <v>0</v>
      </c>
      <c r="C30" s="29"/>
      <c r="D30" s="40">
        <f>D19+D23+D25+D27</f>
        <v>2000000</v>
      </c>
      <c r="E30" s="33"/>
    </row>
    <row r="31" spans="2:5" ht="10.5" customHeight="1">
      <c r="B31" s="13"/>
      <c r="C31" s="13"/>
      <c r="D31" s="13"/>
      <c r="E31" s="14"/>
    </row>
    <row r="32" spans="2:5" ht="53.25" customHeight="1">
      <c r="B32" s="107" t="s">
        <v>31</v>
      </c>
      <c r="C32" s="107"/>
      <c r="D32" s="107"/>
      <c r="E32" s="107"/>
    </row>
    <row r="33" spans="2:5" ht="39" customHeight="1">
      <c r="B33" s="128" t="s">
        <v>85</v>
      </c>
      <c r="C33" s="129"/>
      <c r="D33" s="129"/>
      <c r="E33" s="129"/>
    </row>
    <row r="35" spans="2:5" ht="43.5" customHeight="1">
      <c r="B35" s="128" t="s">
        <v>86</v>
      </c>
      <c r="C35" s="129"/>
      <c r="D35" s="129"/>
      <c r="E35" s="129"/>
    </row>
    <row r="37" spans="2:7" ht="13.5">
      <c r="B37" s="119" t="s">
        <v>74</v>
      </c>
      <c r="C37" s="119"/>
      <c r="D37" s="119"/>
      <c r="E37" s="119"/>
      <c r="F37" s="119"/>
      <c r="G37" s="119"/>
    </row>
  </sheetData>
  <sheetProtection/>
  <mergeCells count="14">
    <mergeCell ref="A2:G2"/>
    <mergeCell ref="A1:G1"/>
    <mergeCell ref="B35:E35"/>
    <mergeCell ref="B4:E4"/>
    <mergeCell ref="A5:F5"/>
    <mergeCell ref="B6:C6"/>
    <mergeCell ref="D6:E6"/>
    <mergeCell ref="B15:E15"/>
    <mergeCell ref="E3:F3"/>
    <mergeCell ref="A16:F16"/>
    <mergeCell ref="E20:E21"/>
    <mergeCell ref="B37:G37"/>
    <mergeCell ref="B32:E32"/>
    <mergeCell ref="B33:E33"/>
  </mergeCells>
  <printOptions/>
  <pageMargins left="0.7086614173228347" right="0.7086614173228347" top="0.9448818897637796" bottom="0.5511811023622047" header="0.5118110236220472" footer="0.31496062992125984"/>
  <pageSetup horizontalDpi="600" verticalDpi="600" orientation="portrait" paperSize="9" scale="79" r:id="rId2"/>
  <headerFooter>
    <oddHeader>&amp;L&amp;"-,太字"&amp;U２７年度に報奨金を受けた事務組合で、報奨金を母体団体に繰り入れている場合は
この様式に母体団体の収支報告書を必ず添付してください
&amp;R別紙１－２（記載例）</oddHeader>
  </headerFooter>
  <drawing r:id="rId1"/>
</worksheet>
</file>

<file path=xl/worksheets/sheet5.xml><?xml version="1.0" encoding="utf-8"?>
<worksheet xmlns="http://schemas.openxmlformats.org/spreadsheetml/2006/main" xmlns:r="http://schemas.openxmlformats.org/officeDocument/2006/relationships">
  <sheetPr>
    <tabColor rgb="FF00B0F0"/>
  </sheetPr>
  <dimension ref="A1:E35"/>
  <sheetViews>
    <sheetView view="pageLayout" zoomScaleSheetLayoutView="100" workbookViewId="0" topLeftCell="A10">
      <selection activeCell="D19" sqref="D19"/>
    </sheetView>
  </sheetViews>
  <sheetFormatPr defaultColWidth="9.140625" defaultRowHeight="15"/>
  <cols>
    <col min="1" max="1" width="3.140625" style="2" customWidth="1"/>
    <col min="2" max="2" width="27.57421875" style="2" customWidth="1"/>
    <col min="3" max="3" width="26.8515625" style="2" customWidth="1"/>
    <col min="4" max="4" width="36.57421875" style="2" customWidth="1"/>
    <col min="5" max="5" width="3.140625" style="2" customWidth="1"/>
    <col min="6" max="16384" width="9.00390625" style="2" customWidth="1"/>
  </cols>
  <sheetData>
    <row r="1" spans="1:5" ht="36" customHeight="1">
      <c r="A1" s="13"/>
      <c r="B1" s="130" t="s">
        <v>87</v>
      </c>
      <c r="C1" s="130"/>
      <c r="D1" s="130"/>
      <c r="E1" s="13"/>
    </row>
    <row r="2" spans="1:5" ht="8.25" customHeight="1">
      <c r="A2" s="18"/>
      <c r="B2" s="16"/>
      <c r="C2" s="16"/>
      <c r="D2" s="16"/>
      <c r="E2" s="16"/>
    </row>
    <row r="3" spans="2:4" ht="39.75" customHeight="1">
      <c r="B3" s="4" t="s">
        <v>4</v>
      </c>
      <c r="C3" s="3" t="s">
        <v>88</v>
      </c>
      <c r="D3" s="3" t="s">
        <v>38</v>
      </c>
    </row>
    <row r="4" spans="2:4" ht="27" customHeight="1">
      <c r="B4" s="77" t="s">
        <v>39</v>
      </c>
      <c r="C4" s="63"/>
      <c r="D4" s="64"/>
    </row>
    <row r="5" spans="2:4" ht="31.5" customHeight="1">
      <c r="B5" s="20"/>
      <c r="C5" s="8"/>
      <c r="D5" s="65"/>
    </row>
    <row r="6" spans="2:4" ht="31.5" customHeight="1">
      <c r="B6" s="20"/>
      <c r="C6" s="8"/>
      <c r="D6" s="65"/>
    </row>
    <row r="7" spans="2:4" ht="27" customHeight="1">
      <c r="B7" s="77" t="s">
        <v>15</v>
      </c>
      <c r="C7" s="66"/>
      <c r="D7" s="67"/>
    </row>
    <row r="8" spans="2:4" ht="36" customHeight="1">
      <c r="B8" s="41"/>
      <c r="C8" s="7"/>
      <c r="D8" s="70"/>
    </row>
    <row r="9" spans="2:4" ht="27" customHeight="1">
      <c r="B9" s="77" t="s">
        <v>17</v>
      </c>
      <c r="C9" s="66"/>
      <c r="D9" s="67"/>
    </row>
    <row r="10" spans="2:4" ht="24" customHeight="1">
      <c r="B10" s="41"/>
      <c r="C10" s="7"/>
      <c r="D10" s="70"/>
    </row>
    <row r="11" spans="2:4" ht="27" customHeight="1">
      <c r="B11" s="78"/>
      <c r="C11" s="7"/>
      <c r="D11" s="70"/>
    </row>
    <row r="12" spans="2:4" ht="27" customHeight="1">
      <c r="B12" s="79" t="s">
        <v>13</v>
      </c>
      <c r="C12" s="66"/>
      <c r="D12" s="67"/>
    </row>
    <row r="13" spans="2:4" ht="19.5" customHeight="1">
      <c r="B13" s="80" t="s">
        <v>45</v>
      </c>
      <c r="C13" s="60"/>
      <c r="D13" s="70"/>
    </row>
    <row r="14" spans="2:4" ht="19.5" customHeight="1">
      <c r="B14" s="72"/>
      <c r="C14" s="7"/>
      <c r="D14" s="70"/>
    </row>
    <row r="15" spans="2:4" ht="19.5" customHeight="1">
      <c r="B15" s="80" t="s">
        <v>47</v>
      </c>
      <c r="C15" s="60"/>
      <c r="D15" s="70"/>
    </row>
    <row r="16" spans="2:4" ht="19.5" customHeight="1">
      <c r="B16" s="72"/>
      <c r="C16" s="7"/>
      <c r="D16" s="70"/>
    </row>
    <row r="17" spans="2:4" ht="19.5" customHeight="1">
      <c r="B17" s="80" t="s">
        <v>48</v>
      </c>
      <c r="C17" s="60"/>
      <c r="D17" s="70"/>
    </row>
    <row r="18" spans="2:4" ht="19.5" customHeight="1">
      <c r="B18" s="72"/>
      <c r="C18" s="7"/>
      <c r="D18" s="70"/>
    </row>
    <row r="19" spans="2:4" ht="19.5" customHeight="1">
      <c r="B19" s="80" t="s">
        <v>49</v>
      </c>
      <c r="C19" s="60"/>
      <c r="D19" s="70"/>
    </row>
    <row r="20" spans="2:4" ht="19.5" customHeight="1">
      <c r="B20" s="72"/>
      <c r="C20" s="7"/>
      <c r="D20" s="70"/>
    </row>
    <row r="21" spans="2:4" ht="19.5" customHeight="1">
      <c r="B21" s="80" t="s">
        <v>51</v>
      </c>
      <c r="C21" s="60"/>
      <c r="D21" s="70"/>
    </row>
    <row r="22" spans="2:4" ht="19.5" customHeight="1">
      <c r="B22" s="72"/>
      <c r="C22" s="7"/>
      <c r="D22" s="70"/>
    </row>
    <row r="23" spans="2:4" ht="19.5" customHeight="1">
      <c r="B23" s="80" t="s">
        <v>52</v>
      </c>
      <c r="C23" s="60"/>
      <c r="D23" s="70"/>
    </row>
    <row r="24" spans="2:4" ht="19.5" customHeight="1">
      <c r="B24" s="72"/>
      <c r="C24" s="7"/>
      <c r="D24" s="70"/>
    </row>
    <row r="25" spans="2:4" ht="19.5" customHeight="1">
      <c r="B25" s="80" t="s">
        <v>54</v>
      </c>
      <c r="C25" s="60"/>
      <c r="D25" s="70"/>
    </row>
    <row r="26" spans="2:4" ht="19.5" customHeight="1">
      <c r="B26" s="72"/>
      <c r="C26" s="7"/>
      <c r="D26" s="70"/>
    </row>
    <row r="27" spans="2:4" ht="19.5" customHeight="1">
      <c r="B27" s="20" t="s">
        <v>56</v>
      </c>
      <c r="C27" s="60"/>
      <c r="D27" s="70"/>
    </row>
    <row r="28" spans="2:4" ht="19.5" customHeight="1">
      <c r="B28" s="72"/>
      <c r="C28" s="7"/>
      <c r="D28" s="70"/>
    </row>
    <row r="29" spans="2:4" ht="19.5" customHeight="1">
      <c r="B29" s="73"/>
      <c r="C29" s="10"/>
      <c r="D29" s="74"/>
    </row>
    <row r="30" spans="2:4" ht="26.25" customHeight="1">
      <c r="B30" s="12" t="s">
        <v>0</v>
      </c>
      <c r="C30" s="17"/>
      <c r="D30" s="75"/>
    </row>
    <row r="31" spans="2:4" ht="31.5" customHeight="1">
      <c r="B31" s="107" t="s">
        <v>40</v>
      </c>
      <c r="C31" s="107"/>
      <c r="D31" s="107"/>
    </row>
    <row r="32" spans="2:5" ht="13.5" customHeight="1">
      <c r="B32" s="94"/>
      <c r="C32" s="101" t="s">
        <v>71</v>
      </c>
      <c r="D32" s="94"/>
      <c r="E32" s="94"/>
    </row>
    <row r="33" spans="2:4" ht="20.25" customHeight="1">
      <c r="B33" s="131" t="s">
        <v>72</v>
      </c>
      <c r="C33" s="131"/>
      <c r="D33" s="131"/>
    </row>
    <row r="34" spans="2:4" ht="46.5" customHeight="1">
      <c r="B34" s="102"/>
      <c r="C34" s="102"/>
      <c r="D34" s="102"/>
    </row>
    <row r="35" spans="2:4" ht="13.5">
      <c r="B35" s="132" t="s">
        <v>73</v>
      </c>
      <c r="C35" s="132"/>
      <c r="D35" s="132"/>
    </row>
  </sheetData>
  <sheetProtection/>
  <mergeCells count="4">
    <mergeCell ref="B1:D1"/>
    <mergeCell ref="B31:D31"/>
    <mergeCell ref="B33:D33"/>
    <mergeCell ref="B35:D35"/>
  </mergeCells>
  <printOptions/>
  <pageMargins left="0.5905511811023623" right="0.3937007874015748" top="0.7480314960629921" bottom="0.35433070866141736" header="0.31496062992125984" footer="0.31496062992125984"/>
  <pageSetup horizontalDpi="600" verticalDpi="600" orientation="portrait" paperSize="9" r:id="rId1"/>
  <headerFooter>
    <oddHeader>&amp;L&amp;"-,太字"&amp;U２７年度に報奨金を受けていない事務組合は、
この様式を提出してください&amp;R別紙１－３</oddHeader>
  </headerFooter>
</worksheet>
</file>

<file path=xl/worksheets/sheet6.xml><?xml version="1.0" encoding="utf-8"?>
<worksheet xmlns="http://schemas.openxmlformats.org/spreadsheetml/2006/main" xmlns:r="http://schemas.openxmlformats.org/officeDocument/2006/relationships">
  <sheetPr>
    <tabColor rgb="FF00B0F0"/>
  </sheetPr>
  <dimension ref="A1:E32"/>
  <sheetViews>
    <sheetView view="pageLayout" zoomScaleSheetLayoutView="100" workbookViewId="0" topLeftCell="A1">
      <selection activeCell="D24" sqref="D24:D25"/>
    </sheetView>
  </sheetViews>
  <sheetFormatPr defaultColWidth="9.140625" defaultRowHeight="15"/>
  <cols>
    <col min="1" max="1" width="3.140625" style="2" customWidth="1"/>
    <col min="2" max="2" width="27.57421875" style="2" customWidth="1"/>
    <col min="3" max="3" width="26.8515625" style="2" customWidth="1"/>
    <col min="4" max="4" width="36.57421875" style="2" customWidth="1"/>
    <col min="5" max="5" width="3.140625" style="2" customWidth="1"/>
    <col min="6" max="16384" width="9.00390625" style="2" customWidth="1"/>
  </cols>
  <sheetData>
    <row r="1" spans="1:5" ht="36" customHeight="1">
      <c r="A1" s="13"/>
      <c r="B1" s="130" t="s">
        <v>89</v>
      </c>
      <c r="C1" s="130"/>
      <c r="D1" s="130"/>
      <c r="E1" s="13"/>
    </row>
    <row r="2" spans="1:5" ht="8.25" customHeight="1">
      <c r="A2" s="18"/>
      <c r="B2" s="16"/>
      <c r="C2" s="16"/>
      <c r="D2" s="16"/>
      <c r="E2" s="16"/>
    </row>
    <row r="3" spans="2:4" ht="39.75" customHeight="1">
      <c r="B3" s="4" t="s">
        <v>4</v>
      </c>
      <c r="C3" s="3" t="s">
        <v>88</v>
      </c>
      <c r="D3" s="3" t="s">
        <v>38</v>
      </c>
    </row>
    <row r="4" spans="2:4" ht="27" customHeight="1">
      <c r="B4" s="77" t="s">
        <v>39</v>
      </c>
      <c r="C4" s="63">
        <f>SUM(C5:C6)</f>
        <v>1125000</v>
      </c>
      <c r="D4" s="64"/>
    </row>
    <row r="5" spans="2:4" ht="36" customHeight="1">
      <c r="B5" s="20" t="s">
        <v>41</v>
      </c>
      <c r="C5" s="8">
        <v>665000</v>
      </c>
      <c r="D5" s="65"/>
    </row>
    <row r="6" spans="2:4" ht="36" customHeight="1">
      <c r="B6" s="20" t="s">
        <v>42</v>
      </c>
      <c r="C6" s="8">
        <v>460000</v>
      </c>
      <c r="D6" s="65"/>
    </row>
    <row r="7" spans="2:4" ht="27" customHeight="1">
      <c r="B7" s="77" t="s">
        <v>15</v>
      </c>
      <c r="C7" s="66">
        <f>SUM(C8:C8)</f>
        <v>200000</v>
      </c>
      <c r="D7" s="67"/>
    </row>
    <row r="8" spans="2:4" ht="36" customHeight="1">
      <c r="B8" s="41" t="s">
        <v>16</v>
      </c>
      <c r="C8" s="7">
        <v>200000</v>
      </c>
      <c r="D8" s="69"/>
    </row>
    <row r="9" spans="2:4" ht="27" customHeight="1">
      <c r="B9" s="77" t="s">
        <v>17</v>
      </c>
      <c r="C9" s="66">
        <f>SUM(C10:C11)</f>
        <v>30000</v>
      </c>
      <c r="D9" s="67"/>
    </row>
    <row r="10" spans="2:4" ht="24" customHeight="1">
      <c r="B10" s="41" t="s">
        <v>43</v>
      </c>
      <c r="C10" s="7">
        <v>10000</v>
      </c>
      <c r="D10" s="70"/>
    </row>
    <row r="11" spans="2:4" ht="36" customHeight="1">
      <c r="B11" s="78" t="s">
        <v>44</v>
      </c>
      <c r="C11" s="7">
        <v>20000</v>
      </c>
      <c r="D11" s="70"/>
    </row>
    <row r="12" spans="2:4" ht="27" customHeight="1">
      <c r="B12" s="79" t="s">
        <v>13</v>
      </c>
      <c r="C12" s="66">
        <f>C13+C15+C17+C19+C21+C23+C25</f>
        <v>645000</v>
      </c>
      <c r="D12" s="67"/>
    </row>
    <row r="13" spans="2:4" ht="19.5" customHeight="1">
      <c r="B13" s="80" t="s">
        <v>45</v>
      </c>
      <c r="C13" s="60">
        <f>SUM(C14:C14)</f>
        <v>200000</v>
      </c>
      <c r="D13" s="70"/>
    </row>
    <row r="14" spans="2:4" ht="19.5" customHeight="1">
      <c r="B14" s="71" t="s">
        <v>46</v>
      </c>
      <c r="C14" s="7">
        <v>200000</v>
      </c>
      <c r="D14" s="70"/>
    </row>
    <row r="15" spans="2:4" ht="19.5" customHeight="1">
      <c r="B15" s="68" t="s">
        <v>47</v>
      </c>
      <c r="C15" s="60">
        <f>SUM(C16:C16)</f>
        <v>0</v>
      </c>
      <c r="D15" s="70"/>
    </row>
    <row r="16" spans="2:4" ht="19.5" customHeight="1">
      <c r="B16" s="71"/>
      <c r="C16" s="7"/>
      <c r="D16" s="70"/>
    </row>
    <row r="17" spans="2:4" ht="19.5" customHeight="1">
      <c r="B17" s="68" t="s">
        <v>48</v>
      </c>
      <c r="C17" s="60">
        <f>SUM(C18:C18)</f>
        <v>0</v>
      </c>
      <c r="D17" s="70"/>
    </row>
    <row r="18" spans="2:4" ht="19.5" customHeight="1">
      <c r="B18" s="71"/>
      <c r="C18" s="7"/>
      <c r="D18" s="70"/>
    </row>
    <row r="19" spans="2:4" ht="19.5" customHeight="1">
      <c r="B19" s="68" t="s">
        <v>49</v>
      </c>
      <c r="C19" s="60">
        <f>SUM(C20:C20)</f>
        <v>200000</v>
      </c>
      <c r="D19" s="70"/>
    </row>
    <row r="20" spans="2:4" ht="19.5" customHeight="1">
      <c r="B20" s="71" t="s">
        <v>50</v>
      </c>
      <c r="C20" s="7">
        <v>200000</v>
      </c>
      <c r="D20" s="70"/>
    </row>
    <row r="21" spans="2:4" ht="19.5" customHeight="1">
      <c r="B21" s="68" t="s">
        <v>51</v>
      </c>
      <c r="C21" s="60">
        <f>SUM(C22:C22)</f>
        <v>0</v>
      </c>
      <c r="D21" s="70"/>
    </row>
    <row r="22" spans="2:4" ht="19.5" customHeight="1">
      <c r="B22" s="71"/>
      <c r="C22" s="7"/>
      <c r="D22" s="70"/>
    </row>
    <row r="23" spans="2:4" ht="19.5" customHeight="1">
      <c r="B23" s="68" t="s">
        <v>52</v>
      </c>
      <c r="C23" s="60">
        <f>SUM(C24:C24)</f>
        <v>200000</v>
      </c>
      <c r="D23" s="70"/>
    </row>
    <row r="24" spans="2:4" ht="19.5" customHeight="1">
      <c r="B24" s="71" t="s">
        <v>53</v>
      </c>
      <c r="C24" s="7">
        <v>200000</v>
      </c>
      <c r="D24" s="70"/>
    </row>
    <row r="25" spans="2:4" ht="19.5" customHeight="1">
      <c r="B25" s="68" t="s">
        <v>54</v>
      </c>
      <c r="C25" s="60">
        <f>SUM(C26:C26)</f>
        <v>45000</v>
      </c>
      <c r="D25" s="70"/>
    </row>
    <row r="26" spans="2:4" ht="19.5" customHeight="1">
      <c r="B26" s="71" t="s">
        <v>55</v>
      </c>
      <c r="C26" s="7">
        <v>45000</v>
      </c>
      <c r="D26" s="70"/>
    </row>
    <row r="27" spans="2:4" ht="19.5" customHeight="1">
      <c r="B27" s="20" t="s">
        <v>56</v>
      </c>
      <c r="C27" s="60">
        <f>SUM(C28:C28)</f>
        <v>0</v>
      </c>
      <c r="D27" s="70"/>
    </row>
    <row r="28" spans="2:4" ht="19.5" customHeight="1">
      <c r="B28" s="72"/>
      <c r="C28" s="7"/>
      <c r="D28" s="70"/>
    </row>
    <row r="29" spans="2:4" ht="19.5" customHeight="1">
      <c r="B29" s="73"/>
      <c r="C29" s="10"/>
      <c r="D29" s="74"/>
    </row>
    <row r="30" spans="2:4" ht="27" customHeight="1">
      <c r="B30" s="12" t="s">
        <v>0</v>
      </c>
      <c r="C30" s="17">
        <f>C4+C7+C9+C12</f>
        <v>2000000</v>
      </c>
      <c r="D30" s="75"/>
    </row>
    <row r="31" spans="2:4" ht="34.5" customHeight="1">
      <c r="B31" s="107" t="s">
        <v>40</v>
      </c>
      <c r="C31" s="107"/>
      <c r="D31" s="107"/>
    </row>
    <row r="32" spans="2:4" ht="33" customHeight="1">
      <c r="B32" s="128" t="s">
        <v>90</v>
      </c>
      <c r="C32" s="129"/>
      <c r="D32" s="129"/>
    </row>
  </sheetData>
  <sheetProtection/>
  <mergeCells count="3">
    <mergeCell ref="B1:D1"/>
    <mergeCell ref="B31:D31"/>
    <mergeCell ref="B32:D32"/>
  </mergeCells>
  <printOptions/>
  <pageMargins left="0.5905511811023623" right="0.3937007874015748" top="0.7480314960629921" bottom="0.7480314960629921" header="0.31496062992125984" footer="0.31496062992125984"/>
  <pageSetup horizontalDpi="600" verticalDpi="600" orientation="portrait" paperSize="9" r:id="rId2"/>
  <headerFooter>
    <oddHeader>&amp;L&amp;"-,太字"&amp;U２７年度に報奨金を受けていない事務組合は、
この様式を提出してください&amp;R別紙１－３（記載例）</oddHead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cp:lastModifiedBy>
  <cp:lastPrinted>2016-09-05T06:21:06Z</cp:lastPrinted>
  <dcterms:created xsi:type="dcterms:W3CDTF">2011-12-05T11:42:55Z</dcterms:created>
  <dcterms:modified xsi:type="dcterms:W3CDTF">2016-09-05T06:31:48Z</dcterms:modified>
  <cp:category/>
  <cp:version/>
  <cp:contentType/>
  <cp:contentStatus/>
</cp:coreProperties>
</file>