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O245" i="1" l="1"/>
  <c r="N245" i="1"/>
  <c r="M245" i="1"/>
  <c r="L245" i="1"/>
  <c r="K245" i="1"/>
  <c r="J245" i="1"/>
  <c r="I245" i="1"/>
  <c r="H245" i="1"/>
  <c r="G245" i="1"/>
  <c r="F245" i="1"/>
  <c r="Y244" i="1"/>
  <c r="Y245" i="1" s="1"/>
  <c r="X244" i="1"/>
  <c r="X245" i="1" s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E245" i="1" s="1"/>
  <c r="D244" i="1"/>
  <c r="D245" i="1" s="1"/>
  <c r="C244" i="1"/>
  <c r="C245" i="1" s="1"/>
  <c r="B244" i="1"/>
  <c r="B245" i="1" s="1"/>
  <c r="AA243" i="1"/>
  <c r="Z243" i="1"/>
  <c r="AA242" i="1"/>
  <c r="Z242" i="1"/>
  <c r="AA241" i="1"/>
  <c r="AA244" i="1" s="1"/>
  <c r="Z241" i="1"/>
  <c r="Z244" i="1" s="1"/>
  <c r="Y240" i="1"/>
  <c r="X240" i="1"/>
  <c r="W240" i="1"/>
  <c r="W245" i="1" s="1"/>
  <c r="V240" i="1"/>
  <c r="V245" i="1" s="1"/>
  <c r="U240" i="1"/>
  <c r="T240" i="1"/>
  <c r="S240" i="1"/>
  <c r="R240" i="1"/>
  <c r="Q240" i="1"/>
  <c r="P240" i="1"/>
  <c r="P245" i="1" s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A239" i="1"/>
  <c r="AA240" i="1" s="1"/>
  <c r="Z239" i="1"/>
  <c r="Z240" i="1" s="1"/>
  <c r="Y238" i="1"/>
  <c r="X238" i="1"/>
  <c r="W238" i="1"/>
  <c r="V238" i="1"/>
  <c r="U238" i="1"/>
  <c r="T238" i="1"/>
  <c r="M238" i="1"/>
  <c r="L238" i="1"/>
  <c r="C238" i="1"/>
  <c r="B238" i="1"/>
  <c r="Y237" i="1"/>
  <c r="X237" i="1"/>
  <c r="W237" i="1"/>
  <c r="V237" i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L237" i="1"/>
  <c r="K237" i="1"/>
  <c r="K238" i="1" s="1"/>
  <c r="J237" i="1"/>
  <c r="J238" i="1" s="1"/>
  <c r="I237" i="1"/>
  <c r="I238" i="1" s="1"/>
  <c r="H237" i="1"/>
  <c r="H238" i="1" s="1"/>
  <c r="G237" i="1"/>
  <c r="G238" i="1" s="1"/>
  <c r="F237" i="1"/>
  <c r="F238" i="1" s="1"/>
  <c r="E237" i="1"/>
  <c r="E238" i="1" s="1"/>
  <c r="D237" i="1"/>
  <c r="D238" i="1" s="1"/>
  <c r="C237" i="1"/>
  <c r="B237" i="1"/>
  <c r="AA236" i="1"/>
  <c r="AA237" i="1" s="1"/>
  <c r="AA238" i="1" s="1"/>
  <c r="Z236" i="1"/>
  <c r="Z237" i="1" s="1"/>
  <c r="Z238" i="1" s="1"/>
  <c r="Z235" i="1"/>
  <c r="S235" i="1"/>
  <c r="R235" i="1"/>
  <c r="K235" i="1"/>
  <c r="H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R234" i="1"/>
  <c r="Q234" i="1"/>
  <c r="Q235" i="1" s="1"/>
  <c r="P234" i="1"/>
  <c r="P235" i="1" s="1"/>
  <c r="O234" i="1"/>
  <c r="O235" i="1" s="1"/>
  <c r="N234" i="1"/>
  <c r="N235" i="1" s="1"/>
  <c r="M234" i="1"/>
  <c r="M235" i="1" s="1"/>
  <c r="L234" i="1"/>
  <c r="L235" i="1" s="1"/>
  <c r="K234" i="1"/>
  <c r="J234" i="1"/>
  <c r="J235" i="1" s="1"/>
  <c r="I234" i="1"/>
  <c r="I235" i="1" s="1"/>
  <c r="H234" i="1"/>
  <c r="G234" i="1"/>
  <c r="G235" i="1" s="1"/>
  <c r="F234" i="1"/>
  <c r="F235" i="1" s="1"/>
  <c r="E234" i="1"/>
  <c r="E235" i="1" s="1"/>
  <c r="D234" i="1"/>
  <c r="D235" i="1" s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AA234" i="1" s="1"/>
  <c r="AA235" i="1" s="1"/>
  <c r="Z228" i="1"/>
  <c r="Z234" i="1" s="1"/>
  <c r="W227" i="1"/>
  <c r="V227" i="1"/>
  <c r="U227" i="1"/>
  <c r="Y226" i="1"/>
  <c r="Y227" i="1" s="1"/>
  <c r="X226" i="1"/>
  <c r="X227" i="1" s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E227" i="1" s="1"/>
  <c r="D226" i="1"/>
  <c r="D227" i="1" s="1"/>
  <c r="C226" i="1"/>
  <c r="C227" i="1" s="1"/>
  <c r="B226" i="1"/>
  <c r="B227" i="1" s="1"/>
  <c r="AA225" i="1"/>
  <c r="AA226" i="1" s="1"/>
  <c r="AA227" i="1" s="1"/>
  <c r="Z225" i="1"/>
  <c r="Z226" i="1" s="1"/>
  <c r="Z227" i="1" s="1"/>
  <c r="AA224" i="1"/>
  <c r="Z224" i="1"/>
  <c r="AA223" i="1"/>
  <c r="Z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K227" i="1" s="1"/>
  <c r="J222" i="1"/>
  <c r="J227" i="1" s="1"/>
  <c r="I222" i="1"/>
  <c r="H222" i="1"/>
  <c r="G222" i="1"/>
  <c r="F222" i="1"/>
  <c r="E222" i="1"/>
  <c r="D222" i="1"/>
  <c r="C222" i="1"/>
  <c r="B222" i="1"/>
  <c r="AA221" i="1"/>
  <c r="Z221" i="1"/>
  <c r="AA220" i="1"/>
  <c r="AA222" i="1" s="1"/>
  <c r="Z220" i="1"/>
  <c r="Z222" i="1" s="1"/>
  <c r="AA219" i="1"/>
  <c r="Z219" i="1"/>
  <c r="Y219" i="1"/>
  <c r="X219" i="1"/>
  <c r="W219" i="1"/>
  <c r="V219" i="1"/>
  <c r="U219" i="1"/>
  <c r="T219" i="1"/>
  <c r="T227" i="1" s="1"/>
  <c r="S219" i="1"/>
  <c r="S227" i="1" s="1"/>
  <c r="R219" i="1"/>
  <c r="R227" i="1" s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Z218" i="1"/>
  <c r="X217" i="1"/>
  <c r="W217" i="1"/>
  <c r="V217" i="1"/>
  <c r="U217" i="1"/>
  <c r="T217" i="1"/>
  <c r="S217" i="1"/>
  <c r="R217" i="1"/>
  <c r="Q217" i="1"/>
  <c r="P217" i="1"/>
  <c r="O217" i="1"/>
  <c r="N217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K217" i="1" s="1"/>
  <c r="J216" i="1"/>
  <c r="J217" i="1" s="1"/>
  <c r="I216" i="1"/>
  <c r="H216" i="1"/>
  <c r="G216" i="1"/>
  <c r="F216" i="1"/>
  <c r="E216" i="1"/>
  <c r="E217" i="1" s="1"/>
  <c r="D216" i="1"/>
  <c r="D217" i="1" s="1"/>
  <c r="C216" i="1"/>
  <c r="C217" i="1" s="1"/>
  <c r="B216" i="1"/>
  <c r="B217" i="1" s="1"/>
  <c r="AA215" i="1"/>
  <c r="Z215" i="1"/>
  <c r="AA214" i="1"/>
  <c r="AA216" i="1" s="1"/>
  <c r="Z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U207" i="1"/>
  <c r="T207" i="1"/>
  <c r="S207" i="1"/>
  <c r="R207" i="1"/>
  <c r="Q207" i="1"/>
  <c r="P207" i="1"/>
  <c r="O207" i="1"/>
  <c r="N207" i="1"/>
  <c r="K207" i="1"/>
  <c r="J207" i="1"/>
  <c r="C207" i="1"/>
  <c r="B207" i="1"/>
  <c r="Y206" i="1"/>
  <c r="Y207" i="1" s="1"/>
  <c r="X206" i="1"/>
  <c r="X207" i="1" s="1"/>
  <c r="W206" i="1"/>
  <c r="W207" i="1" s="1"/>
  <c r="V206" i="1"/>
  <c r="V207" i="1" s="1"/>
  <c r="U206" i="1"/>
  <c r="T206" i="1"/>
  <c r="S206" i="1"/>
  <c r="R206" i="1"/>
  <c r="Q206" i="1"/>
  <c r="P206" i="1"/>
  <c r="O206" i="1"/>
  <c r="N206" i="1"/>
  <c r="M206" i="1"/>
  <c r="M207" i="1" s="1"/>
  <c r="L206" i="1"/>
  <c r="L207" i="1" s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B206" i="1"/>
  <c r="AA205" i="1"/>
  <c r="Z205" i="1"/>
  <c r="AA204" i="1"/>
  <c r="Z204" i="1"/>
  <c r="AA203" i="1"/>
  <c r="AA206" i="1" s="1"/>
  <c r="AA207" i="1" s="1"/>
  <c r="Z203" i="1"/>
  <c r="Z206" i="1" s="1"/>
  <c r="Z207" i="1" s="1"/>
  <c r="Y202" i="1"/>
  <c r="X202" i="1"/>
  <c r="W202" i="1"/>
  <c r="V202" i="1"/>
  <c r="U202" i="1"/>
  <c r="T202" i="1"/>
  <c r="M202" i="1"/>
  <c r="L202" i="1"/>
  <c r="G202" i="1"/>
  <c r="F202" i="1"/>
  <c r="Y201" i="1"/>
  <c r="X201" i="1"/>
  <c r="W201" i="1"/>
  <c r="V201" i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L201" i="1"/>
  <c r="K201" i="1"/>
  <c r="K202" i="1" s="1"/>
  <c r="J201" i="1"/>
  <c r="J202" i="1" s="1"/>
  <c r="I201" i="1"/>
  <c r="I202" i="1" s="1"/>
  <c r="H201" i="1"/>
  <c r="H202" i="1" s="1"/>
  <c r="G201" i="1"/>
  <c r="F201" i="1"/>
  <c r="E201" i="1"/>
  <c r="E202" i="1" s="1"/>
  <c r="D201" i="1"/>
  <c r="D202" i="1" s="1"/>
  <c r="C201" i="1"/>
  <c r="C202" i="1" s="1"/>
  <c r="B201" i="1"/>
  <c r="B202" i="1" s="1"/>
  <c r="AA200" i="1"/>
  <c r="AA201" i="1" s="1"/>
  <c r="AA202" i="1" s="1"/>
  <c r="Z200" i="1"/>
  <c r="Z201" i="1" s="1"/>
  <c r="Z202" i="1" s="1"/>
  <c r="AA199" i="1"/>
  <c r="Z199" i="1"/>
  <c r="S199" i="1"/>
  <c r="R199" i="1"/>
  <c r="E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R198" i="1"/>
  <c r="Q198" i="1"/>
  <c r="Q199" i="1" s="1"/>
  <c r="P198" i="1"/>
  <c r="P199" i="1" s="1"/>
  <c r="O198" i="1"/>
  <c r="O199" i="1" s="1"/>
  <c r="N198" i="1"/>
  <c r="N199" i="1" s="1"/>
  <c r="M198" i="1"/>
  <c r="M199" i="1" s="1"/>
  <c r="L198" i="1"/>
  <c r="L199" i="1" s="1"/>
  <c r="K198" i="1"/>
  <c r="K199" i="1" s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D198" i="1"/>
  <c r="D199" i="1" s="1"/>
  <c r="C198" i="1"/>
  <c r="B198" i="1"/>
  <c r="AA197" i="1"/>
  <c r="Z197" i="1"/>
  <c r="AA196" i="1"/>
  <c r="Z196" i="1"/>
  <c r="AA195" i="1"/>
  <c r="AA198" i="1" s="1"/>
  <c r="Z195" i="1"/>
  <c r="Z198" i="1" s="1"/>
  <c r="S194" i="1"/>
  <c r="R194" i="1"/>
  <c r="Q194" i="1"/>
  <c r="P194" i="1"/>
  <c r="O194" i="1"/>
  <c r="N194" i="1"/>
  <c r="M194" i="1"/>
  <c r="L194" i="1"/>
  <c r="Y193" i="1"/>
  <c r="Y194" i="1" s="1"/>
  <c r="X193" i="1"/>
  <c r="X194" i="1" s="1"/>
  <c r="W193" i="1"/>
  <c r="W194" i="1" s="1"/>
  <c r="V193" i="1"/>
  <c r="V194" i="1" s="1"/>
  <c r="U193" i="1"/>
  <c r="U194" i="1" s="1"/>
  <c r="T193" i="1"/>
  <c r="T194" i="1" s="1"/>
  <c r="S193" i="1"/>
  <c r="R193" i="1"/>
  <c r="Q193" i="1"/>
  <c r="P193" i="1"/>
  <c r="O193" i="1"/>
  <c r="N193" i="1"/>
  <c r="M193" i="1"/>
  <c r="L193" i="1"/>
  <c r="K193" i="1"/>
  <c r="K194" i="1" s="1"/>
  <c r="J193" i="1"/>
  <c r="J194" i="1" s="1"/>
  <c r="I193" i="1"/>
  <c r="I194" i="1" s="1"/>
  <c r="H193" i="1"/>
  <c r="H194" i="1" s="1"/>
  <c r="G193" i="1"/>
  <c r="F193" i="1"/>
  <c r="E193" i="1"/>
  <c r="D193" i="1"/>
  <c r="C193" i="1"/>
  <c r="B193" i="1"/>
  <c r="AA192" i="1"/>
  <c r="Z192" i="1"/>
  <c r="AA191" i="1"/>
  <c r="AA193" i="1" s="1"/>
  <c r="Z191" i="1"/>
  <c r="Z193" i="1" s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E194" i="1" s="1"/>
  <c r="D190" i="1"/>
  <c r="D194" i="1" s="1"/>
  <c r="C190" i="1"/>
  <c r="B190" i="1"/>
  <c r="AA189" i="1"/>
  <c r="Z189" i="1"/>
  <c r="AA188" i="1"/>
  <c r="Z188" i="1"/>
  <c r="AA187" i="1"/>
  <c r="Z187" i="1"/>
  <c r="AA186" i="1"/>
  <c r="Z186" i="1"/>
  <c r="Q185" i="1"/>
  <c r="O185" i="1"/>
  <c r="N185" i="1"/>
  <c r="M185" i="1"/>
  <c r="L185" i="1"/>
  <c r="K185" i="1"/>
  <c r="J185" i="1"/>
  <c r="I185" i="1"/>
  <c r="H185" i="1"/>
  <c r="G185" i="1"/>
  <c r="F185" i="1"/>
  <c r="Y184" i="1"/>
  <c r="Y185" i="1" s="1"/>
  <c r="X184" i="1"/>
  <c r="X185" i="1" s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E185" i="1" s="1"/>
  <c r="D184" i="1"/>
  <c r="D185" i="1" s="1"/>
  <c r="C184" i="1"/>
  <c r="C185" i="1" s="1"/>
  <c r="B184" i="1"/>
  <c r="B185" i="1" s="1"/>
  <c r="AA183" i="1"/>
  <c r="AA184" i="1" s="1"/>
  <c r="Z183" i="1"/>
  <c r="AA182" i="1"/>
  <c r="Z182" i="1"/>
  <c r="Z184" i="1" s="1"/>
  <c r="Y181" i="1"/>
  <c r="X181" i="1"/>
  <c r="W181" i="1"/>
  <c r="V181" i="1"/>
  <c r="U181" i="1"/>
  <c r="T181" i="1"/>
  <c r="S181" i="1"/>
  <c r="R181" i="1"/>
  <c r="Q181" i="1"/>
  <c r="P181" i="1"/>
  <c r="P185" i="1" s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Z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A177" i="1"/>
  <c r="Z177" i="1"/>
  <c r="AA176" i="1"/>
  <c r="Z176" i="1"/>
  <c r="AA175" i="1"/>
  <c r="AA178" i="1" s="1"/>
  <c r="Z175" i="1"/>
  <c r="Z178" i="1" s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S167" i="1"/>
  <c r="R167" i="1"/>
  <c r="Y166" i="1"/>
  <c r="Y167" i="1" s="1"/>
  <c r="X166" i="1"/>
  <c r="X167" i="1" s="1"/>
  <c r="W166" i="1"/>
  <c r="W167" i="1" s="1"/>
  <c r="V166" i="1"/>
  <c r="V167" i="1" s="1"/>
  <c r="U166" i="1"/>
  <c r="U167" i="1" s="1"/>
  <c r="T166" i="1"/>
  <c r="T167" i="1" s="1"/>
  <c r="S166" i="1"/>
  <c r="R166" i="1"/>
  <c r="Q166" i="1"/>
  <c r="Q167" i="1" s="1"/>
  <c r="P166" i="1"/>
  <c r="P167" i="1" s="1"/>
  <c r="O166" i="1"/>
  <c r="O167" i="1" s="1"/>
  <c r="N166" i="1"/>
  <c r="N167" i="1" s="1"/>
  <c r="M166" i="1"/>
  <c r="L166" i="1"/>
  <c r="K166" i="1"/>
  <c r="J166" i="1"/>
  <c r="I166" i="1"/>
  <c r="H166" i="1"/>
  <c r="G166" i="1"/>
  <c r="F166" i="1"/>
  <c r="E166" i="1"/>
  <c r="E167" i="1" s="1"/>
  <c r="D166" i="1"/>
  <c r="D167" i="1" s="1"/>
  <c r="C166" i="1"/>
  <c r="C167" i="1" s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K167" i="1" s="1"/>
  <c r="J163" i="1"/>
  <c r="J167" i="1" s="1"/>
  <c r="I163" i="1"/>
  <c r="H163" i="1"/>
  <c r="G163" i="1"/>
  <c r="F163" i="1"/>
  <c r="E163" i="1"/>
  <c r="D163" i="1"/>
  <c r="C163" i="1"/>
  <c r="B163" i="1"/>
  <c r="AA162" i="1"/>
  <c r="Z162" i="1"/>
  <c r="M161" i="1"/>
  <c r="L161" i="1"/>
  <c r="K161" i="1"/>
  <c r="J161" i="1"/>
  <c r="I161" i="1"/>
  <c r="H161" i="1"/>
  <c r="G161" i="1"/>
  <c r="F161" i="1"/>
  <c r="Y160" i="1"/>
  <c r="X160" i="1"/>
  <c r="W160" i="1"/>
  <c r="V160" i="1"/>
  <c r="U160" i="1"/>
  <c r="T160" i="1"/>
  <c r="S160" i="1"/>
  <c r="R160" i="1"/>
  <c r="Q160" i="1"/>
  <c r="Q161" i="1" s="1"/>
  <c r="P160" i="1"/>
  <c r="P161" i="1" s="1"/>
  <c r="O160" i="1"/>
  <c r="O161" i="1" s="1"/>
  <c r="N160" i="1"/>
  <c r="N161" i="1" s="1"/>
  <c r="M160" i="1"/>
  <c r="L160" i="1"/>
  <c r="K160" i="1"/>
  <c r="J160" i="1"/>
  <c r="I160" i="1"/>
  <c r="H160" i="1"/>
  <c r="G160" i="1"/>
  <c r="F160" i="1"/>
  <c r="E160" i="1"/>
  <c r="E161" i="1" s="1"/>
  <c r="D160" i="1"/>
  <c r="D161" i="1" s="1"/>
  <c r="C160" i="1"/>
  <c r="C161" i="1" s="1"/>
  <c r="B160" i="1"/>
  <c r="B161" i="1" s="1"/>
  <c r="AA159" i="1"/>
  <c r="AA160" i="1" s="1"/>
  <c r="Z159" i="1"/>
  <c r="AA158" i="1"/>
  <c r="Z158" i="1"/>
  <c r="Z160" i="1" s="1"/>
  <c r="Y157" i="1"/>
  <c r="X157" i="1"/>
  <c r="W157" i="1"/>
  <c r="W161" i="1" s="1"/>
  <c r="V157" i="1"/>
  <c r="V161" i="1" s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AA157" i="1" s="1"/>
  <c r="Z156" i="1"/>
  <c r="Z157" i="1" s="1"/>
  <c r="Y155" i="1"/>
  <c r="X155" i="1"/>
  <c r="W155" i="1"/>
  <c r="V155" i="1"/>
  <c r="S155" i="1"/>
  <c r="R155" i="1"/>
  <c r="Y154" i="1"/>
  <c r="X154" i="1"/>
  <c r="W154" i="1"/>
  <c r="V154" i="1"/>
  <c r="U154" i="1"/>
  <c r="U155" i="1" s="1"/>
  <c r="T154" i="1"/>
  <c r="T155" i="1" s="1"/>
  <c r="S154" i="1"/>
  <c r="R154" i="1"/>
  <c r="Q154" i="1"/>
  <c r="Q155" i="1" s="1"/>
  <c r="P154" i="1"/>
  <c r="P155" i="1" s="1"/>
  <c r="O154" i="1"/>
  <c r="O155" i="1" s="1"/>
  <c r="N154" i="1"/>
  <c r="N155" i="1" s="1"/>
  <c r="M154" i="1"/>
  <c r="M155" i="1" s="1"/>
  <c r="L154" i="1"/>
  <c r="L155" i="1" s="1"/>
  <c r="K154" i="1"/>
  <c r="J154" i="1"/>
  <c r="I154" i="1"/>
  <c r="H154" i="1"/>
  <c r="G154" i="1"/>
  <c r="F154" i="1"/>
  <c r="E154" i="1"/>
  <c r="E155" i="1" s="1"/>
  <c r="D154" i="1"/>
  <c r="D155" i="1" s="1"/>
  <c r="C154" i="1"/>
  <c r="C155" i="1" s="1"/>
  <c r="B154" i="1"/>
  <c r="B155" i="1" s="1"/>
  <c r="AA153" i="1"/>
  <c r="Z153" i="1"/>
  <c r="AA152" i="1"/>
  <c r="Z152" i="1"/>
  <c r="AA151" i="1"/>
  <c r="AA154" i="1" s="1"/>
  <c r="AA155" i="1" s="1"/>
  <c r="Z151" i="1"/>
  <c r="Z154" i="1" s="1"/>
  <c r="Z155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K155" i="1" s="1"/>
  <c r="J150" i="1"/>
  <c r="J155" i="1" s="1"/>
  <c r="I150" i="1"/>
  <c r="H150" i="1"/>
  <c r="G150" i="1"/>
  <c r="F150" i="1"/>
  <c r="E150" i="1"/>
  <c r="D150" i="1"/>
  <c r="C150" i="1"/>
  <c r="B150" i="1"/>
  <c r="AA149" i="1"/>
  <c r="AA150" i="1" s="1"/>
  <c r="Z149" i="1"/>
  <c r="Z150" i="1" s="1"/>
  <c r="S148" i="1"/>
  <c r="R148" i="1"/>
  <c r="Q148" i="1"/>
  <c r="P148" i="1"/>
  <c r="O148" i="1"/>
  <c r="N148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M148" i="1" s="1"/>
  <c r="L147" i="1"/>
  <c r="L148" i="1" s="1"/>
  <c r="K147" i="1"/>
  <c r="K148" i="1" s="1"/>
  <c r="J147" i="1"/>
  <c r="J148" i="1" s="1"/>
  <c r="I147" i="1"/>
  <c r="H147" i="1"/>
  <c r="G147" i="1"/>
  <c r="F147" i="1"/>
  <c r="E147" i="1"/>
  <c r="D147" i="1"/>
  <c r="C147" i="1"/>
  <c r="B147" i="1"/>
  <c r="AA146" i="1"/>
  <c r="Z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Z143" i="1"/>
  <c r="AA142" i="1"/>
  <c r="Z142" i="1"/>
  <c r="AA141" i="1"/>
  <c r="AA145" i="1" s="1"/>
  <c r="Z141" i="1"/>
  <c r="Z145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I148" i="1" s="1"/>
  <c r="H140" i="1"/>
  <c r="H148" i="1" s="1"/>
  <c r="G140" i="1"/>
  <c r="F140" i="1"/>
  <c r="E140" i="1"/>
  <c r="D140" i="1"/>
  <c r="C140" i="1"/>
  <c r="B140" i="1"/>
  <c r="AA139" i="1"/>
  <c r="AA140" i="1" s="1"/>
  <c r="Z139" i="1"/>
  <c r="Z140" i="1" s="1"/>
  <c r="AA138" i="1"/>
  <c r="Z138" i="1"/>
  <c r="AA137" i="1"/>
  <c r="Z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Y132" i="1"/>
  <c r="X132" i="1"/>
  <c r="Q132" i="1"/>
  <c r="P132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O132" i="1" s="1"/>
  <c r="N131" i="1"/>
  <c r="N132" i="1" s="1"/>
  <c r="M131" i="1"/>
  <c r="L131" i="1"/>
  <c r="K131" i="1"/>
  <c r="J131" i="1"/>
  <c r="I131" i="1"/>
  <c r="H131" i="1"/>
  <c r="G131" i="1"/>
  <c r="G132" i="1" s="1"/>
  <c r="F131" i="1"/>
  <c r="F132" i="1" s="1"/>
  <c r="E131" i="1"/>
  <c r="E132" i="1" s="1"/>
  <c r="D131" i="1"/>
  <c r="D132" i="1" s="1"/>
  <c r="C131" i="1"/>
  <c r="C132" i="1" s="1"/>
  <c r="B131" i="1"/>
  <c r="B132" i="1" s="1"/>
  <c r="AA130" i="1"/>
  <c r="Z130" i="1"/>
  <c r="AA129" i="1"/>
  <c r="Z129" i="1"/>
  <c r="AA128" i="1"/>
  <c r="Z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I132" i="1" s="1"/>
  <c r="H127" i="1"/>
  <c r="H132" i="1" s="1"/>
  <c r="G127" i="1"/>
  <c r="F127" i="1"/>
  <c r="E127" i="1"/>
  <c r="D127" i="1"/>
  <c r="C127" i="1"/>
  <c r="B127" i="1"/>
  <c r="AA126" i="1"/>
  <c r="Z126" i="1"/>
  <c r="AA125" i="1"/>
  <c r="Z125" i="1"/>
  <c r="AA124" i="1"/>
  <c r="Z124" i="1"/>
  <c r="AA123" i="1"/>
  <c r="Z123" i="1"/>
  <c r="Y122" i="1"/>
  <c r="X122" i="1"/>
  <c r="W122" i="1"/>
  <c r="W132" i="1" s="1"/>
  <c r="V122" i="1"/>
  <c r="V132" i="1" s="1"/>
  <c r="U122" i="1"/>
  <c r="U132" i="1" s="1"/>
  <c r="T122" i="1"/>
  <c r="T132" i="1" s="1"/>
  <c r="S122" i="1"/>
  <c r="S132" i="1" s="1"/>
  <c r="R122" i="1"/>
  <c r="R132" i="1" s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Z110" i="1"/>
  <c r="Y109" i="1"/>
  <c r="X109" i="1"/>
  <c r="W109" i="1"/>
  <c r="V109" i="1"/>
  <c r="U109" i="1"/>
  <c r="T109" i="1"/>
  <c r="S109" i="1"/>
  <c r="R109" i="1"/>
  <c r="Y108" i="1"/>
  <c r="X108" i="1"/>
  <c r="W108" i="1"/>
  <c r="V108" i="1"/>
  <c r="U108" i="1"/>
  <c r="T108" i="1"/>
  <c r="S108" i="1"/>
  <c r="R108" i="1"/>
  <c r="Q108" i="1"/>
  <c r="Q109" i="1" s="1"/>
  <c r="P108" i="1"/>
  <c r="P109" i="1" s="1"/>
  <c r="O108" i="1"/>
  <c r="N108" i="1"/>
  <c r="M108" i="1"/>
  <c r="M109" i="1" s="1"/>
  <c r="L108" i="1"/>
  <c r="L109" i="1" s="1"/>
  <c r="K108" i="1"/>
  <c r="K109" i="1" s="1"/>
  <c r="J108" i="1"/>
  <c r="J109" i="1" s="1"/>
  <c r="I108" i="1"/>
  <c r="I109" i="1" s="1"/>
  <c r="H108" i="1"/>
  <c r="H109" i="1" s="1"/>
  <c r="G108" i="1"/>
  <c r="F108" i="1"/>
  <c r="E108" i="1"/>
  <c r="D108" i="1"/>
  <c r="C108" i="1"/>
  <c r="B108" i="1"/>
  <c r="AA107" i="1"/>
  <c r="Z107" i="1"/>
  <c r="AA106" i="1"/>
  <c r="Z106" i="1"/>
  <c r="AA105" i="1"/>
  <c r="AA108" i="1" s="1"/>
  <c r="Z105" i="1"/>
  <c r="Z108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G109" i="1" s="1"/>
  <c r="F104" i="1"/>
  <c r="F109" i="1" s="1"/>
  <c r="E104" i="1"/>
  <c r="D104" i="1"/>
  <c r="C104" i="1"/>
  <c r="B104" i="1"/>
  <c r="AA103" i="1"/>
  <c r="AA104" i="1" s="1"/>
  <c r="Z103" i="1"/>
  <c r="Z104" i="1" s="1"/>
  <c r="AA102" i="1"/>
  <c r="Z102" i="1"/>
  <c r="AA101" i="1"/>
  <c r="Z101" i="1"/>
  <c r="Y100" i="1"/>
  <c r="X100" i="1"/>
  <c r="W100" i="1"/>
  <c r="V100" i="1"/>
  <c r="U100" i="1"/>
  <c r="T100" i="1"/>
  <c r="S100" i="1"/>
  <c r="R100" i="1"/>
  <c r="Q100" i="1"/>
  <c r="P100" i="1"/>
  <c r="O100" i="1"/>
  <c r="O109" i="1" s="1"/>
  <c r="N100" i="1"/>
  <c r="N109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Z92" i="1"/>
  <c r="AA91" i="1"/>
  <c r="AA96" i="1" s="1"/>
  <c r="Z91" i="1"/>
  <c r="Z9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AA85" i="1" s="1"/>
  <c r="Z81" i="1"/>
  <c r="Z85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AA80" i="1" s="1"/>
  <c r="Z79" i="1"/>
  <c r="Z80" i="1" s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AA75" i="1" s="1"/>
  <c r="Z70" i="1"/>
  <c r="Z75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AA67" i="1"/>
  <c r="AA69" i="1" s="1"/>
  <c r="Z67" i="1"/>
  <c r="Z69" i="1" s="1"/>
  <c r="AA66" i="1"/>
  <c r="Z66" i="1"/>
  <c r="AA65" i="1"/>
  <c r="Z65" i="1"/>
  <c r="AA64" i="1"/>
  <c r="Z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AA63" i="1" s="1"/>
  <c r="Z60" i="1"/>
  <c r="Z63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AA57" i="1"/>
  <c r="Z57" i="1"/>
  <c r="AA56" i="1"/>
  <c r="AA59" i="1" s="1"/>
  <c r="Z56" i="1"/>
  <c r="Z59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Z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AA45" i="1"/>
  <c r="Z45" i="1"/>
  <c r="AA44" i="1"/>
  <c r="Z44" i="1"/>
  <c r="AA43" i="1"/>
  <c r="AA48" i="1" s="1"/>
  <c r="Z43" i="1"/>
  <c r="Z48" i="1" s="1"/>
  <c r="AA42" i="1"/>
  <c r="Z42" i="1"/>
  <c r="AA41" i="1"/>
  <c r="Z41" i="1"/>
  <c r="AA40" i="1"/>
  <c r="Z40" i="1"/>
  <c r="AA39" i="1"/>
  <c r="Z39" i="1"/>
  <c r="AA38" i="1"/>
  <c r="Z38" i="1"/>
  <c r="Y37" i="1"/>
  <c r="X37" i="1"/>
  <c r="W37" i="1"/>
  <c r="V37" i="1"/>
  <c r="U37" i="1"/>
  <c r="T37" i="1"/>
  <c r="S37" i="1"/>
  <c r="R37" i="1"/>
  <c r="Q37" i="1"/>
  <c r="P37" i="1"/>
  <c r="O37" i="1"/>
  <c r="O97" i="1" s="1"/>
  <c r="N37" i="1"/>
  <c r="N97" i="1" s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A35" i="1"/>
  <c r="Z35" i="1"/>
  <c r="AA34" i="1"/>
  <c r="AA37" i="1" s="1"/>
  <c r="Z34" i="1"/>
  <c r="Z37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AA31" i="1"/>
  <c r="AA33" i="1" s="1"/>
  <c r="Z31" i="1"/>
  <c r="Z33" i="1" s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AA22" i="1"/>
  <c r="Z22" i="1"/>
  <c r="AA21" i="1"/>
  <c r="AA24" i="1" s="1"/>
  <c r="Z21" i="1"/>
  <c r="Z24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AA20" i="1" s="1"/>
  <c r="Z19" i="1"/>
  <c r="Z20" i="1" s="1"/>
  <c r="AA18" i="1"/>
  <c r="Z18" i="1"/>
  <c r="Y17" i="1"/>
  <c r="X17" i="1"/>
  <c r="W17" i="1"/>
  <c r="V17" i="1"/>
  <c r="U17" i="1"/>
  <c r="T17" i="1"/>
  <c r="S17" i="1"/>
  <c r="R17" i="1"/>
  <c r="Q17" i="1"/>
  <c r="Q97" i="1" s="1"/>
  <c r="P17" i="1"/>
  <c r="P97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Z17" i="1" s="1"/>
  <c r="Y11" i="1"/>
  <c r="Y97" i="1" s="1"/>
  <c r="X11" i="1"/>
  <c r="X97" i="1" s="1"/>
  <c r="W11" i="1"/>
  <c r="W97" i="1" s="1"/>
  <c r="V11" i="1"/>
  <c r="V97" i="1" s="1"/>
  <c r="U11" i="1"/>
  <c r="U97" i="1" s="1"/>
  <c r="T11" i="1"/>
  <c r="T97" i="1" s="1"/>
  <c r="S11" i="1"/>
  <c r="S97" i="1" s="1"/>
  <c r="R11" i="1"/>
  <c r="R97" i="1" s="1"/>
  <c r="Q11" i="1"/>
  <c r="P11" i="1"/>
  <c r="O11" i="1"/>
  <c r="N11" i="1"/>
  <c r="M11" i="1"/>
  <c r="M97" i="1" s="1"/>
  <c r="L11" i="1"/>
  <c r="L97" i="1" s="1"/>
  <c r="K11" i="1"/>
  <c r="K97" i="1" s="1"/>
  <c r="J11" i="1"/>
  <c r="J97" i="1" s="1"/>
  <c r="I11" i="1"/>
  <c r="I97" i="1" s="1"/>
  <c r="H11" i="1"/>
  <c r="H97" i="1" s="1"/>
  <c r="G11" i="1"/>
  <c r="G97" i="1" s="1"/>
  <c r="F11" i="1"/>
  <c r="F97" i="1" s="1"/>
  <c r="E11" i="1"/>
  <c r="E97" i="1" s="1"/>
  <c r="D11" i="1"/>
  <c r="D97" i="1" s="1"/>
  <c r="C11" i="1"/>
  <c r="B11" i="1"/>
  <c r="AA10" i="1"/>
  <c r="Z10" i="1"/>
  <c r="AA9" i="1"/>
  <c r="Z9" i="1"/>
  <c r="AA8" i="1"/>
  <c r="Z8" i="1"/>
  <c r="AA7" i="1"/>
  <c r="AA11" i="1" s="1"/>
  <c r="AA97" i="1" s="1"/>
  <c r="Z7" i="1"/>
  <c r="Z11" i="1" s="1"/>
  <c r="Z97" i="1" s="1"/>
  <c r="AA6" i="1"/>
  <c r="Z6" i="1"/>
  <c r="AA5" i="1"/>
  <c r="Z5" i="1"/>
  <c r="AA4" i="1"/>
  <c r="Z4" i="1"/>
  <c r="Z132" i="1" l="1"/>
  <c r="AA109" i="1"/>
  <c r="D246" i="1"/>
  <c r="AA132" i="1"/>
  <c r="Z109" i="1"/>
  <c r="I246" i="1"/>
  <c r="Z217" i="1"/>
  <c r="Z194" i="1"/>
  <c r="AA194" i="1"/>
  <c r="S161" i="1"/>
  <c r="T161" i="1"/>
  <c r="B194" i="1"/>
  <c r="B246" i="1" s="1"/>
  <c r="H217" i="1"/>
  <c r="F227" i="1"/>
  <c r="F246" i="1" s="1"/>
  <c r="C194" i="1"/>
  <c r="I217" i="1"/>
  <c r="G227" i="1"/>
  <c r="G246" i="1" s="1"/>
  <c r="Z122" i="1"/>
  <c r="Z161" i="1"/>
  <c r="H227" i="1"/>
  <c r="H246" i="1" s="1"/>
  <c r="K132" i="1"/>
  <c r="K246" i="1" s="1"/>
  <c r="I227" i="1"/>
  <c r="F194" i="1"/>
  <c r="L217" i="1"/>
  <c r="AA161" i="1"/>
  <c r="G194" i="1"/>
  <c r="M217" i="1"/>
  <c r="L227" i="1"/>
  <c r="L246" i="1" s="1"/>
  <c r="G167" i="1"/>
  <c r="M227" i="1"/>
  <c r="M246" i="1" s="1"/>
  <c r="N227" i="1"/>
  <c r="N246" i="1" s="1"/>
  <c r="O227" i="1"/>
  <c r="O246" i="1" s="1"/>
  <c r="Z148" i="1"/>
  <c r="P227" i="1"/>
  <c r="P246" i="1" s="1"/>
  <c r="AA148" i="1"/>
  <c r="Q227" i="1"/>
  <c r="Q245" i="1"/>
  <c r="J132" i="1"/>
  <c r="J246" i="1" s="1"/>
  <c r="AA122" i="1"/>
  <c r="L132" i="1"/>
  <c r="F167" i="1"/>
  <c r="U161" i="1"/>
  <c r="Y161" i="1"/>
  <c r="Y246" i="1" s="1"/>
  <c r="H167" i="1"/>
  <c r="R161" i="1"/>
  <c r="T148" i="1"/>
  <c r="U148" i="1"/>
  <c r="V148" i="1"/>
  <c r="W148" i="1"/>
  <c r="C148" i="1"/>
  <c r="C246" i="1" s="1"/>
  <c r="F155" i="1"/>
  <c r="L167" i="1"/>
  <c r="R245" i="1"/>
  <c r="R246" i="1" s="1"/>
  <c r="C109" i="1"/>
  <c r="M167" i="1"/>
  <c r="V185" i="1"/>
  <c r="V246" i="1" s="1"/>
  <c r="Z185" i="1"/>
  <c r="X161" i="1"/>
  <c r="X246" i="1" s="1"/>
  <c r="X148" i="1"/>
  <c r="D148" i="1"/>
  <c r="Z245" i="1"/>
  <c r="AA245" i="1"/>
  <c r="AA185" i="1"/>
  <c r="M132" i="1"/>
  <c r="I167" i="1"/>
  <c r="G155" i="1"/>
  <c r="D109" i="1"/>
  <c r="T245" i="1"/>
  <c r="W185" i="1"/>
  <c r="U245" i="1"/>
  <c r="U246" i="1" s="1"/>
  <c r="B97" i="1"/>
  <c r="T185" i="1"/>
  <c r="F217" i="1"/>
  <c r="Y148" i="1"/>
  <c r="W246" i="1"/>
  <c r="B148" i="1"/>
  <c r="B109" i="1"/>
  <c r="E148" i="1"/>
  <c r="E246" i="1" s="1"/>
  <c r="S245" i="1"/>
  <c r="S246" i="1" s="1"/>
  <c r="F148" i="1"/>
  <c r="H155" i="1"/>
  <c r="R185" i="1"/>
  <c r="E109" i="1"/>
  <c r="G148" i="1"/>
  <c r="I155" i="1"/>
  <c r="S185" i="1"/>
  <c r="AA217" i="1"/>
  <c r="C97" i="1"/>
  <c r="U185" i="1"/>
  <c r="G217" i="1"/>
  <c r="Y217" i="1"/>
  <c r="AA2" i="3"/>
  <c r="Y244" i="2"/>
  <c r="X244" i="2"/>
  <c r="W244" i="2"/>
  <c r="V244" i="2"/>
  <c r="U244" i="2"/>
  <c r="T244" i="2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W240" i="2"/>
  <c r="V240" i="2"/>
  <c r="U240" i="2"/>
  <c r="T240" i="2"/>
  <c r="Y239" i="3"/>
  <c r="X239" i="3"/>
  <c r="W239" i="3"/>
  <c r="V239" i="3"/>
  <c r="U239" i="3"/>
  <c r="T239" i="3"/>
  <c r="Y237" i="2"/>
  <c r="Y238" i="2"/>
  <c r="X237" i="2"/>
  <c r="W237" i="2"/>
  <c r="V237" i="2"/>
  <c r="U237" i="2"/>
  <c r="T237" i="2"/>
  <c r="Y236" i="3"/>
  <c r="X236" i="3"/>
  <c r="W236" i="3"/>
  <c r="V236" i="3"/>
  <c r="U236" i="3"/>
  <c r="T236" i="3"/>
  <c r="Y234" i="2"/>
  <c r="X234" i="2"/>
  <c r="W234" i="2"/>
  <c r="V234" i="2"/>
  <c r="V235" i="2" s="1"/>
  <c r="U234" i="2"/>
  <c r="U235" i="2" s="1"/>
  <c r="T234" i="2"/>
  <c r="T235" i="2" s="1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U226" i="2"/>
  <c r="T226" i="2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X222" i="3" s="1"/>
  <c r="W222" i="2"/>
  <c r="V222" i="2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W216" i="2"/>
  <c r="W216" i="3" s="1"/>
  <c r="V216" i="2"/>
  <c r="V217" i="2" s="1"/>
  <c r="U216" i="2"/>
  <c r="U216" i="3" s="1"/>
  <c r="T216" i="2"/>
  <c r="T216" i="3" s="1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W213" i="2"/>
  <c r="W213" i="3" s="1"/>
  <c r="V213" i="2"/>
  <c r="U213" i="2"/>
  <c r="U213" i="3"/>
  <c r="T213" i="2"/>
  <c r="Y212" i="3"/>
  <c r="X212" i="3"/>
  <c r="W212" i="3"/>
  <c r="V212" i="3"/>
  <c r="U212" i="3"/>
  <c r="T212" i="3"/>
  <c r="Y211" i="2"/>
  <c r="Y211" i="3" s="1"/>
  <c r="X211" i="2"/>
  <c r="W211" i="2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X206" i="2"/>
  <c r="X207" i="2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/>
  <c r="T201" i="2"/>
  <c r="Y200" i="3"/>
  <c r="X200" i="3"/>
  <c r="W200" i="3"/>
  <c r="V200" i="3"/>
  <c r="U200" i="3"/>
  <c r="T200" i="3"/>
  <c r="Y198" i="2"/>
  <c r="Y199" i="2" s="1"/>
  <c r="X198" i="2"/>
  <c r="X199" i="2" s="1"/>
  <c r="W198" i="2"/>
  <c r="W199" i="2" s="1"/>
  <c r="W199" i="3" s="1"/>
  <c r="V198" i="2"/>
  <c r="V199" i="2" s="1"/>
  <c r="U198" i="2"/>
  <c r="T198" i="2"/>
  <c r="Y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X193" i="2"/>
  <c r="W193" i="2"/>
  <c r="V193" i="2"/>
  <c r="V194" i="2" s="1"/>
  <c r="U193" i="2"/>
  <c r="T193" i="2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/>
  <c r="X190" i="2"/>
  <c r="X190" i="3" s="1"/>
  <c r="W190" i="2"/>
  <c r="V190" i="2"/>
  <c r="U190" i="2"/>
  <c r="T190" i="2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X184" i="2"/>
  <c r="W184" i="2"/>
  <c r="V184" i="2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W181" i="2"/>
  <c r="V181" i="2"/>
  <c r="U181" i="2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/>
  <c r="W178" i="2"/>
  <c r="W178" i="3" s="1"/>
  <c r="V178" i="2"/>
  <c r="V178" i="3" s="1"/>
  <c r="U178" i="2"/>
  <c r="T178" i="2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X171" i="2"/>
  <c r="W171" i="2"/>
  <c r="V171" i="2"/>
  <c r="U171" i="2"/>
  <c r="U171" i="3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7" i="2"/>
  <c r="W166" i="2"/>
  <c r="V166" i="2"/>
  <c r="V167" i="2" s="1"/>
  <c r="V167" i="3" s="1"/>
  <c r="U166" i="2"/>
  <c r="T166" i="2"/>
  <c r="U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X163" i="2"/>
  <c r="W163" i="2"/>
  <c r="V163" i="2"/>
  <c r="V163" i="3" s="1"/>
  <c r="U163" i="2"/>
  <c r="T163" i="2"/>
  <c r="Y162" i="3"/>
  <c r="X162" i="3"/>
  <c r="W162" i="3"/>
  <c r="V162" i="3"/>
  <c r="U162" i="3"/>
  <c r="T162" i="3"/>
  <c r="Y160" i="2"/>
  <c r="X160" i="2"/>
  <c r="W160" i="2"/>
  <c r="V160" i="2"/>
  <c r="U160" i="2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X157" i="2"/>
  <c r="X157" i="3" s="1"/>
  <c r="W157" i="2"/>
  <c r="W157" i="3" s="1"/>
  <c r="V157" i="2"/>
  <c r="V157" i="3" s="1"/>
  <c r="U157" i="2"/>
  <c r="U157" i="3" s="1"/>
  <c r="T157" i="2"/>
  <c r="Y156" i="3"/>
  <c r="X156" i="3"/>
  <c r="W156" i="3"/>
  <c r="V156" i="3"/>
  <c r="U156" i="3"/>
  <c r="T156" i="3"/>
  <c r="Y154" i="2"/>
  <c r="X154" i="2"/>
  <c r="W154" i="2"/>
  <c r="W155" i="2" s="1"/>
  <c r="V154" i="2"/>
  <c r="U154" i="2"/>
  <c r="U155" i="2" s="1"/>
  <c r="T154" i="2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V150" i="2"/>
  <c r="U150" i="2"/>
  <c r="T150" i="2"/>
  <c r="Y149" i="3"/>
  <c r="X149" i="3"/>
  <c r="W149" i="3"/>
  <c r="V149" i="3"/>
  <c r="U149" i="3"/>
  <c r="T149" i="3"/>
  <c r="Y147" i="2"/>
  <c r="X147" i="2"/>
  <c r="W147" i="2"/>
  <c r="V147" i="2"/>
  <c r="U147" i="2"/>
  <c r="U147" i="3" s="1"/>
  <c r="T147" i="2"/>
  <c r="Y146" i="3"/>
  <c r="X146" i="3"/>
  <c r="W146" i="3"/>
  <c r="V146" i="3"/>
  <c r="U146" i="3"/>
  <c r="T146" i="3"/>
  <c r="Y145" i="2"/>
  <c r="X145" i="2"/>
  <c r="W145" i="2"/>
  <c r="V145" i="2"/>
  <c r="U145" i="2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/>
  <c r="W140" i="2"/>
  <c r="V140" i="2"/>
  <c r="V140" i="3" s="1"/>
  <c r="U140" i="2"/>
  <c r="T140" i="2"/>
  <c r="T140" i="3" s="1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W136" i="2"/>
  <c r="V136" i="2"/>
  <c r="V136" i="3"/>
  <c r="U136" i="2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2" i="2"/>
  <c r="X131" i="2"/>
  <c r="X131" i="3" s="1"/>
  <c r="W131" i="2"/>
  <c r="W131" i="3" s="1"/>
  <c r="V131" i="2"/>
  <c r="V131" i="3" s="1"/>
  <c r="U131" i="2"/>
  <c r="T131" i="2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W122" i="2"/>
  <c r="V122" i="2"/>
  <c r="V122" i="3" s="1"/>
  <c r="U122" i="2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V108" i="2"/>
  <c r="U108" i="2"/>
  <c r="T108" i="2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X104" i="2"/>
  <c r="W104" i="2"/>
  <c r="V104" i="2"/>
  <c r="U104" i="2"/>
  <c r="U104" i="3"/>
  <c r="T104" i="2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X100" i="2"/>
  <c r="W100" i="2"/>
  <c r="V100" i="2"/>
  <c r="U100" i="2"/>
  <c r="U100" i="3" s="1"/>
  <c r="T100" i="2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11" i="3" s="1"/>
  <c r="X11" i="2"/>
  <c r="W11" i="2"/>
  <c r="V11" i="2"/>
  <c r="U11" i="2"/>
  <c r="U11" i="3" s="1"/>
  <c r="T11" i="2"/>
  <c r="Y96" i="2"/>
  <c r="X96" i="2"/>
  <c r="X96" i="3" s="1"/>
  <c r="W96" i="2"/>
  <c r="W96" i="3" s="1"/>
  <c r="V96" i="2"/>
  <c r="U96" i="2"/>
  <c r="U96" i="3" s="1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X90" i="2"/>
  <c r="W90" i="2"/>
  <c r="V90" i="2"/>
  <c r="U90" i="2"/>
  <c r="U90" i="3"/>
  <c r="T90" i="2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W85" i="2"/>
  <c r="V85" i="2"/>
  <c r="U85" i="2"/>
  <c r="U85" i="3" s="1"/>
  <c r="T85" i="2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W75" i="2"/>
  <c r="V75" i="2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W69" i="2"/>
  <c r="W69" i="3" s="1"/>
  <c r="V69" i="2"/>
  <c r="U69" i="2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X63" i="2"/>
  <c r="W63" i="2"/>
  <c r="V63" i="2"/>
  <c r="V63" i="3"/>
  <c r="U63" i="2"/>
  <c r="U63" i="3" s="1"/>
  <c r="T63" i="2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X59" i="2"/>
  <c r="X59" i="3"/>
  <c r="W59" i="2"/>
  <c r="W59" i="3" s="1"/>
  <c r="V59" i="2"/>
  <c r="U59" i="2"/>
  <c r="U59" i="3"/>
  <c r="T59" i="2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U55" i="2"/>
  <c r="U55" i="3" s="1"/>
  <c r="T55" i="2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W48" i="2"/>
  <c r="V48" i="2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U37" i="2"/>
  <c r="T37" i="2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W33" i="2"/>
  <c r="V33" i="2"/>
  <c r="U33" i="2"/>
  <c r="U33" i="3" s="1"/>
  <c r="T33" i="2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W29" i="2"/>
  <c r="V29" i="2"/>
  <c r="U29" i="2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W24" i="2"/>
  <c r="W24" i="3" s="1"/>
  <c r="V24" i="2"/>
  <c r="V24" i="3"/>
  <c r="U24" i="2"/>
  <c r="U24" i="3" s="1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/>
  <c r="V20" i="2"/>
  <c r="U20" i="2"/>
  <c r="U20" i="3"/>
  <c r="T20" i="2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W17" i="2"/>
  <c r="W17" i="3"/>
  <c r="V17" i="2"/>
  <c r="U17" i="2"/>
  <c r="U17" i="3"/>
  <c r="T17" i="2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Q244" i="2"/>
  <c r="P244" i="2"/>
  <c r="O244" i="2"/>
  <c r="O245" i="2"/>
  <c r="N244" i="2"/>
  <c r="M244" i="2"/>
  <c r="L244" i="2"/>
  <c r="L245" i="2"/>
  <c r="K244" i="2"/>
  <c r="K244" i="3" s="1"/>
  <c r="J244" i="2"/>
  <c r="J245" i="2"/>
  <c r="I244" i="2"/>
  <c r="I244" i="3" s="1"/>
  <c r="H244" i="2"/>
  <c r="G244" i="2"/>
  <c r="F244" i="2"/>
  <c r="F245" i="2" s="1"/>
  <c r="E244" i="2"/>
  <c r="D244" i="2"/>
  <c r="D244" i="3" s="1"/>
  <c r="D245" i="2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R240" i="2"/>
  <c r="Q240" i="2"/>
  <c r="P240" i="2"/>
  <c r="O240" i="2"/>
  <c r="N240" i="2"/>
  <c r="M240" i="2"/>
  <c r="L240" i="2"/>
  <c r="L240" i="3" s="1"/>
  <c r="K240" i="2"/>
  <c r="K240" i="3"/>
  <c r="J240" i="2"/>
  <c r="J240" i="3" s="1"/>
  <c r="I240" i="2"/>
  <c r="I240" i="3" s="1"/>
  <c r="H240" i="2"/>
  <c r="H240" i="3"/>
  <c r="G240" i="2"/>
  <c r="F240" i="2"/>
  <c r="E240" i="2"/>
  <c r="E240" i="3" s="1"/>
  <c r="D240" i="2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R237" i="2"/>
  <c r="Q237" i="2"/>
  <c r="P237" i="2"/>
  <c r="P237" i="3" s="1"/>
  <c r="P238" i="2"/>
  <c r="O237" i="2"/>
  <c r="N237" i="2"/>
  <c r="M237" i="2"/>
  <c r="L237" i="2"/>
  <c r="L238" i="2"/>
  <c r="K237" i="2"/>
  <c r="K238" i="2"/>
  <c r="J237" i="2"/>
  <c r="J238" i="2"/>
  <c r="I237" i="2"/>
  <c r="H237" i="2"/>
  <c r="H238" i="2"/>
  <c r="G237" i="2"/>
  <c r="G238" i="2" s="1"/>
  <c r="F237" i="2"/>
  <c r="E237" i="2"/>
  <c r="E238" i="2"/>
  <c r="E238" i="3" s="1"/>
  <c r="D237" i="2"/>
  <c r="D238" i="2" s="1"/>
  <c r="E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N234" i="2"/>
  <c r="M234" i="2"/>
  <c r="M234" i="3" s="1"/>
  <c r="L234" i="2"/>
  <c r="L234" i="3" s="1"/>
  <c r="K234" i="2"/>
  <c r="K235" i="2" s="1"/>
  <c r="K235" i="3" s="1"/>
  <c r="J234" i="2"/>
  <c r="J235" i="2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6" i="3" s="1"/>
  <c r="Q226" i="2"/>
  <c r="P226" i="2"/>
  <c r="O226" i="2"/>
  <c r="N226" i="2"/>
  <c r="M226" i="2"/>
  <c r="L226" i="2"/>
  <c r="K226" i="2"/>
  <c r="J226" i="2"/>
  <c r="I226" i="2"/>
  <c r="I226" i="3" s="1"/>
  <c r="H226" i="2"/>
  <c r="G226" i="2"/>
  <c r="G227" i="2" s="1"/>
  <c r="G227" i="3" s="1"/>
  <c r="F226" i="2"/>
  <c r="F226" i="3" s="1"/>
  <c r="E226" i="2"/>
  <c r="E227" i="2" s="1"/>
  <c r="E227" i="3" s="1"/>
  <c r="D226" i="2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R222" i="2"/>
  <c r="Q222" i="2"/>
  <c r="P222" i="2"/>
  <c r="P222" i="3" s="1"/>
  <c r="O222" i="2"/>
  <c r="N222" i="2"/>
  <c r="N222" i="3" s="1"/>
  <c r="M222" i="2"/>
  <c r="M222" i="3"/>
  <c r="L222" i="2"/>
  <c r="K222" i="2"/>
  <c r="J222" i="2"/>
  <c r="I222" i="2"/>
  <c r="I222" i="3" s="1"/>
  <c r="H222" i="2"/>
  <c r="G222" i="2"/>
  <c r="G222" i="3" s="1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R219" i="2"/>
  <c r="R219" i="3"/>
  <c r="Q219" i="2"/>
  <c r="P219" i="2"/>
  <c r="P219" i="3" s="1"/>
  <c r="O219" i="2"/>
  <c r="O219" i="3"/>
  <c r="N219" i="2"/>
  <c r="M219" i="2"/>
  <c r="L219" i="2"/>
  <c r="K219" i="2"/>
  <c r="J219" i="2"/>
  <c r="I219" i="2"/>
  <c r="H219" i="2"/>
  <c r="G219" i="2"/>
  <c r="F219" i="2"/>
  <c r="E219" i="2"/>
  <c r="E219" i="3" s="1"/>
  <c r="D219" i="2"/>
  <c r="D219" i="3" s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I216" i="2"/>
  <c r="I216" i="3" s="1"/>
  <c r="H216" i="2"/>
  <c r="G216" i="2"/>
  <c r="G217" i="2" s="1"/>
  <c r="G217" i="3" s="1"/>
  <c r="F216" i="2"/>
  <c r="E216" i="2"/>
  <c r="D216" i="2"/>
  <c r="O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Q213" i="2"/>
  <c r="P213" i="2"/>
  <c r="O213" i="2"/>
  <c r="N213" i="2"/>
  <c r="M213" i="2"/>
  <c r="L213" i="2"/>
  <c r="K213" i="2"/>
  <c r="K213" i="3" s="1"/>
  <c r="J213" i="2"/>
  <c r="I213" i="2"/>
  <c r="I213" i="3" s="1"/>
  <c r="H213" i="2"/>
  <c r="G213" i="2"/>
  <c r="F213" i="2"/>
  <c r="E213" i="2"/>
  <c r="E213" i="3" s="1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R211" i="3"/>
  <c r="Q211" i="2"/>
  <c r="Q211" i="3" s="1"/>
  <c r="P211" i="2"/>
  <c r="P211" i="3" s="1"/>
  <c r="O211" i="2"/>
  <c r="O211" i="3"/>
  <c r="N211" i="2"/>
  <c r="N211" i="3" s="1"/>
  <c r="M211" i="2"/>
  <c r="M211" i="3" s="1"/>
  <c r="L211" i="2"/>
  <c r="K211" i="2"/>
  <c r="J211" i="2"/>
  <c r="I211" i="2"/>
  <c r="H211" i="2"/>
  <c r="G211" i="2"/>
  <c r="F211" i="2"/>
  <c r="E211" i="2"/>
  <c r="D211" i="2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Q206" i="2"/>
  <c r="Q207" i="2" s="1"/>
  <c r="Q207" i="3" s="1"/>
  <c r="P206" i="2"/>
  <c r="O206" i="2"/>
  <c r="N206" i="2"/>
  <c r="M206" i="2"/>
  <c r="M206" i="3" s="1"/>
  <c r="M207" i="2"/>
  <c r="M207" i="3" s="1"/>
  <c r="L206" i="2"/>
  <c r="L206" i="3" s="1"/>
  <c r="K206" i="2"/>
  <c r="J206" i="2"/>
  <c r="J207" i="2" s="1"/>
  <c r="I206" i="2"/>
  <c r="H206" i="2"/>
  <c r="H207" i="2"/>
  <c r="G206" i="2"/>
  <c r="G207" i="2" s="1"/>
  <c r="F206" i="2"/>
  <c r="F207" i="2" s="1"/>
  <c r="E206" i="2"/>
  <c r="D206" i="2"/>
  <c r="D207" i="2" s="1"/>
  <c r="J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R201" i="2"/>
  <c r="Q201" i="2"/>
  <c r="P201" i="2"/>
  <c r="O201" i="2"/>
  <c r="O202" i="2" s="1"/>
  <c r="O202" i="3" s="1"/>
  <c r="N201" i="2"/>
  <c r="N202" i="2"/>
  <c r="M201" i="2"/>
  <c r="M202" i="2" s="1"/>
  <c r="L201" i="2"/>
  <c r="K201" i="2"/>
  <c r="K202" i="2" s="1"/>
  <c r="J201" i="2"/>
  <c r="I201" i="2"/>
  <c r="I202" i="2" s="1"/>
  <c r="H201" i="2"/>
  <c r="G201" i="2"/>
  <c r="G202" i="2" s="1"/>
  <c r="F201" i="2"/>
  <c r="E201" i="2"/>
  <c r="E201" i="3" s="1"/>
  <c r="D201" i="2"/>
  <c r="I201" i="3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 s="1"/>
  <c r="R198" i="2"/>
  <c r="R199" i="2" s="1"/>
  <c r="Q198" i="2"/>
  <c r="Q199" i="2"/>
  <c r="P198" i="2"/>
  <c r="P199" i="2" s="1"/>
  <c r="O198" i="2"/>
  <c r="O199" i="2" s="1"/>
  <c r="O199" i="3"/>
  <c r="N198" i="2"/>
  <c r="N198" i="3" s="1"/>
  <c r="M198" i="2"/>
  <c r="M199" i="2"/>
  <c r="L198" i="2"/>
  <c r="K198" i="2"/>
  <c r="J198" i="2"/>
  <c r="J199" i="2" s="1"/>
  <c r="I198" i="2"/>
  <c r="I199" i="2"/>
  <c r="H198" i="2"/>
  <c r="H199" i="2" s="1"/>
  <c r="G198" i="2"/>
  <c r="F198" i="2"/>
  <c r="F199" i="2" s="1"/>
  <c r="E198" i="2"/>
  <c r="E199" i="2"/>
  <c r="D198" i="2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Q193" i="2"/>
  <c r="P193" i="2"/>
  <c r="P193" i="3" s="1"/>
  <c r="O193" i="2"/>
  <c r="N193" i="2"/>
  <c r="N193" i="3" s="1"/>
  <c r="M193" i="2"/>
  <c r="L193" i="2"/>
  <c r="L193" i="3" s="1"/>
  <c r="K193" i="2"/>
  <c r="J193" i="2"/>
  <c r="I193" i="2"/>
  <c r="I194" i="2" s="1"/>
  <c r="I194" i="3" s="1"/>
  <c r="H193" i="2"/>
  <c r="G193" i="2"/>
  <c r="G194" i="2" s="1"/>
  <c r="F193" i="2"/>
  <c r="E193" i="2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 s="1"/>
  <c r="R190" i="2"/>
  <c r="R190" i="3" s="1"/>
  <c r="Q190" i="2"/>
  <c r="Q190" i="3" s="1"/>
  <c r="P190" i="2"/>
  <c r="P190" i="3" s="1"/>
  <c r="O190" i="2"/>
  <c r="O190" i="3"/>
  <c r="N190" i="2"/>
  <c r="N190" i="3" s="1"/>
  <c r="M190" i="2"/>
  <c r="M190" i="3" s="1"/>
  <c r="L190" i="2"/>
  <c r="L190" i="3" s="1"/>
  <c r="K190" i="2"/>
  <c r="J190" i="2"/>
  <c r="I190" i="2"/>
  <c r="H190" i="2"/>
  <c r="G190" i="2"/>
  <c r="F190" i="2"/>
  <c r="E190" i="2"/>
  <c r="E194" i="2" s="1"/>
  <c r="D190" i="2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O184" i="3" s="1"/>
  <c r="N184" i="2"/>
  <c r="M184" i="2"/>
  <c r="L184" i="2"/>
  <c r="K184" i="2"/>
  <c r="J184" i="2"/>
  <c r="I184" i="2"/>
  <c r="H184" i="2"/>
  <c r="G184" i="2"/>
  <c r="F184" i="2"/>
  <c r="E184" i="2"/>
  <c r="E184" i="3" s="1"/>
  <c r="D184" i="2"/>
  <c r="D184" i="3" s="1"/>
  <c r="N184" i="3"/>
  <c r="M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P181" i="2"/>
  <c r="O181" i="2"/>
  <c r="O181" i="3" s="1"/>
  <c r="N181" i="2"/>
  <c r="M181" i="2"/>
  <c r="M181" i="3"/>
  <c r="L181" i="2"/>
  <c r="L181" i="3" s="1"/>
  <c r="K181" i="2"/>
  <c r="K181" i="3" s="1"/>
  <c r="J181" i="2"/>
  <c r="I181" i="2"/>
  <c r="H181" i="2"/>
  <c r="H181" i="3"/>
  <c r="G181" i="2"/>
  <c r="G181" i="3" s="1"/>
  <c r="F181" i="2"/>
  <c r="F181" i="3" s="1"/>
  <c r="E181" i="2"/>
  <c r="E181" i="3" s="1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R178" i="2"/>
  <c r="Q178" i="2"/>
  <c r="Q178" i="3" s="1"/>
  <c r="P178" i="2"/>
  <c r="O178" i="2"/>
  <c r="O178" i="3" s="1"/>
  <c r="N178" i="2"/>
  <c r="M178" i="2"/>
  <c r="M178" i="3" s="1"/>
  <c r="L178" i="2"/>
  <c r="L178" i="3" s="1"/>
  <c r="K178" i="2"/>
  <c r="K178" i="3" s="1"/>
  <c r="J178" i="2"/>
  <c r="J178" i="3" s="1"/>
  <c r="I178" i="2"/>
  <c r="H178" i="2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R171" i="3" s="1"/>
  <c r="Q171" i="2"/>
  <c r="Q171" i="3" s="1"/>
  <c r="P171" i="2"/>
  <c r="O171" i="2"/>
  <c r="O171" i="3" s="1"/>
  <c r="N171" i="2"/>
  <c r="M171" i="2"/>
  <c r="M171" i="3" s="1"/>
  <c r="L171" i="2"/>
  <c r="K171" i="2"/>
  <c r="K171" i="3" s="1"/>
  <c r="J171" i="2"/>
  <c r="I171" i="2"/>
  <c r="H171" i="2"/>
  <c r="G171" i="2"/>
  <c r="F171" i="2"/>
  <c r="F171" i="3" s="1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P166" i="2"/>
  <c r="O166" i="2"/>
  <c r="N166" i="2"/>
  <c r="N166" i="3" s="1"/>
  <c r="M166" i="2"/>
  <c r="L166" i="2"/>
  <c r="K166" i="2"/>
  <c r="K167" i="2"/>
  <c r="J166" i="2"/>
  <c r="I166" i="2"/>
  <c r="H166" i="2"/>
  <c r="G166" i="2"/>
  <c r="G167" i="2"/>
  <c r="F166" i="2"/>
  <c r="F166" i="3" s="1"/>
  <c r="E166" i="2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R163" i="2"/>
  <c r="R163" i="3" s="1"/>
  <c r="Q163" i="2"/>
  <c r="Q163" i="3" s="1"/>
  <c r="P163" i="2"/>
  <c r="P163" i="3" s="1"/>
  <c r="O163" i="2"/>
  <c r="N163" i="2"/>
  <c r="M163" i="2"/>
  <c r="L163" i="2"/>
  <c r="K163" i="2"/>
  <c r="J163" i="2"/>
  <c r="I163" i="2"/>
  <c r="H163" i="2"/>
  <c r="G163" i="2"/>
  <c r="F163" i="2"/>
  <c r="F163" i="3" s="1"/>
  <c r="E163" i="2"/>
  <c r="D163" i="2"/>
  <c r="D163" i="3" s="1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R160" i="2"/>
  <c r="Q160" i="2"/>
  <c r="P160" i="2"/>
  <c r="O160" i="2"/>
  <c r="N160" i="2"/>
  <c r="N161" i="2"/>
  <c r="M160" i="2"/>
  <c r="L160" i="2"/>
  <c r="L161" i="2"/>
  <c r="K160" i="2"/>
  <c r="K160" i="3" s="1"/>
  <c r="J160" i="2"/>
  <c r="I160" i="2"/>
  <c r="I161" i="2" s="1"/>
  <c r="I161" i="3" s="1"/>
  <c r="H160" i="2"/>
  <c r="G160" i="2"/>
  <c r="G160" i="3" s="1"/>
  <c r="F160" i="2"/>
  <c r="F160" i="3" s="1"/>
  <c r="E160" i="2"/>
  <c r="E160" i="3" s="1"/>
  <c r="D160" i="2"/>
  <c r="Q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 s="1"/>
  <c r="Q157" i="2"/>
  <c r="P157" i="2"/>
  <c r="O157" i="2"/>
  <c r="O157" i="3" s="1"/>
  <c r="N157" i="2"/>
  <c r="M157" i="2"/>
  <c r="M157" i="3" s="1"/>
  <c r="L157" i="2"/>
  <c r="K157" i="2"/>
  <c r="K157" i="3" s="1"/>
  <c r="J157" i="2"/>
  <c r="I157" i="2"/>
  <c r="H157" i="2"/>
  <c r="G157" i="2"/>
  <c r="F157" i="2"/>
  <c r="E157" i="2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4" i="3" s="1"/>
  <c r="R154" i="2"/>
  <c r="Q154" i="2"/>
  <c r="P154" i="2"/>
  <c r="O154" i="2"/>
  <c r="O154" i="3" s="1"/>
  <c r="N154" i="2"/>
  <c r="N155" i="2"/>
  <c r="M154" i="2"/>
  <c r="M154" i="3" s="1"/>
  <c r="L154" i="2"/>
  <c r="L155" i="2" s="1"/>
  <c r="K154" i="2"/>
  <c r="J154" i="2"/>
  <c r="I154" i="2"/>
  <c r="I155" i="2"/>
  <c r="H154" i="2"/>
  <c r="G154" i="2"/>
  <c r="F154" i="2"/>
  <c r="E154" i="2"/>
  <c r="E155" i="2" s="1"/>
  <c r="D154" i="2"/>
  <c r="D155" i="2"/>
  <c r="Q154" i="3"/>
  <c r="N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Q150" i="3"/>
  <c r="P150" i="2"/>
  <c r="O150" i="2"/>
  <c r="O150" i="3" s="1"/>
  <c r="N150" i="2"/>
  <c r="M150" i="2"/>
  <c r="M150" i="3" s="1"/>
  <c r="L150" i="2"/>
  <c r="K150" i="2"/>
  <c r="J150" i="2"/>
  <c r="I150" i="2"/>
  <c r="H150" i="2"/>
  <c r="G150" i="2"/>
  <c r="F150" i="2"/>
  <c r="E150" i="2"/>
  <c r="D150" i="2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Q147" i="2"/>
  <c r="P147" i="2"/>
  <c r="O147" i="2"/>
  <c r="N147" i="2"/>
  <c r="M147" i="2"/>
  <c r="L147" i="2"/>
  <c r="L147" i="3" s="1"/>
  <c r="K147" i="2"/>
  <c r="J147" i="2"/>
  <c r="J147" i="3" s="1"/>
  <c r="I147" i="2"/>
  <c r="H147" i="2"/>
  <c r="G147" i="2"/>
  <c r="F147" i="2"/>
  <c r="E147" i="2"/>
  <c r="D147" i="2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M145" i="2"/>
  <c r="L145" i="2"/>
  <c r="K145" i="2"/>
  <c r="J145" i="2"/>
  <c r="I145" i="2"/>
  <c r="H145" i="2"/>
  <c r="H145" i="3"/>
  <c r="G145" i="2"/>
  <c r="F145" i="2"/>
  <c r="F148" i="2" s="1"/>
  <c r="F145" i="3"/>
  <c r="E145" i="2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 s="1"/>
  <c r="Q140" i="2"/>
  <c r="P140" i="2"/>
  <c r="O140" i="2"/>
  <c r="N140" i="2"/>
  <c r="M140" i="2"/>
  <c r="L140" i="2"/>
  <c r="K140" i="2"/>
  <c r="J140" i="2"/>
  <c r="I140" i="2"/>
  <c r="H140" i="2"/>
  <c r="G140" i="2"/>
  <c r="F140" i="2"/>
  <c r="F140" i="3"/>
  <c r="E140" i="2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R136" i="2"/>
  <c r="Q136" i="2"/>
  <c r="Q136" i="3"/>
  <c r="P136" i="2"/>
  <c r="P136" i="3" s="1"/>
  <c r="O136" i="2"/>
  <c r="O136" i="3" s="1"/>
  <c r="N136" i="2"/>
  <c r="M136" i="2"/>
  <c r="L136" i="2"/>
  <c r="K136" i="2"/>
  <c r="J136" i="2"/>
  <c r="I136" i="2"/>
  <c r="H136" i="2"/>
  <c r="H136" i="3" s="1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P131" i="2"/>
  <c r="O131" i="2"/>
  <c r="N131" i="2"/>
  <c r="M131" i="2"/>
  <c r="L131" i="2"/>
  <c r="K131" i="2"/>
  <c r="J131" i="2"/>
  <c r="J131" i="3" s="1"/>
  <c r="J132" i="2"/>
  <c r="J132" i="3" s="1"/>
  <c r="I131" i="2"/>
  <c r="H131" i="2"/>
  <c r="G131" i="2"/>
  <c r="F131" i="2"/>
  <c r="E131" i="2"/>
  <c r="E131" i="3" s="1"/>
  <c r="D131" i="2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R127" i="2"/>
  <c r="Q127" i="2"/>
  <c r="P127" i="2"/>
  <c r="O127" i="2"/>
  <c r="N127" i="2"/>
  <c r="M127" i="2"/>
  <c r="L127" i="2"/>
  <c r="K127" i="2"/>
  <c r="K127" i="3" s="1"/>
  <c r="J127" i="2"/>
  <c r="I127" i="2"/>
  <c r="I127" i="3"/>
  <c r="H127" i="2"/>
  <c r="G127" i="2"/>
  <c r="G127" i="3" s="1"/>
  <c r="F127" i="2"/>
  <c r="F127" i="3"/>
  <c r="E127" i="2"/>
  <c r="E127" i="3" s="1"/>
  <c r="D127" i="2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R122" i="2"/>
  <c r="Q122" i="2"/>
  <c r="P122" i="2"/>
  <c r="O122" i="2"/>
  <c r="O122" i="3" s="1"/>
  <c r="N122" i="2"/>
  <c r="N122" i="3" s="1"/>
  <c r="M122" i="2"/>
  <c r="M122" i="3" s="1"/>
  <c r="L122" i="2"/>
  <c r="K122" i="2"/>
  <c r="J122" i="2"/>
  <c r="I122" i="2"/>
  <c r="H122" i="2"/>
  <c r="G122" i="2"/>
  <c r="F122" i="2"/>
  <c r="E122" i="2"/>
  <c r="E122" i="3" s="1"/>
  <c r="D122" i="2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Q108" i="2"/>
  <c r="P108" i="2"/>
  <c r="O108" i="2"/>
  <c r="O108" i="3" s="1"/>
  <c r="O109" i="2"/>
  <c r="N108" i="2"/>
  <c r="N109" i="2"/>
  <c r="M108" i="2"/>
  <c r="M108" i="3" s="1"/>
  <c r="L108" i="2"/>
  <c r="L108" i="3" s="1"/>
  <c r="K108" i="2"/>
  <c r="J108" i="2"/>
  <c r="I108" i="2"/>
  <c r="H108" i="2"/>
  <c r="G108" i="2"/>
  <c r="F108" i="2"/>
  <c r="E108" i="2"/>
  <c r="D108" i="2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Q104" i="2"/>
  <c r="Q104" i="3" s="1"/>
  <c r="P104" i="2"/>
  <c r="O104" i="2"/>
  <c r="O104" i="3" s="1"/>
  <c r="N104" i="2"/>
  <c r="M104" i="2"/>
  <c r="M104" i="3" s="1"/>
  <c r="L104" i="2"/>
  <c r="L104" i="3" s="1"/>
  <c r="K104" i="2"/>
  <c r="J104" i="2"/>
  <c r="I104" i="2"/>
  <c r="H104" i="2"/>
  <c r="G104" i="2"/>
  <c r="F104" i="2"/>
  <c r="E104" i="2"/>
  <c r="D104" i="2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Q100" i="2"/>
  <c r="Q100" i="3" s="1"/>
  <c r="P100" i="2"/>
  <c r="O100" i="2"/>
  <c r="O100" i="3" s="1"/>
  <c r="N100" i="2"/>
  <c r="M100" i="2"/>
  <c r="M100" i="3" s="1"/>
  <c r="L100" i="2"/>
  <c r="K100" i="2"/>
  <c r="J100" i="2"/>
  <c r="I100" i="2"/>
  <c r="I109" i="2" s="1"/>
  <c r="H100" i="2"/>
  <c r="G100" i="2"/>
  <c r="F100" i="2"/>
  <c r="E100" i="2"/>
  <c r="D100" i="2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S96" i="2"/>
  <c r="S96" i="3" s="1"/>
  <c r="R96" i="2"/>
  <c r="R96" i="3" s="1"/>
  <c r="Q96" i="2"/>
  <c r="P96" i="2"/>
  <c r="O96" i="2"/>
  <c r="N96" i="2"/>
  <c r="N96" i="3" s="1"/>
  <c r="M96" i="2"/>
  <c r="M96" i="3" s="1"/>
  <c r="L96" i="2"/>
  <c r="K96" i="2"/>
  <c r="J96" i="2"/>
  <c r="I96" i="2"/>
  <c r="H96" i="2"/>
  <c r="G96" i="2"/>
  <c r="F96" i="2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Q90" i="3" s="1"/>
  <c r="P90" i="2"/>
  <c r="P90" i="3" s="1"/>
  <c r="O90" i="2"/>
  <c r="N90" i="2"/>
  <c r="M90" i="2"/>
  <c r="L90" i="2"/>
  <c r="K90" i="2"/>
  <c r="J90" i="2"/>
  <c r="I90" i="2"/>
  <c r="H90" i="2"/>
  <c r="G90" i="2"/>
  <c r="F90" i="2"/>
  <c r="E90" i="2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P85" i="2"/>
  <c r="O85" i="2"/>
  <c r="N85" i="2"/>
  <c r="M85" i="2"/>
  <c r="L85" i="2"/>
  <c r="K85" i="2"/>
  <c r="J85" i="2"/>
  <c r="J85" i="3"/>
  <c r="I85" i="2"/>
  <c r="H85" i="2"/>
  <c r="G85" i="2"/>
  <c r="F85" i="2"/>
  <c r="F85" i="3" s="1"/>
  <c r="E85" i="2"/>
  <c r="E85" i="3" s="1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Q80" i="3" s="1"/>
  <c r="P80" i="2"/>
  <c r="O80" i="2"/>
  <c r="N80" i="2"/>
  <c r="N80" i="3"/>
  <c r="M80" i="2"/>
  <c r="L80" i="2"/>
  <c r="K80" i="2"/>
  <c r="J80" i="2"/>
  <c r="I80" i="2"/>
  <c r="H80" i="2"/>
  <c r="G80" i="2"/>
  <c r="F80" i="2"/>
  <c r="E80" i="2"/>
  <c r="D80" i="2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R75" i="2"/>
  <c r="Q75" i="2"/>
  <c r="Q75" i="3" s="1"/>
  <c r="P75" i="2"/>
  <c r="O75" i="2"/>
  <c r="N75" i="2"/>
  <c r="M75" i="2"/>
  <c r="L75" i="2"/>
  <c r="K75" i="2"/>
  <c r="J75" i="2"/>
  <c r="J75" i="3"/>
  <c r="I75" i="2"/>
  <c r="H75" i="2"/>
  <c r="H75" i="3" s="1"/>
  <c r="G75" i="2"/>
  <c r="F75" i="2"/>
  <c r="F75" i="3"/>
  <c r="E75" i="2"/>
  <c r="E75" i="3" s="1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/>
  <c r="R69" i="2"/>
  <c r="Q69" i="2"/>
  <c r="Q69" i="3" s="1"/>
  <c r="P69" i="2"/>
  <c r="O69" i="2"/>
  <c r="N69" i="2"/>
  <c r="N69" i="3"/>
  <c r="M69" i="2"/>
  <c r="L69" i="2"/>
  <c r="L69" i="3"/>
  <c r="K69" i="2"/>
  <c r="J69" i="2"/>
  <c r="J69" i="3" s="1"/>
  <c r="I69" i="2"/>
  <c r="H69" i="2"/>
  <c r="G69" i="2"/>
  <c r="F69" i="2"/>
  <c r="E69" i="2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Q63" i="2"/>
  <c r="Q63" i="3" s="1"/>
  <c r="P63" i="2"/>
  <c r="O63" i="2"/>
  <c r="N63" i="2"/>
  <c r="N63" i="3"/>
  <c r="M63" i="2"/>
  <c r="L63" i="2"/>
  <c r="K63" i="2"/>
  <c r="J63" i="2"/>
  <c r="I63" i="2"/>
  <c r="H63" i="2"/>
  <c r="G63" i="2"/>
  <c r="F63" i="2"/>
  <c r="E63" i="2"/>
  <c r="D63" i="2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Q59" i="2"/>
  <c r="Q59" i="3" s="1"/>
  <c r="P59" i="2"/>
  <c r="O59" i="2"/>
  <c r="N59" i="2"/>
  <c r="M59" i="2"/>
  <c r="L59" i="2"/>
  <c r="K59" i="2"/>
  <c r="J59" i="2"/>
  <c r="J59" i="3" s="1"/>
  <c r="I59" i="2"/>
  <c r="H59" i="2"/>
  <c r="G59" i="2"/>
  <c r="F59" i="2"/>
  <c r="E59" i="2"/>
  <c r="D59" i="2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 s="1"/>
  <c r="R55" i="2"/>
  <c r="Q55" i="2"/>
  <c r="P55" i="2"/>
  <c r="O55" i="2"/>
  <c r="N55" i="2"/>
  <c r="M55" i="2"/>
  <c r="L55" i="2"/>
  <c r="K55" i="2"/>
  <c r="J55" i="2"/>
  <c r="I55" i="2"/>
  <c r="H55" i="2"/>
  <c r="H55" i="3" s="1"/>
  <c r="G55" i="2"/>
  <c r="F55" i="2"/>
  <c r="E55" i="2"/>
  <c r="D55" i="2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Q48" i="2"/>
  <c r="P48" i="2"/>
  <c r="P48" i="3" s="1"/>
  <c r="O48" i="2"/>
  <c r="N48" i="2"/>
  <c r="N48" i="3" s="1"/>
  <c r="M48" i="2"/>
  <c r="L48" i="2"/>
  <c r="K48" i="2"/>
  <c r="J48" i="2"/>
  <c r="I48" i="2"/>
  <c r="H48" i="2"/>
  <c r="G48" i="2"/>
  <c r="F48" i="2"/>
  <c r="F48" i="3"/>
  <c r="E48" i="2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Q37" i="2"/>
  <c r="Q37" i="3" s="1"/>
  <c r="P37" i="2"/>
  <c r="O37" i="2"/>
  <c r="N37" i="2"/>
  <c r="M37" i="2"/>
  <c r="L37" i="2"/>
  <c r="K37" i="2"/>
  <c r="J37" i="2"/>
  <c r="I37" i="2"/>
  <c r="H37" i="2"/>
  <c r="H37" i="3" s="1"/>
  <c r="G37" i="2"/>
  <c r="F37" i="2"/>
  <c r="F37" i="3"/>
  <c r="E37" i="2"/>
  <c r="E37" i="3"/>
  <c r="D37" i="2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Q33" i="2"/>
  <c r="Q33" i="3" s="1"/>
  <c r="P33" i="2"/>
  <c r="O33" i="2"/>
  <c r="N33" i="2"/>
  <c r="M33" i="2"/>
  <c r="L33" i="2"/>
  <c r="K33" i="2"/>
  <c r="J33" i="2"/>
  <c r="I33" i="2"/>
  <c r="H33" i="2"/>
  <c r="H33" i="3" s="1"/>
  <c r="G33" i="2"/>
  <c r="F33" i="2"/>
  <c r="F33" i="3" s="1"/>
  <c r="E33" i="2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/>
  <c r="P29" i="2"/>
  <c r="O29" i="2"/>
  <c r="N29" i="2"/>
  <c r="M29" i="2"/>
  <c r="L29" i="2"/>
  <c r="L29" i="3" s="1"/>
  <c r="K29" i="2"/>
  <c r="K29" i="3" s="1"/>
  <c r="J29" i="2"/>
  <c r="I29" i="2"/>
  <c r="H29" i="2"/>
  <c r="G29" i="2"/>
  <c r="F29" i="2"/>
  <c r="E29" i="2"/>
  <c r="E29" i="3" s="1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R24" i="2"/>
  <c r="Q24" i="2"/>
  <c r="P24" i="2"/>
  <c r="O24" i="2"/>
  <c r="N24" i="2"/>
  <c r="M24" i="2"/>
  <c r="L24" i="2"/>
  <c r="L24" i="3" s="1"/>
  <c r="K24" i="2"/>
  <c r="J24" i="2"/>
  <c r="J24" i="3" s="1"/>
  <c r="I24" i="2"/>
  <c r="H24" i="2"/>
  <c r="H24" i="3" s="1"/>
  <c r="G24" i="2"/>
  <c r="G24" i="3" s="1"/>
  <c r="F24" i="2"/>
  <c r="E24" i="2"/>
  <c r="E24" i="3"/>
  <c r="D24" i="2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P20" i="2"/>
  <c r="O20" i="2"/>
  <c r="N20" i="2"/>
  <c r="M20" i="2"/>
  <c r="L20" i="2"/>
  <c r="K20" i="2"/>
  <c r="J20" i="2"/>
  <c r="I20" i="2"/>
  <c r="H20" i="2"/>
  <c r="H20" i="3" s="1"/>
  <c r="G20" i="2"/>
  <c r="F20" i="2"/>
  <c r="F20" i="3" s="1"/>
  <c r="E20" i="2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Q17" i="2"/>
  <c r="P17" i="2"/>
  <c r="O17" i="2"/>
  <c r="N17" i="2"/>
  <c r="M17" i="2"/>
  <c r="L17" i="2"/>
  <c r="L17" i="3" s="1"/>
  <c r="K17" i="2"/>
  <c r="J17" i="2"/>
  <c r="J17" i="3" s="1"/>
  <c r="I17" i="2"/>
  <c r="H17" i="2"/>
  <c r="H17" i="3" s="1"/>
  <c r="G17" i="2"/>
  <c r="F17" i="2"/>
  <c r="E17" i="2"/>
  <c r="E17" i="3"/>
  <c r="D17" i="2"/>
  <c r="D17" i="3" s="1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C244" i="2"/>
  <c r="B244" i="2"/>
  <c r="AA243" i="2"/>
  <c r="Z243" i="2"/>
  <c r="Z243" i="3" s="1"/>
  <c r="C243" i="3"/>
  <c r="B243" i="3"/>
  <c r="AA242" i="2"/>
  <c r="AA242" i="3" s="1"/>
  <c r="Z242" i="2"/>
  <c r="Z242" i="3" s="1"/>
  <c r="C242" i="3"/>
  <c r="B242" i="3"/>
  <c r="C241" i="3"/>
  <c r="B241" i="3"/>
  <c r="AA239" i="2"/>
  <c r="Z239" i="2"/>
  <c r="Z240" i="2"/>
  <c r="C240" i="2"/>
  <c r="C240" i="3" s="1"/>
  <c r="B240" i="2"/>
  <c r="C239" i="3"/>
  <c r="B239" i="3"/>
  <c r="AA236" i="2"/>
  <c r="Z236" i="2"/>
  <c r="Z236" i="3" s="1"/>
  <c r="C237" i="2"/>
  <c r="B237" i="2"/>
  <c r="B238" i="2" s="1"/>
  <c r="B238" i="3" s="1"/>
  <c r="C236" i="3"/>
  <c r="B236" i="3"/>
  <c r="AA228" i="2"/>
  <c r="Z228" i="2"/>
  <c r="C234" i="2"/>
  <c r="C235" i="2" s="1"/>
  <c r="B234" i="2"/>
  <c r="B235" i="2" s="1"/>
  <c r="AA233" i="2"/>
  <c r="Z233" i="2"/>
  <c r="C233" i="3"/>
  <c r="B233" i="3"/>
  <c r="AA232" i="2"/>
  <c r="Z232" i="2"/>
  <c r="Z232" i="3" s="1"/>
  <c r="C232" i="3"/>
  <c r="B232" i="3"/>
  <c r="AA231" i="2"/>
  <c r="AA231" i="3" s="1"/>
  <c r="Z231" i="2"/>
  <c r="Z231" i="3" s="1"/>
  <c r="C231" i="3"/>
  <c r="B231" i="3"/>
  <c r="AA230" i="2"/>
  <c r="AA234" i="2" s="1"/>
  <c r="AA230" i="3"/>
  <c r="Z230" i="2"/>
  <c r="Z230" i="3"/>
  <c r="C230" i="3"/>
  <c r="B230" i="3"/>
  <c r="AA229" i="2"/>
  <c r="Z229" i="2"/>
  <c r="C229" i="3"/>
  <c r="B229" i="3"/>
  <c r="C228" i="3"/>
  <c r="B228" i="3"/>
  <c r="AA223" i="2"/>
  <c r="AA223" i="3" s="1"/>
  <c r="Z223" i="2"/>
  <c r="C226" i="2"/>
  <c r="B226" i="2"/>
  <c r="B226" i="3" s="1"/>
  <c r="AA225" i="2"/>
  <c r="AA225" i="3" s="1"/>
  <c r="Z225" i="2"/>
  <c r="Z225" i="3"/>
  <c r="C225" i="3"/>
  <c r="B225" i="3"/>
  <c r="AA224" i="2"/>
  <c r="AA224" i="3"/>
  <c r="Z224" i="2"/>
  <c r="Z224" i="3" s="1"/>
  <c r="C224" i="3"/>
  <c r="B224" i="3"/>
  <c r="C223" i="3"/>
  <c r="B223" i="3"/>
  <c r="AA220" i="2"/>
  <c r="Z220" i="2"/>
  <c r="C222" i="2"/>
  <c r="C222" i="3" s="1"/>
  <c r="B222" i="2"/>
  <c r="AA221" i="2"/>
  <c r="Z221" i="2"/>
  <c r="Z222" i="2" s="1"/>
  <c r="C221" i="3"/>
  <c r="B221" i="3"/>
  <c r="C220" i="3"/>
  <c r="B220" i="3"/>
  <c r="AA218" i="2"/>
  <c r="Z218" i="2"/>
  <c r="Z219" i="2" s="1"/>
  <c r="C219" i="2"/>
  <c r="C219" i="3" s="1"/>
  <c r="B219" i="2"/>
  <c r="B219" i="3" s="1"/>
  <c r="Z218" i="3"/>
  <c r="C218" i="3"/>
  <c r="B218" i="3"/>
  <c r="AA214" i="2"/>
  <c r="AA214" i="3" s="1"/>
  <c r="Z214" i="2"/>
  <c r="Z214" i="3" s="1"/>
  <c r="C216" i="2"/>
  <c r="B216" i="2"/>
  <c r="AA215" i="2"/>
  <c r="Z215" i="2"/>
  <c r="C215" i="3"/>
  <c r="B215" i="3"/>
  <c r="C214" i="3"/>
  <c r="B214" i="3"/>
  <c r="AA212" i="2"/>
  <c r="Z212" i="2"/>
  <c r="Z213" i="2" s="1"/>
  <c r="C213" i="2"/>
  <c r="C213" i="3" s="1"/>
  <c r="B213" i="2"/>
  <c r="C212" i="3"/>
  <c r="B212" i="3"/>
  <c r="AA208" i="2"/>
  <c r="AA211" i="2" s="1"/>
  <c r="Z208" i="2"/>
  <c r="Z208" i="3" s="1"/>
  <c r="Z211" i="2"/>
  <c r="C211" i="2"/>
  <c r="C211" i="3" s="1"/>
  <c r="B211" i="2"/>
  <c r="AA210" i="2"/>
  <c r="Z210" i="2"/>
  <c r="C210" i="3"/>
  <c r="B210" i="3"/>
  <c r="AA209" i="2"/>
  <c r="Z209" i="2"/>
  <c r="Z209" i="3" s="1"/>
  <c r="C209" i="3"/>
  <c r="B209" i="3"/>
  <c r="C208" i="3"/>
  <c r="B208" i="3"/>
  <c r="AA203" i="2"/>
  <c r="Z203" i="2"/>
  <c r="C206" i="2"/>
  <c r="C207" i="2" s="1"/>
  <c r="C207" i="3" s="1"/>
  <c r="B206" i="2"/>
  <c r="B207" i="2"/>
  <c r="AA205" i="2"/>
  <c r="AA205" i="3" s="1"/>
  <c r="Z205" i="2"/>
  <c r="C205" i="3"/>
  <c r="B205" i="3"/>
  <c r="AA204" i="2"/>
  <c r="AA204" i="3" s="1"/>
  <c r="Z204" i="2"/>
  <c r="C204" i="3"/>
  <c r="B204" i="3"/>
  <c r="C203" i="3"/>
  <c r="B203" i="3"/>
  <c r="AA200" i="2"/>
  <c r="AA201" i="2" s="1"/>
  <c r="Z200" i="2"/>
  <c r="Z201" i="2" s="1"/>
  <c r="C201" i="2"/>
  <c r="C202" i="2" s="1"/>
  <c r="B201" i="2"/>
  <c r="C200" i="3"/>
  <c r="B200" i="3"/>
  <c r="AA195" i="2"/>
  <c r="Z195" i="2"/>
  <c r="C198" i="2"/>
  <c r="C199" i="2" s="1"/>
  <c r="B198" i="2"/>
  <c r="B199" i="2" s="1"/>
  <c r="B199" i="3" s="1"/>
  <c r="B198" i="3"/>
  <c r="AA197" i="2"/>
  <c r="AA197" i="3" s="1"/>
  <c r="Z197" i="2"/>
  <c r="C197" i="3"/>
  <c r="B197" i="3"/>
  <c r="AA196" i="2"/>
  <c r="AA196" i="3" s="1"/>
  <c r="Z196" i="2"/>
  <c r="Z198" i="2" s="1"/>
  <c r="Z199" i="2" s="1"/>
  <c r="Z196" i="3"/>
  <c r="C196" i="3"/>
  <c r="B196" i="3"/>
  <c r="C195" i="3"/>
  <c r="B195" i="3"/>
  <c r="AA191" i="2"/>
  <c r="Z191" i="2"/>
  <c r="Z191" i="3" s="1"/>
  <c r="C193" i="2"/>
  <c r="C194" i="2" s="1"/>
  <c r="C194" i="3" s="1"/>
  <c r="B193" i="2"/>
  <c r="AA192" i="2"/>
  <c r="Z192" i="2"/>
  <c r="C192" i="3"/>
  <c r="B192" i="3"/>
  <c r="C191" i="3"/>
  <c r="B191" i="3"/>
  <c r="AA186" i="2"/>
  <c r="AA186" i="3" s="1"/>
  <c r="Z186" i="2"/>
  <c r="C190" i="2"/>
  <c r="C190" i="3" s="1"/>
  <c r="B190" i="2"/>
  <c r="AA189" i="2"/>
  <c r="AA189" i="3" s="1"/>
  <c r="Z189" i="2"/>
  <c r="C189" i="3"/>
  <c r="B189" i="3"/>
  <c r="AA188" i="2"/>
  <c r="Z188" i="2"/>
  <c r="C188" i="3"/>
  <c r="B188" i="3"/>
  <c r="AA187" i="2"/>
  <c r="AA187" i="3" s="1"/>
  <c r="Z187" i="2"/>
  <c r="C187" i="3"/>
  <c r="B187" i="3"/>
  <c r="C186" i="3"/>
  <c r="B186" i="3"/>
  <c r="AA182" i="2"/>
  <c r="Z182" i="2"/>
  <c r="C184" i="2"/>
  <c r="B184" i="2"/>
  <c r="B184" i="3" s="1"/>
  <c r="AA183" i="2"/>
  <c r="Z183" i="2"/>
  <c r="C183" i="3"/>
  <c r="B183" i="3"/>
  <c r="C182" i="3"/>
  <c r="B182" i="3"/>
  <c r="AA179" i="2"/>
  <c r="Z179" i="2"/>
  <c r="C181" i="2"/>
  <c r="B181" i="2"/>
  <c r="B185" i="2" s="1"/>
  <c r="B185" i="3" s="1"/>
  <c r="AA180" i="2"/>
  <c r="Z180" i="2"/>
  <c r="Z180" i="3"/>
  <c r="C180" i="3"/>
  <c r="B180" i="3"/>
  <c r="C179" i="3"/>
  <c r="B179" i="3"/>
  <c r="AA172" i="2"/>
  <c r="Z172" i="2"/>
  <c r="C178" i="2"/>
  <c r="B178" i="2"/>
  <c r="B178" i="3" s="1"/>
  <c r="AA177" i="2"/>
  <c r="Z177" i="2"/>
  <c r="C177" i="3"/>
  <c r="B177" i="3"/>
  <c r="AA176" i="2"/>
  <c r="Z176" i="2"/>
  <c r="C176" i="3"/>
  <c r="B176" i="3"/>
  <c r="AA175" i="2"/>
  <c r="AA175" i="3" s="1"/>
  <c r="Z175" i="2"/>
  <c r="Z175" i="3" s="1"/>
  <c r="C175" i="3"/>
  <c r="B175" i="3"/>
  <c r="AA174" i="2"/>
  <c r="AA174" i="3" s="1"/>
  <c r="Z174" i="2"/>
  <c r="Z174" i="3" s="1"/>
  <c r="C174" i="3"/>
  <c r="B174" i="3"/>
  <c r="AA173" i="2"/>
  <c r="Z173" i="2"/>
  <c r="C173" i="3"/>
  <c r="B173" i="3"/>
  <c r="Z172" i="3"/>
  <c r="C172" i="3"/>
  <c r="B172" i="3"/>
  <c r="AA168" i="2"/>
  <c r="Z168" i="2"/>
  <c r="C171" i="2"/>
  <c r="B171" i="2"/>
  <c r="AA170" i="2"/>
  <c r="Z170" i="2"/>
  <c r="C170" i="3"/>
  <c r="B170" i="3"/>
  <c r="AA169" i="2"/>
  <c r="Z169" i="2"/>
  <c r="C169" i="3"/>
  <c r="B169" i="3"/>
  <c r="C168" i="3"/>
  <c r="B168" i="3"/>
  <c r="AA164" i="2"/>
  <c r="Z164" i="2"/>
  <c r="C166" i="2"/>
  <c r="B166" i="2"/>
  <c r="AA165" i="2"/>
  <c r="Z165" i="2"/>
  <c r="C165" i="3"/>
  <c r="B165" i="3"/>
  <c r="C164" i="3"/>
  <c r="B164" i="3"/>
  <c r="AA162" i="2"/>
  <c r="AA163" i="2"/>
  <c r="Z162" i="2"/>
  <c r="Z163" i="2" s="1"/>
  <c r="Z163" i="3" s="1"/>
  <c r="C163" i="2"/>
  <c r="C163" i="3" s="1"/>
  <c r="B163" i="2"/>
  <c r="B163" i="3" s="1"/>
  <c r="AA162" i="3"/>
  <c r="C162" i="3"/>
  <c r="B162" i="3"/>
  <c r="AA158" i="2"/>
  <c r="Z158" i="2"/>
  <c r="Z158" i="3" s="1"/>
  <c r="C160" i="2"/>
  <c r="B160" i="2"/>
  <c r="C160" i="3"/>
  <c r="AA159" i="2"/>
  <c r="Z159" i="2"/>
  <c r="C159" i="3"/>
  <c r="B159" i="3"/>
  <c r="C158" i="3"/>
  <c r="B158" i="3"/>
  <c r="AA156" i="2"/>
  <c r="AA157" i="2" s="1"/>
  <c r="Z156" i="2"/>
  <c r="Z157" i="2"/>
  <c r="C157" i="2"/>
  <c r="C157" i="3" s="1"/>
  <c r="B157" i="2"/>
  <c r="Z156" i="3"/>
  <c r="C156" i="3"/>
  <c r="B156" i="3"/>
  <c r="AA151" i="2"/>
  <c r="AA151" i="3" s="1"/>
  <c r="Z151" i="2"/>
  <c r="C154" i="2"/>
  <c r="C154" i="3" s="1"/>
  <c r="B154" i="2"/>
  <c r="B155" i="2"/>
  <c r="B154" i="3"/>
  <c r="AA153" i="2"/>
  <c r="AA153" i="3" s="1"/>
  <c r="Z153" i="2"/>
  <c r="C153" i="3"/>
  <c r="B153" i="3"/>
  <c r="AA152" i="2"/>
  <c r="AA152" i="3" s="1"/>
  <c r="Z152" i="2"/>
  <c r="C152" i="3"/>
  <c r="B152" i="3"/>
  <c r="C151" i="3"/>
  <c r="B151" i="3"/>
  <c r="AA149" i="2"/>
  <c r="AA150" i="2"/>
  <c r="Z149" i="2"/>
  <c r="Z150" i="2" s="1"/>
  <c r="C150" i="2"/>
  <c r="C150" i="3" s="1"/>
  <c r="B150" i="2"/>
  <c r="B150" i="3" s="1"/>
  <c r="C149" i="3"/>
  <c r="B149" i="3"/>
  <c r="AA146" i="2"/>
  <c r="AA146" i="3" s="1"/>
  <c r="AA147" i="2"/>
  <c r="Z146" i="2"/>
  <c r="Z146" i="3" s="1"/>
  <c r="C147" i="2"/>
  <c r="B147" i="2"/>
  <c r="B147" i="3" s="1"/>
  <c r="C146" i="3"/>
  <c r="B146" i="3"/>
  <c r="AA141" i="2"/>
  <c r="Z141" i="2"/>
  <c r="C145" i="2"/>
  <c r="B145" i="2"/>
  <c r="B145" i="3" s="1"/>
  <c r="AA144" i="2"/>
  <c r="Z144" i="2"/>
  <c r="Z144" i="3"/>
  <c r="C144" i="3"/>
  <c r="B144" i="3"/>
  <c r="AA143" i="2"/>
  <c r="Z143" i="2"/>
  <c r="Z143" i="3" s="1"/>
  <c r="C143" i="3"/>
  <c r="B143" i="3"/>
  <c r="AA142" i="2"/>
  <c r="AA142" i="3" s="1"/>
  <c r="Z142" i="2"/>
  <c r="Z142" i="3"/>
  <c r="C142" i="3"/>
  <c r="B142" i="3"/>
  <c r="C141" i="3"/>
  <c r="B141" i="3"/>
  <c r="AA137" i="2"/>
  <c r="Z137" i="2"/>
  <c r="C140" i="2"/>
  <c r="B140" i="2"/>
  <c r="B140" i="3" s="1"/>
  <c r="AA139" i="2"/>
  <c r="AA139" i="3"/>
  <c r="Z139" i="2"/>
  <c r="Z139" i="3" s="1"/>
  <c r="C139" i="3"/>
  <c r="B139" i="3"/>
  <c r="AA138" i="2"/>
  <c r="AA138" i="3" s="1"/>
  <c r="Z138" i="2"/>
  <c r="Z138" i="3" s="1"/>
  <c r="C138" i="3"/>
  <c r="B138" i="3"/>
  <c r="Z137" i="3"/>
  <c r="C137" i="3"/>
  <c r="B137" i="3"/>
  <c r="AA133" i="2"/>
  <c r="Z133" i="2"/>
  <c r="C136" i="2"/>
  <c r="C136" i="3" s="1"/>
  <c r="B136" i="2"/>
  <c r="B136" i="3" s="1"/>
  <c r="AA135" i="2"/>
  <c r="Z135" i="2"/>
  <c r="C135" i="3"/>
  <c r="B135" i="3"/>
  <c r="AA134" i="2"/>
  <c r="Z134" i="2"/>
  <c r="C134" i="3"/>
  <c r="B134" i="3"/>
  <c r="C133" i="3"/>
  <c r="B133" i="3"/>
  <c r="AA128" i="2"/>
  <c r="Z128" i="2"/>
  <c r="C131" i="2"/>
  <c r="C131" i="3" s="1"/>
  <c r="B131" i="2"/>
  <c r="AA130" i="2"/>
  <c r="AA130" i="3" s="1"/>
  <c r="Z130" i="2"/>
  <c r="Z130" i="3" s="1"/>
  <c r="C130" i="3"/>
  <c r="B130" i="3"/>
  <c r="AA129" i="2"/>
  <c r="Z129" i="2"/>
  <c r="Z129" i="3" s="1"/>
  <c r="C129" i="3"/>
  <c r="B129" i="3"/>
  <c r="C128" i="3"/>
  <c r="B128" i="3"/>
  <c r="AA123" i="2"/>
  <c r="Z123" i="2"/>
  <c r="C127" i="2"/>
  <c r="B127" i="2"/>
  <c r="AA126" i="2"/>
  <c r="Z126" i="2"/>
  <c r="Z126" i="3"/>
  <c r="C126" i="3"/>
  <c r="B126" i="3"/>
  <c r="AA125" i="2"/>
  <c r="Z125" i="2"/>
  <c r="Z125" i="3" s="1"/>
  <c r="C125" i="3"/>
  <c r="B125" i="3"/>
  <c r="AA124" i="2"/>
  <c r="AA124" i="3" s="1"/>
  <c r="Z124" i="2"/>
  <c r="Z124" i="3" s="1"/>
  <c r="C124" i="3"/>
  <c r="B124" i="3"/>
  <c r="C123" i="3"/>
  <c r="B123" i="3"/>
  <c r="AA110" i="2"/>
  <c r="Z110" i="2"/>
  <c r="Z110" i="3" s="1"/>
  <c r="C122" i="2"/>
  <c r="C122" i="3" s="1"/>
  <c r="B122" i="2"/>
  <c r="AA121" i="2"/>
  <c r="Z121" i="2"/>
  <c r="C121" i="3"/>
  <c r="B121" i="3"/>
  <c r="AA120" i="2"/>
  <c r="AA120" i="3"/>
  <c r="Z120" i="2"/>
  <c r="C120" i="3"/>
  <c r="B120" i="3"/>
  <c r="AA119" i="2"/>
  <c r="AA119" i="3" s="1"/>
  <c r="Z119" i="2"/>
  <c r="C119" i="3"/>
  <c r="B119" i="3"/>
  <c r="AA118" i="2"/>
  <c r="AA118" i="3"/>
  <c r="Z118" i="2"/>
  <c r="C118" i="3"/>
  <c r="B118" i="3"/>
  <c r="AA117" i="2"/>
  <c r="Z117" i="2"/>
  <c r="Z117" i="3"/>
  <c r="C117" i="3"/>
  <c r="B117" i="3"/>
  <c r="AA116" i="2"/>
  <c r="Z116" i="2"/>
  <c r="C116" i="3"/>
  <c r="B116" i="3"/>
  <c r="AA115" i="2"/>
  <c r="Z115" i="2"/>
  <c r="C115" i="3"/>
  <c r="B115" i="3"/>
  <c r="AA114" i="2"/>
  <c r="Z114" i="2"/>
  <c r="Z114" i="3" s="1"/>
  <c r="C114" i="3"/>
  <c r="B114" i="3"/>
  <c r="AA113" i="2"/>
  <c r="Z113" i="2"/>
  <c r="Z113" i="3" s="1"/>
  <c r="C113" i="3"/>
  <c r="B113" i="3"/>
  <c r="AA112" i="2"/>
  <c r="AA112" i="3"/>
  <c r="Z112" i="2"/>
  <c r="Z112" i="3" s="1"/>
  <c r="C112" i="3"/>
  <c r="B112" i="3"/>
  <c r="AA111" i="2"/>
  <c r="Z111" i="2"/>
  <c r="C111" i="3"/>
  <c r="B111" i="3"/>
  <c r="C110" i="3"/>
  <c r="B110" i="3"/>
  <c r="AA105" i="2"/>
  <c r="AA105" i="3" s="1"/>
  <c r="Z105" i="2"/>
  <c r="C108" i="2"/>
  <c r="B108" i="2"/>
  <c r="B108" i="3" s="1"/>
  <c r="AA107" i="2"/>
  <c r="AA107" i="3" s="1"/>
  <c r="Z107" i="2"/>
  <c r="Z107" i="3"/>
  <c r="C107" i="3"/>
  <c r="B107" i="3"/>
  <c r="AA106" i="2"/>
  <c r="AA106" i="3" s="1"/>
  <c r="Z106" i="2"/>
  <c r="C106" i="3"/>
  <c r="B106" i="3"/>
  <c r="C105" i="3"/>
  <c r="B105" i="3"/>
  <c r="AA101" i="2"/>
  <c r="Z101" i="2"/>
  <c r="C104" i="2"/>
  <c r="B104" i="2"/>
  <c r="AA103" i="2"/>
  <c r="Z103" i="2"/>
  <c r="C103" i="3"/>
  <c r="B103" i="3"/>
  <c r="AA102" i="2"/>
  <c r="AA104" i="2" s="1"/>
  <c r="Z102" i="2"/>
  <c r="C102" i="3"/>
  <c r="B102" i="3"/>
  <c r="C101" i="3"/>
  <c r="B101" i="3"/>
  <c r="AA98" i="2"/>
  <c r="AA100" i="2"/>
  <c r="AA100" i="3" s="1"/>
  <c r="Z98" i="2"/>
  <c r="C100" i="2"/>
  <c r="C100" i="3"/>
  <c r="B100" i="2"/>
  <c r="AA99" i="2"/>
  <c r="Z99" i="2"/>
  <c r="C99" i="3"/>
  <c r="B99" i="3"/>
  <c r="C98" i="3"/>
  <c r="B98" i="3"/>
  <c r="AA4" i="2"/>
  <c r="Z4" i="2"/>
  <c r="C11" i="2"/>
  <c r="B11" i="2"/>
  <c r="B11" i="3" s="1"/>
  <c r="AA91" i="2"/>
  <c r="AA91" i="3" s="1"/>
  <c r="Z91" i="2"/>
  <c r="Z91" i="3" s="1"/>
  <c r="C96" i="2"/>
  <c r="C96" i="3" s="1"/>
  <c r="B96" i="2"/>
  <c r="B96" i="3" s="1"/>
  <c r="AA95" i="2"/>
  <c r="AA95" i="3" s="1"/>
  <c r="Z95" i="2"/>
  <c r="Z95" i="3" s="1"/>
  <c r="C95" i="3"/>
  <c r="B95" i="3"/>
  <c r="AA94" i="2"/>
  <c r="Z94" i="2"/>
  <c r="C94" i="3"/>
  <c r="B94" i="3"/>
  <c r="AA93" i="2"/>
  <c r="AA93" i="3" s="1"/>
  <c r="Z93" i="2"/>
  <c r="Z93" i="3"/>
  <c r="C93" i="3"/>
  <c r="B93" i="3"/>
  <c r="AA92" i="2"/>
  <c r="Z92" i="2"/>
  <c r="Z92" i="3" s="1"/>
  <c r="C92" i="3"/>
  <c r="B92" i="3"/>
  <c r="C91" i="3"/>
  <c r="B91" i="3"/>
  <c r="AA86" i="2"/>
  <c r="Z86" i="2"/>
  <c r="Z86" i="3" s="1"/>
  <c r="C90" i="2"/>
  <c r="C90" i="3"/>
  <c r="B90" i="2"/>
  <c r="B90" i="3"/>
  <c r="AA89" i="2"/>
  <c r="AA89" i="3"/>
  <c r="Z89" i="2"/>
  <c r="C89" i="3"/>
  <c r="B89" i="3"/>
  <c r="AA88" i="2"/>
  <c r="Z88" i="2"/>
  <c r="C88" i="3"/>
  <c r="B88" i="3"/>
  <c r="AA87" i="2"/>
  <c r="Z87" i="2"/>
  <c r="C87" i="3"/>
  <c r="B87" i="3"/>
  <c r="C86" i="3"/>
  <c r="B86" i="3"/>
  <c r="AA81" i="2"/>
  <c r="AA81" i="3" s="1"/>
  <c r="Z81" i="2"/>
  <c r="C85" i="2"/>
  <c r="B85" i="2"/>
  <c r="B85" i="3"/>
  <c r="AA84" i="2"/>
  <c r="Z84" i="2"/>
  <c r="C84" i="3"/>
  <c r="B84" i="3"/>
  <c r="AA83" i="2"/>
  <c r="Z83" i="2"/>
  <c r="C83" i="3"/>
  <c r="B83" i="3"/>
  <c r="AA82" i="2"/>
  <c r="Z82" i="2"/>
  <c r="C82" i="3"/>
  <c r="B82" i="3"/>
  <c r="C81" i="3"/>
  <c r="B81" i="3"/>
  <c r="AA76" i="2"/>
  <c r="Z76" i="2"/>
  <c r="Z76" i="3" s="1"/>
  <c r="C80" i="2"/>
  <c r="B80" i="2"/>
  <c r="B80" i="3" s="1"/>
  <c r="AA79" i="2"/>
  <c r="AA79" i="3" s="1"/>
  <c r="Z79" i="2"/>
  <c r="Z79" i="3"/>
  <c r="C79" i="3"/>
  <c r="B79" i="3"/>
  <c r="AA78" i="2"/>
  <c r="Z78" i="2"/>
  <c r="Z78" i="3"/>
  <c r="C78" i="3"/>
  <c r="B78" i="3"/>
  <c r="AA77" i="2"/>
  <c r="AA77" i="3" s="1"/>
  <c r="Z77" i="2"/>
  <c r="Z77" i="3"/>
  <c r="C77" i="3"/>
  <c r="B77" i="3"/>
  <c r="C76" i="3"/>
  <c r="B76" i="3"/>
  <c r="AA70" i="2"/>
  <c r="Z70" i="2"/>
  <c r="C75" i="2"/>
  <c r="B75" i="2"/>
  <c r="B75" i="3" s="1"/>
  <c r="AA74" i="2"/>
  <c r="AA74" i="3"/>
  <c r="Z74" i="2"/>
  <c r="C74" i="3"/>
  <c r="B74" i="3"/>
  <c r="AA73" i="2"/>
  <c r="Z73" i="2"/>
  <c r="C73" i="3"/>
  <c r="B73" i="3"/>
  <c r="AA72" i="2"/>
  <c r="Z72" i="2"/>
  <c r="Z72" i="3" s="1"/>
  <c r="C72" i="3"/>
  <c r="B72" i="3"/>
  <c r="AA71" i="2"/>
  <c r="Z71" i="2"/>
  <c r="C71" i="3"/>
  <c r="B71" i="3"/>
  <c r="C70" i="3"/>
  <c r="B70" i="3"/>
  <c r="AA64" i="2"/>
  <c r="Z64" i="2"/>
  <c r="C69" i="2"/>
  <c r="B69" i="2"/>
  <c r="B69" i="3" s="1"/>
  <c r="AA68" i="2"/>
  <c r="Z68" i="2"/>
  <c r="Z68" i="3" s="1"/>
  <c r="C68" i="3"/>
  <c r="B68" i="3"/>
  <c r="AA67" i="2"/>
  <c r="Z67" i="2"/>
  <c r="Z67" i="3" s="1"/>
  <c r="C67" i="3"/>
  <c r="B67" i="3"/>
  <c r="AA66" i="2"/>
  <c r="AA66" i="3"/>
  <c r="Z66" i="2"/>
  <c r="C66" i="3"/>
  <c r="B66" i="3"/>
  <c r="AA65" i="2"/>
  <c r="Z65" i="2"/>
  <c r="Z65" i="3" s="1"/>
  <c r="C65" i="3"/>
  <c r="B65" i="3"/>
  <c r="Z64" i="3"/>
  <c r="C64" i="3"/>
  <c r="B64" i="3"/>
  <c r="AA60" i="2"/>
  <c r="AA60" i="3" s="1"/>
  <c r="Z60" i="2"/>
  <c r="C63" i="2"/>
  <c r="B63" i="2"/>
  <c r="B63" i="3"/>
  <c r="AA62" i="2"/>
  <c r="AA63" i="2" s="1"/>
  <c r="AA62" i="3"/>
  <c r="Z62" i="2"/>
  <c r="Z62" i="3"/>
  <c r="C62" i="3"/>
  <c r="B62" i="3"/>
  <c r="AA61" i="2"/>
  <c r="AA61" i="3"/>
  <c r="Z61" i="2"/>
  <c r="Z61" i="3" s="1"/>
  <c r="C61" i="3"/>
  <c r="B61" i="3"/>
  <c r="C60" i="3"/>
  <c r="B60" i="3"/>
  <c r="AA56" i="2"/>
  <c r="Z56" i="2"/>
  <c r="C59" i="2"/>
  <c r="C59" i="3" s="1"/>
  <c r="B59" i="2"/>
  <c r="B59" i="3"/>
  <c r="AA58" i="2"/>
  <c r="Z58" i="2"/>
  <c r="C58" i="3"/>
  <c r="B58" i="3"/>
  <c r="AA57" i="2"/>
  <c r="Z57" i="2"/>
  <c r="Z57" i="3" s="1"/>
  <c r="C57" i="3"/>
  <c r="B57" i="3"/>
  <c r="C56" i="3"/>
  <c r="B56" i="3"/>
  <c r="AA49" i="2"/>
  <c r="Z49" i="2"/>
  <c r="Z49" i="3" s="1"/>
  <c r="C55" i="2"/>
  <c r="B55" i="2"/>
  <c r="AA54" i="2"/>
  <c r="Z54" i="2"/>
  <c r="C54" i="3"/>
  <c r="B54" i="3"/>
  <c r="AA53" i="2"/>
  <c r="Z53" i="2"/>
  <c r="Z53" i="3" s="1"/>
  <c r="C53" i="3"/>
  <c r="B53" i="3"/>
  <c r="AA52" i="2"/>
  <c r="Z52" i="2"/>
  <c r="Z52" i="3" s="1"/>
  <c r="C52" i="3"/>
  <c r="B52" i="3"/>
  <c r="AA51" i="2"/>
  <c r="AA51" i="3" s="1"/>
  <c r="Z51" i="2"/>
  <c r="Z51" i="3" s="1"/>
  <c r="C51" i="3"/>
  <c r="B51" i="3"/>
  <c r="AA50" i="2"/>
  <c r="AA50" i="3"/>
  <c r="Z50" i="2"/>
  <c r="C50" i="3"/>
  <c r="B50" i="3"/>
  <c r="C49" i="3"/>
  <c r="B49" i="3"/>
  <c r="AA38" i="2"/>
  <c r="Z38" i="2"/>
  <c r="C48" i="2"/>
  <c r="B48" i="2"/>
  <c r="B48" i="3" s="1"/>
  <c r="AA47" i="2"/>
  <c r="AA47" i="3" s="1"/>
  <c r="Z47" i="2"/>
  <c r="C47" i="3"/>
  <c r="B47" i="3"/>
  <c r="AA46" i="2"/>
  <c r="AA46" i="3" s="1"/>
  <c r="Z46" i="2"/>
  <c r="Z46" i="3"/>
  <c r="C46" i="3"/>
  <c r="B46" i="3"/>
  <c r="AA45" i="2"/>
  <c r="AA45" i="3"/>
  <c r="Z45" i="2"/>
  <c r="Z45" i="3"/>
  <c r="C45" i="3"/>
  <c r="B45" i="3"/>
  <c r="AA44" i="2"/>
  <c r="Z44" i="2"/>
  <c r="C44" i="3"/>
  <c r="B44" i="3"/>
  <c r="AA43" i="2"/>
  <c r="AA43" i="3"/>
  <c r="Z43" i="2"/>
  <c r="C43" i="3"/>
  <c r="B43" i="3"/>
  <c r="AA42" i="2"/>
  <c r="Z42" i="2"/>
  <c r="C42" i="3"/>
  <c r="B42" i="3"/>
  <c r="AA41" i="2"/>
  <c r="Z41" i="2"/>
  <c r="C41" i="3"/>
  <c r="B41" i="3"/>
  <c r="AA40" i="2"/>
  <c r="Z40" i="2"/>
  <c r="Z40" i="3"/>
  <c r="C40" i="3"/>
  <c r="B40" i="3"/>
  <c r="AA39" i="2"/>
  <c r="Z39" i="2"/>
  <c r="C39" i="3"/>
  <c r="B39" i="3"/>
  <c r="C38" i="3"/>
  <c r="B38" i="3"/>
  <c r="AA34" i="2"/>
  <c r="Z34" i="2"/>
  <c r="Z34" i="3" s="1"/>
  <c r="C37" i="2"/>
  <c r="C37" i="3"/>
  <c r="B37" i="2"/>
  <c r="B37" i="3"/>
  <c r="AA36" i="2"/>
  <c r="AA36" i="3" s="1"/>
  <c r="Z36" i="2"/>
  <c r="Z36" i="3" s="1"/>
  <c r="C36" i="3"/>
  <c r="B36" i="3"/>
  <c r="AA35" i="2"/>
  <c r="AA35" i="3" s="1"/>
  <c r="Z35" i="2"/>
  <c r="Z37" i="2" s="1"/>
  <c r="C35" i="3"/>
  <c r="B35" i="3"/>
  <c r="C34" i="3"/>
  <c r="B34" i="3"/>
  <c r="AA30" i="2"/>
  <c r="Z30" i="2"/>
  <c r="C33" i="2"/>
  <c r="B33" i="2"/>
  <c r="B33" i="3" s="1"/>
  <c r="AA32" i="2"/>
  <c r="Z32" i="2"/>
  <c r="C32" i="3"/>
  <c r="B32" i="3"/>
  <c r="AA31" i="2"/>
  <c r="AA33" i="2" s="1"/>
  <c r="AA31" i="3"/>
  <c r="Z31" i="2"/>
  <c r="C31" i="3"/>
  <c r="B31" i="3"/>
  <c r="AA30" i="3"/>
  <c r="C30" i="3"/>
  <c r="B30" i="3"/>
  <c r="AA25" i="2"/>
  <c r="AA25" i="3" s="1"/>
  <c r="AA29" i="2"/>
  <c r="AA29" i="3" s="1"/>
  <c r="Z25" i="2"/>
  <c r="C29" i="2"/>
  <c r="B29" i="2"/>
  <c r="AA28" i="2"/>
  <c r="AA28" i="3"/>
  <c r="Z28" i="2"/>
  <c r="C28" i="3"/>
  <c r="B28" i="3"/>
  <c r="AA27" i="2"/>
  <c r="AA27" i="3" s="1"/>
  <c r="Z27" i="2"/>
  <c r="Z27" i="3"/>
  <c r="C27" i="3"/>
  <c r="B27" i="3"/>
  <c r="AA26" i="2"/>
  <c r="AA26" i="3" s="1"/>
  <c r="Z26" i="2"/>
  <c r="Z26" i="3" s="1"/>
  <c r="C26" i="3"/>
  <c r="B26" i="3"/>
  <c r="C25" i="3"/>
  <c r="B25" i="3"/>
  <c r="AA21" i="2"/>
  <c r="Z21" i="2"/>
  <c r="C24" i="2"/>
  <c r="B24" i="2"/>
  <c r="AA23" i="2"/>
  <c r="Z23" i="2"/>
  <c r="C23" i="3"/>
  <c r="B23" i="3"/>
  <c r="AA22" i="2"/>
  <c r="Z22" i="2"/>
  <c r="C22" i="3"/>
  <c r="B22" i="3"/>
  <c r="C21" i="3"/>
  <c r="B21" i="3"/>
  <c r="AA18" i="2"/>
  <c r="Z18" i="2"/>
  <c r="C20" i="2"/>
  <c r="C20" i="3" s="1"/>
  <c r="B20" i="2"/>
  <c r="B20" i="3"/>
  <c r="AA19" i="2"/>
  <c r="AA19" i="3" s="1"/>
  <c r="Z19" i="2"/>
  <c r="Z19" i="3" s="1"/>
  <c r="C19" i="3"/>
  <c r="B19" i="3"/>
  <c r="C18" i="3"/>
  <c r="B18" i="3"/>
  <c r="AA12" i="2"/>
  <c r="Z12" i="2"/>
  <c r="C17" i="2"/>
  <c r="B17" i="2"/>
  <c r="B17" i="3"/>
  <c r="AA16" i="2"/>
  <c r="AA16" i="3"/>
  <c r="Z16" i="2"/>
  <c r="Z16" i="3"/>
  <c r="C16" i="3"/>
  <c r="B16" i="3"/>
  <c r="AA15" i="2"/>
  <c r="AA15" i="3" s="1"/>
  <c r="Z15" i="2"/>
  <c r="Z15" i="3"/>
  <c r="C15" i="3"/>
  <c r="B15" i="3"/>
  <c r="AA14" i="2"/>
  <c r="AA14" i="3" s="1"/>
  <c r="Z14" i="2"/>
  <c r="Z14" i="3" s="1"/>
  <c r="C14" i="3"/>
  <c r="B14" i="3"/>
  <c r="AA13" i="2"/>
  <c r="Z13" i="2"/>
  <c r="C13" i="3"/>
  <c r="B13" i="3"/>
  <c r="C12" i="3"/>
  <c r="B12" i="3"/>
  <c r="AA10" i="2"/>
  <c r="AA10" i="3"/>
  <c r="Z10" i="2"/>
  <c r="C10" i="3"/>
  <c r="B10" i="3"/>
  <c r="AA9" i="2"/>
  <c r="Z9" i="2"/>
  <c r="Z9" i="3" s="1"/>
  <c r="C9" i="3"/>
  <c r="B9" i="3"/>
  <c r="AA8" i="2"/>
  <c r="Z8" i="2"/>
  <c r="Z8" i="3"/>
  <c r="C8" i="3"/>
  <c r="B8" i="3"/>
  <c r="AA7" i="2"/>
  <c r="Z7" i="2"/>
  <c r="C7" i="3"/>
  <c r="B7" i="3"/>
  <c r="AA6" i="2"/>
  <c r="Z6" i="2"/>
  <c r="C6" i="3"/>
  <c r="B6" i="3"/>
  <c r="AA5" i="2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8" i="3"/>
  <c r="X29" i="3"/>
  <c r="T29" i="3"/>
  <c r="F29" i="3"/>
  <c r="Z7" i="3"/>
  <c r="AA5" i="3"/>
  <c r="AA6" i="3"/>
  <c r="AA8" i="3"/>
  <c r="Z12" i="3"/>
  <c r="AA13" i="3"/>
  <c r="Z22" i="3"/>
  <c r="Z31" i="3"/>
  <c r="Z32" i="3"/>
  <c r="Z38" i="3"/>
  <c r="Z39" i="3"/>
  <c r="Z42" i="3"/>
  <c r="Z44" i="3"/>
  <c r="Z47" i="3"/>
  <c r="AA39" i="3"/>
  <c r="Z50" i="3"/>
  <c r="Z54" i="3"/>
  <c r="AA52" i="3"/>
  <c r="Z58" i="3"/>
  <c r="AA57" i="3"/>
  <c r="Z66" i="3"/>
  <c r="AA65" i="3"/>
  <c r="Z74" i="3"/>
  <c r="AA72" i="3"/>
  <c r="AA73" i="3"/>
  <c r="Z82" i="3"/>
  <c r="Z83" i="3"/>
  <c r="AA82" i="3"/>
  <c r="Z88" i="3"/>
  <c r="AA88" i="3"/>
  <c r="AA92" i="3"/>
  <c r="Z99" i="3"/>
  <c r="AA98" i="3"/>
  <c r="Z103" i="3"/>
  <c r="AA102" i="3"/>
  <c r="Z105" i="3"/>
  <c r="Z121" i="3"/>
  <c r="AA115" i="3"/>
  <c r="AA116" i="3"/>
  <c r="AA126" i="3"/>
  <c r="AA144" i="3"/>
  <c r="Z150" i="3"/>
  <c r="AA150" i="3"/>
  <c r="Z153" i="3"/>
  <c r="Z159" i="3"/>
  <c r="Z165" i="3"/>
  <c r="Z173" i="3"/>
  <c r="Z176" i="3"/>
  <c r="Z177" i="3"/>
  <c r="AA172" i="3"/>
  <c r="AA183" i="3"/>
  <c r="Z188" i="3"/>
  <c r="Z189" i="3"/>
  <c r="AA188" i="3"/>
  <c r="Z212" i="3"/>
  <c r="Z215" i="3"/>
  <c r="AA215" i="3"/>
  <c r="Z221" i="3"/>
  <c r="AA220" i="3"/>
  <c r="Z229" i="3"/>
  <c r="AA228" i="3"/>
  <c r="AA232" i="3"/>
  <c r="AA243" i="3"/>
  <c r="H11" i="3"/>
  <c r="P11" i="3"/>
  <c r="G11" i="3"/>
  <c r="K11" i="3"/>
  <c r="M11" i="3"/>
  <c r="N17" i="3"/>
  <c r="P17" i="3"/>
  <c r="T17" i="3"/>
  <c r="C17" i="3"/>
  <c r="K17" i="3"/>
  <c r="R20" i="3"/>
  <c r="E20" i="3"/>
  <c r="I20" i="3"/>
  <c r="B24" i="3"/>
  <c r="D24" i="3"/>
  <c r="N24" i="3"/>
  <c r="C24" i="3"/>
  <c r="Q24" i="3"/>
  <c r="S24" i="3"/>
  <c r="J33" i="3"/>
  <c r="P33" i="3"/>
  <c r="X33" i="3"/>
  <c r="K33" i="3"/>
  <c r="O33" i="3"/>
  <c r="K37" i="3"/>
  <c r="O37" i="3"/>
  <c r="U37" i="3"/>
  <c r="J48" i="3"/>
  <c r="X48" i="3"/>
  <c r="K48" i="3"/>
  <c r="D55" i="3"/>
  <c r="J55" i="3"/>
  <c r="P55" i="3"/>
  <c r="C55" i="3"/>
  <c r="I55" i="3"/>
  <c r="O55" i="3"/>
  <c r="Q55" i="3"/>
  <c r="D59" i="3"/>
  <c r="F63" i="3"/>
  <c r="C63" i="3"/>
  <c r="I63" i="3"/>
  <c r="M63" i="3"/>
  <c r="P69" i="3"/>
  <c r="X69" i="3"/>
  <c r="C69" i="3"/>
  <c r="I69" i="3"/>
  <c r="K69" i="3"/>
  <c r="U69" i="3"/>
  <c r="X75" i="3"/>
  <c r="K75" i="3"/>
  <c r="M75" i="3"/>
  <c r="S75" i="3"/>
  <c r="H80" i="3"/>
  <c r="V80" i="3"/>
  <c r="N85" i="3"/>
  <c r="X85" i="3"/>
  <c r="G85" i="3"/>
  <c r="K85" i="3"/>
  <c r="Q85" i="3"/>
  <c r="M90" i="3"/>
  <c r="W90" i="3"/>
  <c r="G96" i="3"/>
  <c r="B100" i="3"/>
  <c r="F100" i="3"/>
  <c r="N100" i="3"/>
  <c r="E100" i="3"/>
  <c r="I100" i="3"/>
  <c r="F104" i="3"/>
  <c r="N104" i="3"/>
  <c r="C104" i="3"/>
  <c r="I104" i="3"/>
  <c r="Y104" i="3"/>
  <c r="H108" i="3"/>
  <c r="I108" i="3"/>
  <c r="I122" i="3"/>
  <c r="J127" i="3"/>
  <c r="T127" i="3"/>
  <c r="P131" i="3"/>
  <c r="S131" i="3"/>
  <c r="K136" i="3"/>
  <c r="P140" i="3"/>
  <c r="I140" i="3"/>
  <c r="M140" i="3"/>
  <c r="U140" i="3"/>
  <c r="C145" i="3"/>
  <c r="L150" i="3"/>
  <c r="E150" i="3"/>
  <c r="I150" i="3"/>
  <c r="I154" i="3"/>
  <c r="F157" i="3"/>
  <c r="Q157" i="3"/>
  <c r="V160" i="3"/>
  <c r="N163" i="3"/>
  <c r="I163" i="3"/>
  <c r="O163" i="3"/>
  <c r="U163" i="3"/>
  <c r="K167" i="3"/>
  <c r="B171" i="3"/>
  <c r="L171" i="3"/>
  <c r="E171" i="3"/>
  <c r="I171" i="3"/>
  <c r="N178" i="3"/>
  <c r="R178" i="3"/>
  <c r="C178" i="3"/>
  <c r="S178" i="3"/>
  <c r="U178" i="3"/>
  <c r="X181" i="3"/>
  <c r="C184" i="3"/>
  <c r="F190" i="3"/>
  <c r="E190" i="3"/>
  <c r="J198" i="3"/>
  <c r="E199" i="3"/>
  <c r="N202" i="3"/>
  <c r="U201" i="3"/>
  <c r="J211" i="3"/>
  <c r="T211" i="3"/>
  <c r="I211" i="3"/>
  <c r="K211" i="3"/>
  <c r="L213" i="3"/>
  <c r="I219" i="3"/>
  <c r="D222" i="3"/>
  <c r="O222" i="3"/>
  <c r="W226" i="3"/>
  <c r="S238" i="3"/>
  <c r="F240" i="3"/>
  <c r="R240" i="3"/>
  <c r="Q240" i="3"/>
  <c r="S240" i="3"/>
  <c r="P244" i="3"/>
  <c r="X244" i="3"/>
  <c r="O245" i="3"/>
  <c r="S244" i="3"/>
  <c r="W244" i="3"/>
  <c r="C201" i="3"/>
  <c r="K147" i="3"/>
  <c r="O147" i="3"/>
  <c r="H244" i="3"/>
  <c r="J244" i="3"/>
  <c r="L244" i="3"/>
  <c r="N244" i="3"/>
  <c r="T246" i="1" l="1"/>
  <c r="AA246" i="1"/>
  <c r="Z246" i="1"/>
  <c r="Q246" i="1"/>
  <c r="O96" i="3"/>
  <c r="AA117" i="3"/>
  <c r="AA237" i="2"/>
  <c r="AA238" i="2" s="1"/>
  <c r="AA238" i="3" s="1"/>
  <c r="AA236" i="3"/>
  <c r="AA129" i="3"/>
  <c r="AA180" i="3"/>
  <c r="AA181" i="2"/>
  <c r="G17" i="3"/>
  <c r="G37" i="3"/>
  <c r="L131" i="3"/>
  <c r="J161" i="2"/>
  <c r="S163" i="3"/>
  <c r="V48" i="3"/>
  <c r="Z222" i="3"/>
  <c r="Z20" i="2"/>
  <c r="Z20" i="3" s="1"/>
  <c r="Z149" i="3"/>
  <c r="Z151" i="3"/>
  <c r="Z169" i="3"/>
  <c r="B211" i="3"/>
  <c r="I24" i="3"/>
  <c r="E33" i="3"/>
  <c r="R122" i="3"/>
  <c r="H160" i="3"/>
  <c r="Q166" i="3"/>
  <c r="Q198" i="3"/>
  <c r="D217" i="2"/>
  <c r="D217" i="3" s="1"/>
  <c r="X17" i="3"/>
  <c r="X24" i="3"/>
  <c r="Y132" i="3"/>
  <c r="W136" i="3"/>
  <c r="Y157" i="3"/>
  <c r="Q147" i="3"/>
  <c r="AA20" i="2"/>
  <c r="AA20" i="3" s="1"/>
  <c r="Z41" i="3"/>
  <c r="Z84" i="3"/>
  <c r="Z118" i="3"/>
  <c r="AA143" i="3"/>
  <c r="AA154" i="2"/>
  <c r="AA155" i="2" s="1"/>
  <c r="AA155" i="3" s="1"/>
  <c r="Z171" i="2"/>
  <c r="Z171" i="3" s="1"/>
  <c r="C181" i="3"/>
  <c r="Z204" i="3"/>
  <c r="B240" i="3"/>
  <c r="I17" i="3"/>
  <c r="I37" i="3"/>
  <c r="H85" i="3"/>
  <c r="S122" i="3"/>
  <c r="N131" i="3"/>
  <c r="M145" i="3"/>
  <c r="L157" i="3"/>
  <c r="R167" i="2"/>
  <c r="R167" i="3" s="1"/>
  <c r="H178" i="3"/>
  <c r="O193" i="3"/>
  <c r="K206" i="3"/>
  <c r="K207" i="2"/>
  <c r="K207" i="3" s="1"/>
  <c r="G213" i="3"/>
  <c r="S219" i="3"/>
  <c r="D240" i="3"/>
  <c r="Y131" i="3"/>
  <c r="T163" i="3"/>
  <c r="X167" i="3"/>
  <c r="V171" i="3"/>
  <c r="V237" i="3"/>
  <c r="V238" i="2"/>
  <c r="V238" i="3" s="1"/>
  <c r="O80" i="3"/>
  <c r="T167" i="2"/>
  <c r="T167" i="3" s="1"/>
  <c r="T166" i="3"/>
  <c r="AA40" i="3"/>
  <c r="J160" i="3"/>
  <c r="AA113" i="3"/>
  <c r="Q216" i="3"/>
  <c r="Z219" i="3"/>
  <c r="Z119" i="3"/>
  <c r="B157" i="3"/>
  <c r="AA163" i="3"/>
  <c r="AA170" i="3"/>
  <c r="AA219" i="2"/>
  <c r="AA219" i="3" s="1"/>
  <c r="AA218" i="3"/>
  <c r="M17" i="3"/>
  <c r="E48" i="3"/>
  <c r="L59" i="3"/>
  <c r="G100" i="3"/>
  <c r="S132" i="2"/>
  <c r="S132" i="3" s="1"/>
  <c r="D155" i="3"/>
  <c r="G171" i="3"/>
  <c r="J181" i="3"/>
  <c r="F184" i="3"/>
  <c r="M202" i="3"/>
  <c r="O206" i="3"/>
  <c r="H237" i="3"/>
  <c r="L245" i="3"/>
  <c r="V96" i="3"/>
  <c r="T150" i="3"/>
  <c r="V154" i="3"/>
  <c r="X211" i="3"/>
  <c r="L238" i="3"/>
  <c r="L237" i="3"/>
  <c r="AA41" i="3"/>
  <c r="H213" i="3"/>
  <c r="K24" i="3"/>
  <c r="I59" i="3"/>
  <c r="Y238" i="3"/>
  <c r="G167" i="3"/>
  <c r="U131" i="3"/>
  <c r="Z5" i="3"/>
  <c r="Z10" i="3"/>
  <c r="C80" i="3"/>
  <c r="AA86" i="3"/>
  <c r="AA96" i="2"/>
  <c r="AA125" i="3"/>
  <c r="AA128" i="3"/>
  <c r="AA149" i="3"/>
  <c r="Z197" i="3"/>
  <c r="B207" i="3"/>
  <c r="J20" i="3"/>
  <c r="M59" i="3"/>
  <c r="R63" i="3"/>
  <c r="O69" i="3"/>
  <c r="E90" i="3"/>
  <c r="H100" i="3"/>
  <c r="Q109" i="2"/>
  <c r="Q109" i="3" s="1"/>
  <c r="Q108" i="3"/>
  <c r="H171" i="3"/>
  <c r="P207" i="2"/>
  <c r="P207" i="3" s="1"/>
  <c r="P206" i="3"/>
  <c r="K237" i="3"/>
  <c r="H245" i="2"/>
  <c r="H245" i="3" s="1"/>
  <c r="V100" i="3"/>
  <c r="T108" i="3"/>
  <c r="U145" i="3"/>
  <c r="Y207" i="2"/>
  <c r="Y207" i="3" s="1"/>
  <c r="Y206" i="3"/>
  <c r="Z240" i="3"/>
  <c r="G20" i="3"/>
  <c r="W206" i="3"/>
  <c r="I181" i="3"/>
  <c r="AA22" i="3"/>
  <c r="AA53" i="3"/>
  <c r="Z102" i="3"/>
  <c r="AA114" i="3"/>
  <c r="Z183" i="3"/>
  <c r="B194" i="2"/>
  <c r="B194" i="3" s="1"/>
  <c r="B190" i="3"/>
  <c r="B206" i="3"/>
  <c r="K20" i="3"/>
  <c r="N59" i="3"/>
  <c r="R108" i="3"/>
  <c r="D150" i="3"/>
  <c r="E155" i="3"/>
  <c r="H184" i="3"/>
  <c r="H226" i="3"/>
  <c r="T85" i="3"/>
  <c r="W100" i="3"/>
  <c r="C238" i="2"/>
  <c r="C238" i="3" s="1"/>
  <c r="C237" i="3"/>
  <c r="K108" i="3"/>
  <c r="K109" i="2"/>
  <c r="K109" i="3" s="1"/>
  <c r="K132" i="2"/>
  <c r="K132" i="3" s="1"/>
  <c r="K131" i="3"/>
  <c r="Q219" i="3"/>
  <c r="I178" i="3"/>
  <c r="P238" i="3"/>
  <c r="Q194" i="2"/>
  <c r="Q194" i="3" s="1"/>
  <c r="AA64" i="3"/>
  <c r="C75" i="3"/>
  <c r="B213" i="3"/>
  <c r="P24" i="3"/>
  <c r="M33" i="3"/>
  <c r="P37" i="3"/>
  <c r="G48" i="3"/>
  <c r="O59" i="3"/>
  <c r="F154" i="3"/>
  <c r="G163" i="3"/>
  <c r="E166" i="3"/>
  <c r="E167" i="2"/>
  <c r="E167" i="3" s="1"/>
  <c r="I185" i="2"/>
  <c r="I185" i="3" s="1"/>
  <c r="Q206" i="3"/>
  <c r="X100" i="3"/>
  <c r="W104" i="3"/>
  <c r="V108" i="3"/>
  <c r="T234" i="3"/>
  <c r="W147" i="3"/>
  <c r="Y244" i="3"/>
  <c r="N109" i="3"/>
  <c r="N108" i="3"/>
  <c r="Z70" i="3"/>
  <c r="Z120" i="3"/>
  <c r="Z233" i="3"/>
  <c r="M20" i="3"/>
  <c r="N33" i="3"/>
  <c r="H48" i="3"/>
  <c r="P59" i="3"/>
  <c r="F96" i="3"/>
  <c r="L97" i="2"/>
  <c r="L97" i="3" s="1"/>
  <c r="J100" i="3"/>
  <c r="P104" i="3"/>
  <c r="L140" i="3"/>
  <c r="G155" i="2"/>
  <c r="G155" i="3" s="1"/>
  <c r="G154" i="3"/>
  <c r="J171" i="3"/>
  <c r="P178" i="3"/>
  <c r="G198" i="3"/>
  <c r="R207" i="2"/>
  <c r="R207" i="3" s="1"/>
  <c r="R206" i="3"/>
  <c r="V85" i="3"/>
  <c r="Y100" i="3"/>
  <c r="X104" i="3"/>
  <c r="W108" i="3"/>
  <c r="Y193" i="3"/>
  <c r="U234" i="3"/>
  <c r="S226" i="3"/>
  <c r="Z133" i="3"/>
  <c r="Z136" i="2"/>
  <c r="S199" i="3"/>
  <c r="I75" i="3"/>
  <c r="W193" i="3"/>
  <c r="Z170" i="3"/>
  <c r="M24" i="3"/>
  <c r="AA104" i="3"/>
  <c r="N147" i="3"/>
  <c r="C33" i="3"/>
  <c r="AA59" i="2"/>
  <c r="AA59" i="3" s="1"/>
  <c r="AA70" i="3"/>
  <c r="Z4" i="3"/>
  <c r="Z108" i="2"/>
  <c r="Z108" i="3" s="1"/>
  <c r="Z115" i="3"/>
  <c r="AA177" i="3"/>
  <c r="AA206" i="2"/>
  <c r="AA207" i="2" s="1"/>
  <c r="AA207" i="3" s="1"/>
  <c r="Z213" i="3"/>
  <c r="R37" i="3"/>
  <c r="L55" i="3"/>
  <c r="I90" i="3"/>
  <c r="L11" i="3"/>
  <c r="F150" i="3"/>
  <c r="H199" i="3"/>
  <c r="P202" i="2"/>
  <c r="P202" i="3" s="1"/>
  <c r="P201" i="3"/>
  <c r="S207" i="3"/>
  <c r="K226" i="3"/>
  <c r="K245" i="2"/>
  <c r="K245" i="3" s="1"/>
  <c r="T11" i="3"/>
  <c r="X108" i="3"/>
  <c r="V184" i="3"/>
  <c r="X198" i="3"/>
  <c r="V217" i="3"/>
  <c r="T235" i="3"/>
  <c r="U136" i="3"/>
  <c r="AA234" i="3"/>
  <c r="AA84" i="3"/>
  <c r="AA169" i="3"/>
  <c r="G75" i="3"/>
  <c r="AA68" i="3"/>
  <c r="Z239" i="3"/>
  <c r="AA239" i="3"/>
  <c r="C48" i="3"/>
  <c r="C11" i="3"/>
  <c r="V244" i="3"/>
  <c r="AA23" i="3"/>
  <c r="Z30" i="3"/>
  <c r="AA4" i="3"/>
  <c r="AA108" i="2"/>
  <c r="Z152" i="3"/>
  <c r="C185" i="2"/>
  <c r="C185" i="3" s="1"/>
  <c r="C199" i="3"/>
  <c r="AA212" i="3"/>
  <c r="B234" i="3"/>
  <c r="M55" i="3"/>
  <c r="R59" i="3"/>
  <c r="J90" i="3"/>
  <c r="L100" i="3"/>
  <c r="R104" i="3"/>
  <c r="I136" i="3"/>
  <c r="P148" i="2"/>
  <c r="P148" i="3" s="1"/>
  <c r="G150" i="3"/>
  <c r="G166" i="3"/>
  <c r="I199" i="3"/>
  <c r="Q202" i="2"/>
  <c r="Q202" i="3" s="1"/>
  <c r="Q201" i="3"/>
  <c r="L226" i="3"/>
  <c r="W184" i="3"/>
  <c r="U193" i="3"/>
  <c r="U235" i="3"/>
  <c r="B235" i="3"/>
  <c r="N55" i="3"/>
  <c r="K90" i="3"/>
  <c r="J136" i="3"/>
  <c r="N140" i="3"/>
  <c r="H150" i="3"/>
  <c r="E194" i="3"/>
  <c r="I198" i="3"/>
  <c r="R201" i="3"/>
  <c r="M226" i="3"/>
  <c r="G238" i="3"/>
  <c r="V11" i="3"/>
  <c r="V194" i="3"/>
  <c r="T198" i="3"/>
  <c r="X216" i="3"/>
  <c r="AA9" i="3"/>
  <c r="K104" i="3"/>
  <c r="L161" i="3"/>
  <c r="K59" i="3"/>
  <c r="Z87" i="3"/>
  <c r="AA87" i="3"/>
  <c r="AA165" i="3"/>
  <c r="Z184" i="2"/>
  <c r="Z184" i="3" s="1"/>
  <c r="AA198" i="2"/>
  <c r="AA199" i="2" s="1"/>
  <c r="AA199" i="3" s="1"/>
  <c r="AA221" i="3"/>
  <c r="M29" i="3"/>
  <c r="L90" i="3"/>
  <c r="I96" i="3"/>
  <c r="D131" i="3"/>
  <c r="R148" i="2"/>
  <c r="R148" i="3" s="1"/>
  <c r="I167" i="2"/>
  <c r="I167" i="3" s="1"/>
  <c r="I166" i="3"/>
  <c r="S202" i="3"/>
  <c r="H222" i="3"/>
  <c r="N226" i="3"/>
  <c r="H238" i="3"/>
  <c r="U122" i="3"/>
  <c r="U181" i="3"/>
  <c r="Y185" i="2"/>
  <c r="Y185" i="3" s="1"/>
  <c r="T213" i="3"/>
  <c r="Z181" i="2"/>
  <c r="J213" i="3"/>
  <c r="T104" i="3"/>
  <c r="Z69" i="2"/>
  <c r="Z69" i="3" s="1"/>
  <c r="Z195" i="3"/>
  <c r="Z17" i="2"/>
  <c r="B55" i="3"/>
  <c r="AA103" i="3"/>
  <c r="B148" i="2"/>
  <c r="B148" i="3" s="1"/>
  <c r="AA182" i="3"/>
  <c r="AA208" i="3"/>
  <c r="B222" i="3"/>
  <c r="D63" i="3"/>
  <c r="E145" i="3"/>
  <c r="S147" i="3"/>
  <c r="M163" i="3"/>
  <c r="J166" i="3"/>
  <c r="N171" i="3"/>
  <c r="F206" i="3"/>
  <c r="O227" i="2"/>
  <c r="O227" i="3" s="1"/>
  <c r="T20" i="3"/>
  <c r="T55" i="3"/>
  <c r="T59" i="3"/>
  <c r="T90" i="3"/>
  <c r="V181" i="3"/>
  <c r="T190" i="3"/>
  <c r="V199" i="3"/>
  <c r="L211" i="3"/>
  <c r="P122" i="3"/>
  <c r="I147" i="3"/>
  <c r="I109" i="3"/>
  <c r="H216" i="3"/>
  <c r="L127" i="3"/>
  <c r="L160" i="3"/>
  <c r="L202" i="2"/>
  <c r="L202" i="3" s="1"/>
  <c r="L201" i="3"/>
  <c r="Z206" i="2"/>
  <c r="Z207" i="2" s="1"/>
  <c r="Z207" i="3" s="1"/>
  <c r="G157" i="3"/>
  <c r="Z140" i="2"/>
  <c r="AA71" i="3"/>
  <c r="Z29" i="2"/>
  <c r="Z29" i="3" s="1"/>
  <c r="B109" i="2"/>
  <c r="B109" i="3" s="1"/>
  <c r="Z116" i="3"/>
  <c r="Z123" i="3"/>
  <c r="Z127" i="2"/>
  <c r="Z127" i="3" s="1"/>
  <c r="Z135" i="3"/>
  <c r="B167" i="2"/>
  <c r="B167" i="3" s="1"/>
  <c r="Z192" i="3"/>
  <c r="N29" i="3"/>
  <c r="R33" i="3"/>
  <c r="L48" i="3"/>
  <c r="K96" i="3"/>
  <c r="F131" i="3"/>
  <c r="L136" i="3"/>
  <c r="J150" i="3"/>
  <c r="L155" i="3"/>
  <c r="L198" i="3"/>
  <c r="H211" i="3"/>
  <c r="L219" i="3"/>
  <c r="J222" i="3"/>
  <c r="P227" i="2"/>
  <c r="P227" i="3" s="1"/>
  <c r="W160" i="3"/>
  <c r="W181" i="3"/>
  <c r="U190" i="3"/>
  <c r="Y194" i="2"/>
  <c r="Y194" i="3" s="1"/>
  <c r="X240" i="3"/>
  <c r="I85" i="3"/>
  <c r="K97" i="2"/>
  <c r="K97" i="3" s="1"/>
  <c r="Z43" i="3"/>
  <c r="Z216" i="2"/>
  <c r="Z216" i="3" s="1"/>
  <c r="AA54" i="3"/>
  <c r="H96" i="3"/>
  <c r="C29" i="3"/>
  <c r="R244" i="3"/>
  <c r="Z24" i="2"/>
  <c r="Z25" i="3"/>
  <c r="AA44" i="3"/>
  <c r="B122" i="3"/>
  <c r="AA135" i="3"/>
  <c r="Z178" i="2"/>
  <c r="AA192" i="3"/>
  <c r="AA193" i="2"/>
  <c r="AA193" i="3" s="1"/>
  <c r="B201" i="3"/>
  <c r="O29" i="3"/>
  <c r="M48" i="3"/>
  <c r="N90" i="3"/>
  <c r="L96" i="3"/>
  <c r="P100" i="3"/>
  <c r="M136" i="3"/>
  <c r="Q140" i="3"/>
  <c r="F148" i="3"/>
  <c r="G194" i="3"/>
  <c r="M199" i="3"/>
  <c r="M219" i="3"/>
  <c r="K222" i="3"/>
  <c r="V55" i="3"/>
  <c r="T63" i="3"/>
  <c r="T178" i="3"/>
  <c r="V190" i="3"/>
  <c r="X199" i="3"/>
  <c r="V213" i="3"/>
  <c r="Z60" i="3"/>
  <c r="Z63" i="2"/>
  <c r="O63" i="3"/>
  <c r="P157" i="3"/>
  <c r="T100" i="3"/>
  <c r="AA38" i="3"/>
  <c r="B29" i="3"/>
  <c r="N97" i="2"/>
  <c r="N97" i="3" s="1"/>
  <c r="N11" i="3"/>
  <c r="Z71" i="3"/>
  <c r="D226" i="3"/>
  <c r="T244" i="3"/>
  <c r="AA11" i="2"/>
  <c r="AA24" i="2"/>
  <c r="AA24" i="3" s="1"/>
  <c r="AA49" i="3"/>
  <c r="Z147" i="2"/>
  <c r="AA159" i="3"/>
  <c r="Z166" i="2"/>
  <c r="AA173" i="3"/>
  <c r="B193" i="3"/>
  <c r="C202" i="3"/>
  <c r="Z241" i="3"/>
  <c r="P29" i="3"/>
  <c r="D37" i="3"/>
  <c r="M80" i="3"/>
  <c r="O90" i="3"/>
  <c r="N136" i="3"/>
  <c r="G145" i="3"/>
  <c r="K166" i="3"/>
  <c r="H193" i="3"/>
  <c r="M198" i="3"/>
  <c r="N219" i="3"/>
  <c r="V20" i="3"/>
  <c r="V59" i="3"/>
  <c r="W190" i="3"/>
  <c r="Y199" i="3"/>
  <c r="L80" i="3"/>
  <c r="D127" i="3"/>
  <c r="K140" i="3"/>
  <c r="I148" i="2"/>
  <c r="I148" i="3" s="1"/>
  <c r="I157" i="3"/>
  <c r="F199" i="3"/>
  <c r="K202" i="3"/>
  <c r="J235" i="3"/>
  <c r="N237" i="3"/>
  <c r="V69" i="3"/>
  <c r="X80" i="3"/>
  <c r="T157" i="3"/>
  <c r="X207" i="3"/>
  <c r="W211" i="3"/>
  <c r="C85" i="3"/>
  <c r="Z106" i="3"/>
  <c r="C148" i="2"/>
  <c r="C148" i="3" s="1"/>
  <c r="Z154" i="2"/>
  <c r="Z154" i="3" s="1"/>
  <c r="Z160" i="2"/>
  <c r="C167" i="2"/>
  <c r="C167" i="3" s="1"/>
  <c r="Z205" i="3"/>
  <c r="F17" i="3"/>
  <c r="F24" i="3"/>
  <c r="I48" i="3"/>
  <c r="K55" i="3"/>
  <c r="P63" i="3"/>
  <c r="M69" i="3"/>
  <c r="P80" i="3"/>
  <c r="J96" i="3"/>
  <c r="K100" i="3"/>
  <c r="Q122" i="3"/>
  <c r="H127" i="3"/>
  <c r="G132" i="2"/>
  <c r="G132" i="3" s="1"/>
  <c r="O140" i="3"/>
  <c r="D154" i="3"/>
  <c r="N157" i="3"/>
  <c r="H166" i="3"/>
  <c r="J199" i="3"/>
  <c r="N201" i="3"/>
  <c r="N206" i="3"/>
  <c r="F213" i="3"/>
  <c r="L227" i="2"/>
  <c r="L227" i="3" s="1"/>
  <c r="O234" i="3"/>
  <c r="R237" i="3"/>
  <c r="G240" i="3"/>
  <c r="V17" i="3"/>
  <c r="W85" i="3"/>
  <c r="Y96" i="3"/>
  <c r="V104" i="3"/>
  <c r="U109" i="2"/>
  <c r="X136" i="3"/>
  <c r="W140" i="3"/>
  <c r="Y237" i="3"/>
  <c r="R69" i="3"/>
  <c r="L75" i="3"/>
  <c r="P96" i="3"/>
  <c r="S109" i="2"/>
  <c r="S109" i="3" s="1"/>
  <c r="M127" i="3"/>
  <c r="I145" i="3"/>
  <c r="K150" i="3"/>
  <c r="J154" i="3"/>
  <c r="S157" i="3"/>
  <c r="M160" i="3"/>
  <c r="M166" i="3"/>
  <c r="J184" i="3"/>
  <c r="R193" i="3"/>
  <c r="D211" i="3"/>
  <c r="J216" i="3"/>
  <c r="Q222" i="3"/>
  <c r="P226" i="3"/>
  <c r="W63" i="3"/>
  <c r="V90" i="3"/>
  <c r="V145" i="3"/>
  <c r="U150" i="3"/>
  <c r="X166" i="3"/>
  <c r="W171" i="3"/>
  <c r="T222" i="3"/>
  <c r="V235" i="3"/>
  <c r="T240" i="3"/>
  <c r="Q96" i="3"/>
  <c r="R100" i="3"/>
  <c r="D122" i="3"/>
  <c r="N132" i="2"/>
  <c r="R136" i="3"/>
  <c r="J145" i="3"/>
  <c r="N161" i="3"/>
  <c r="N181" i="3"/>
  <c r="O198" i="3"/>
  <c r="E211" i="3"/>
  <c r="M213" i="3"/>
  <c r="R222" i="3"/>
  <c r="U29" i="3"/>
  <c r="T33" i="3"/>
  <c r="Y59" i="3"/>
  <c r="X63" i="3"/>
  <c r="W145" i="3"/>
  <c r="V150" i="3"/>
  <c r="U155" i="3"/>
  <c r="X171" i="3"/>
  <c r="U222" i="3"/>
  <c r="W234" i="3"/>
  <c r="U240" i="3"/>
  <c r="O48" i="3"/>
  <c r="E63" i="3"/>
  <c r="O127" i="3"/>
  <c r="O131" i="3"/>
  <c r="S136" i="3"/>
  <c r="K145" i="3"/>
  <c r="N160" i="3"/>
  <c r="E163" i="3"/>
  <c r="O166" i="3"/>
  <c r="P171" i="3"/>
  <c r="D190" i="3"/>
  <c r="F198" i="3"/>
  <c r="P199" i="3"/>
  <c r="F211" i="3"/>
  <c r="N213" i="3"/>
  <c r="S222" i="3"/>
  <c r="M240" i="3"/>
  <c r="V29" i="3"/>
  <c r="W48" i="3"/>
  <c r="Y63" i="3"/>
  <c r="V75" i="3"/>
  <c r="W122" i="3"/>
  <c r="X145" i="3"/>
  <c r="W150" i="3"/>
  <c r="W163" i="3"/>
  <c r="Y171" i="3"/>
  <c r="V222" i="3"/>
  <c r="T226" i="3"/>
  <c r="X234" i="3"/>
  <c r="V240" i="3"/>
  <c r="R55" i="3"/>
  <c r="N75" i="3"/>
  <c r="D80" i="3"/>
  <c r="L85" i="3"/>
  <c r="D104" i="3"/>
  <c r="P127" i="3"/>
  <c r="P132" i="2"/>
  <c r="P132" i="3" s="1"/>
  <c r="L145" i="3"/>
  <c r="L154" i="3"/>
  <c r="P166" i="3"/>
  <c r="P185" i="2"/>
  <c r="M185" i="2"/>
  <c r="M185" i="3" s="1"/>
  <c r="Q199" i="3"/>
  <c r="G211" i="3"/>
  <c r="O213" i="3"/>
  <c r="R227" i="2"/>
  <c r="N240" i="3"/>
  <c r="W29" i="3"/>
  <c r="T37" i="3"/>
  <c r="W75" i="3"/>
  <c r="X90" i="3"/>
  <c r="X122" i="3"/>
  <c r="Y145" i="3"/>
  <c r="X150" i="3"/>
  <c r="W155" i="3"/>
  <c r="X163" i="3"/>
  <c r="W222" i="3"/>
  <c r="W240" i="3"/>
  <c r="Z187" i="3"/>
  <c r="AA233" i="3"/>
  <c r="O17" i="3"/>
  <c r="L20" i="3"/>
  <c r="O24" i="3"/>
  <c r="G33" i="3"/>
  <c r="Q48" i="3"/>
  <c r="O75" i="3"/>
  <c r="E80" i="3"/>
  <c r="M85" i="3"/>
  <c r="E104" i="3"/>
  <c r="F122" i="3"/>
  <c r="Q127" i="3"/>
  <c r="Q131" i="3"/>
  <c r="E140" i="3"/>
  <c r="N150" i="3"/>
  <c r="P161" i="2"/>
  <c r="P161" i="3" s="1"/>
  <c r="Q167" i="2"/>
  <c r="Q167" i="3" s="1"/>
  <c r="Q181" i="3"/>
  <c r="N185" i="2"/>
  <c r="N185" i="3" s="1"/>
  <c r="D207" i="3"/>
  <c r="P213" i="3"/>
  <c r="E226" i="3"/>
  <c r="J238" i="3"/>
  <c r="O240" i="3"/>
  <c r="O244" i="3"/>
  <c r="V33" i="3"/>
  <c r="Y90" i="3"/>
  <c r="Y122" i="3"/>
  <c r="Y150" i="3"/>
  <c r="X155" i="2"/>
  <c r="X155" i="3" s="1"/>
  <c r="Y163" i="3"/>
  <c r="X213" i="3"/>
  <c r="V227" i="2"/>
  <c r="V227" i="3" s="1"/>
  <c r="R48" i="3"/>
  <c r="G63" i="3"/>
  <c r="D69" i="3"/>
  <c r="P75" i="3"/>
  <c r="F80" i="3"/>
  <c r="D90" i="3"/>
  <c r="D108" i="3"/>
  <c r="G122" i="3"/>
  <c r="R127" i="3"/>
  <c r="R131" i="3"/>
  <c r="N155" i="3"/>
  <c r="D157" i="3"/>
  <c r="Q161" i="2"/>
  <c r="Q161" i="3" s="1"/>
  <c r="R181" i="3"/>
  <c r="O185" i="2"/>
  <c r="O185" i="3" s="1"/>
  <c r="P198" i="3"/>
  <c r="R199" i="3"/>
  <c r="E206" i="3"/>
  <c r="H217" i="2"/>
  <c r="H217" i="3" s="1"/>
  <c r="Q213" i="3"/>
  <c r="F219" i="3"/>
  <c r="J237" i="3"/>
  <c r="P240" i="3"/>
  <c r="P245" i="2"/>
  <c r="W33" i="3"/>
  <c r="Y48" i="3"/>
  <c r="Y213" i="3"/>
  <c r="W227" i="2"/>
  <c r="W227" i="3" s="1"/>
  <c r="N20" i="3"/>
  <c r="I33" i="3"/>
  <c r="J37" i="3"/>
  <c r="H63" i="3"/>
  <c r="E69" i="3"/>
  <c r="G80" i="3"/>
  <c r="E11" i="3"/>
  <c r="D100" i="3"/>
  <c r="E108" i="3"/>
  <c r="H122" i="3"/>
  <c r="S127" i="3"/>
  <c r="N145" i="3"/>
  <c r="P150" i="3"/>
  <c r="E157" i="3"/>
  <c r="R161" i="2"/>
  <c r="R161" i="3" s="1"/>
  <c r="H163" i="3"/>
  <c r="S171" i="3"/>
  <c r="S181" i="3"/>
  <c r="P184" i="3"/>
  <c r="F207" i="3"/>
  <c r="R213" i="3"/>
  <c r="P216" i="3"/>
  <c r="G219" i="3"/>
  <c r="D234" i="3"/>
  <c r="K238" i="3"/>
  <c r="Y29" i="3"/>
  <c r="V37" i="3"/>
  <c r="Y75" i="3"/>
  <c r="T132" i="2"/>
  <c r="T132" i="3" s="1"/>
  <c r="U202" i="3"/>
  <c r="T227" i="2"/>
  <c r="T227" i="3" s="1"/>
  <c r="Y222" i="3"/>
  <c r="X226" i="3"/>
  <c r="Y240" i="3"/>
  <c r="F69" i="3"/>
  <c r="O85" i="3"/>
  <c r="F11" i="3"/>
  <c r="G104" i="3"/>
  <c r="F108" i="3"/>
  <c r="G140" i="3"/>
  <c r="S160" i="3"/>
  <c r="R166" i="3"/>
  <c r="D178" i="3"/>
  <c r="Q184" i="3"/>
  <c r="G190" i="3"/>
  <c r="R198" i="3"/>
  <c r="S198" i="3"/>
  <c r="F201" i="3"/>
  <c r="G207" i="3"/>
  <c r="Q217" i="2"/>
  <c r="Q217" i="3" s="1"/>
  <c r="H219" i="3"/>
  <c r="E234" i="3"/>
  <c r="R245" i="3"/>
  <c r="W37" i="3"/>
  <c r="T80" i="3"/>
  <c r="U127" i="3"/>
  <c r="U219" i="3"/>
  <c r="Y227" i="2"/>
  <c r="Y227" i="3" s="1"/>
  <c r="AA209" i="3"/>
  <c r="O145" i="3"/>
  <c r="Z6" i="3"/>
  <c r="B97" i="2"/>
  <c r="B97" i="3" s="1"/>
  <c r="AA67" i="3"/>
  <c r="Z134" i="3"/>
  <c r="Z157" i="3"/>
  <c r="AA201" i="3"/>
  <c r="Z234" i="2"/>
  <c r="R17" i="3"/>
  <c r="P20" i="3"/>
  <c r="R24" i="3"/>
  <c r="G29" i="3"/>
  <c r="E59" i="3"/>
  <c r="G69" i="3"/>
  <c r="R75" i="3"/>
  <c r="P85" i="3"/>
  <c r="F90" i="3"/>
  <c r="H104" i="3"/>
  <c r="G108" i="3"/>
  <c r="G131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H207" i="3"/>
  <c r="R216" i="3"/>
  <c r="Y33" i="3"/>
  <c r="X37" i="3"/>
  <c r="U80" i="3"/>
  <c r="V127" i="3"/>
  <c r="V202" i="3"/>
  <c r="T206" i="3"/>
  <c r="V219" i="3"/>
  <c r="Z201" i="3"/>
  <c r="AA42" i="3"/>
  <c r="Z73" i="3"/>
  <c r="AA99" i="3"/>
  <c r="Z101" i="3"/>
  <c r="Z111" i="3"/>
  <c r="B127" i="3"/>
  <c r="AA134" i="3"/>
  <c r="C140" i="3"/>
  <c r="C171" i="3"/>
  <c r="AA176" i="3"/>
  <c r="AA179" i="3"/>
  <c r="AA191" i="3"/>
  <c r="AA216" i="2"/>
  <c r="Z220" i="3"/>
  <c r="AA229" i="3"/>
  <c r="S17" i="3"/>
  <c r="Q20" i="3"/>
  <c r="H29" i="3"/>
  <c r="L37" i="3"/>
  <c r="E55" i="3"/>
  <c r="F59" i="3"/>
  <c r="J63" i="3"/>
  <c r="H69" i="3"/>
  <c r="I80" i="3"/>
  <c r="G90" i="3"/>
  <c r="D96" i="3"/>
  <c r="J122" i="3"/>
  <c r="E136" i="3"/>
  <c r="Q145" i="3"/>
  <c r="F147" i="3"/>
  <c r="R150" i="3"/>
  <c r="J163" i="3"/>
  <c r="D171" i="3"/>
  <c r="F178" i="3"/>
  <c r="S185" i="2"/>
  <c r="S185" i="3" s="1"/>
  <c r="I190" i="3"/>
  <c r="D194" i="2"/>
  <c r="H201" i="3"/>
  <c r="H206" i="3"/>
  <c r="J217" i="2"/>
  <c r="J217" i="3" s="1"/>
  <c r="E222" i="3"/>
  <c r="G235" i="3"/>
  <c r="Y37" i="3"/>
  <c r="T69" i="3"/>
  <c r="W127" i="3"/>
  <c r="T131" i="3"/>
  <c r="T160" i="3"/>
  <c r="W202" i="3"/>
  <c r="W219" i="3"/>
  <c r="X245" i="2"/>
  <c r="X245" i="3" s="1"/>
  <c r="Q17" i="3"/>
  <c r="E148" i="2"/>
  <c r="E148" i="3" s="1"/>
  <c r="Z23" i="3"/>
  <c r="AA34" i="3"/>
  <c r="AA78" i="3"/>
  <c r="AA83" i="3"/>
  <c r="Z94" i="3"/>
  <c r="AA111" i="3"/>
  <c r="AA12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K163" i="3"/>
  <c r="G178" i="3"/>
  <c r="J190" i="3"/>
  <c r="I202" i="3"/>
  <c r="I206" i="3"/>
  <c r="J219" i="3"/>
  <c r="F222" i="3"/>
  <c r="D227" i="2"/>
  <c r="X127" i="3"/>
  <c r="U132" i="2"/>
  <c r="U161" i="2"/>
  <c r="U161" i="3" s="1"/>
  <c r="V207" i="3"/>
  <c r="U211" i="3"/>
  <c r="X219" i="3"/>
  <c r="C235" i="3"/>
  <c r="O20" i="3"/>
  <c r="O109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S155" i="2"/>
  <c r="S155" i="3" s="1"/>
  <c r="H157" i="3"/>
  <c r="L163" i="3"/>
  <c r="D166" i="3"/>
  <c r="D181" i="3"/>
  <c r="K190" i="3"/>
  <c r="E193" i="3"/>
  <c r="E198" i="3"/>
  <c r="J201" i="3"/>
  <c r="J207" i="3"/>
  <c r="K219" i="3"/>
  <c r="I234" i="3"/>
  <c r="M237" i="3"/>
  <c r="W80" i="3"/>
  <c r="T96" i="3"/>
  <c r="Y127" i="3"/>
  <c r="T181" i="3"/>
  <c r="U185" i="2"/>
  <c r="U185" i="3" s="1"/>
  <c r="Y202" i="3"/>
  <c r="W207" i="3"/>
  <c r="V211" i="3"/>
  <c r="Y219" i="3"/>
  <c r="U237" i="3"/>
  <c r="Z161" i="2"/>
  <c r="Z161" i="3" s="1"/>
  <c r="Z160" i="3"/>
  <c r="D238" i="3"/>
  <c r="Z234" i="3"/>
  <c r="Z235" i="2"/>
  <c r="Z235" i="3" s="1"/>
  <c r="AA216" i="3"/>
  <c r="G185" i="2"/>
  <c r="M245" i="2"/>
  <c r="U148" i="2"/>
  <c r="U148" i="3" s="1"/>
  <c r="Y155" i="2"/>
  <c r="Y155" i="3" s="1"/>
  <c r="X206" i="3"/>
  <c r="Q193" i="3"/>
  <c r="T148" i="2"/>
  <c r="T148" i="3" s="1"/>
  <c r="Z193" i="2"/>
  <c r="Z164" i="3"/>
  <c r="B237" i="3"/>
  <c r="M97" i="2"/>
  <c r="M97" i="3" s="1"/>
  <c r="F244" i="3"/>
  <c r="J245" i="3"/>
  <c r="C234" i="3"/>
  <c r="Z182" i="3"/>
  <c r="Z21" i="3"/>
  <c r="AA69" i="2"/>
  <c r="AA69" i="3" s="1"/>
  <c r="Z11" i="2"/>
  <c r="C155" i="2"/>
  <c r="C155" i="3" s="1"/>
  <c r="P109" i="2"/>
  <c r="P109" i="3" s="1"/>
  <c r="F155" i="2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H155" i="2"/>
  <c r="D237" i="3"/>
  <c r="O132" i="2"/>
  <c r="O132" i="3" s="1"/>
  <c r="AA190" i="2"/>
  <c r="P97" i="2"/>
  <c r="R109" i="2"/>
  <c r="R109" i="3" s="1"/>
  <c r="D132" i="2"/>
  <c r="D132" i="3" s="1"/>
  <c r="Q132" i="2"/>
  <c r="Q132" i="3" s="1"/>
  <c r="J148" i="2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AA48" i="3" s="1"/>
  <c r="C206" i="3"/>
  <c r="Z75" i="2"/>
  <c r="Z75" i="3" s="1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97" i="3" s="1"/>
  <c r="Z198" i="3"/>
  <c r="C161" i="2"/>
  <c r="C161" i="3" s="1"/>
  <c r="R97" i="2"/>
  <c r="R97" i="3" s="1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S97" i="3" s="1"/>
  <c r="L148" i="2"/>
  <c r="L148" i="3" s="1"/>
  <c r="R160" i="3"/>
  <c r="L185" i="2"/>
  <c r="L185" i="3" s="1"/>
  <c r="D206" i="3"/>
  <c r="O217" i="2"/>
  <c r="G234" i="3"/>
  <c r="M244" i="3"/>
  <c r="S245" i="2"/>
  <c r="X235" i="2"/>
  <c r="X235" i="3" s="1"/>
  <c r="B245" i="2"/>
  <c r="B245" i="3" s="1"/>
  <c r="AA200" i="3"/>
  <c r="Z18" i="3"/>
  <c r="AA85" i="2"/>
  <c r="AA145" i="2"/>
  <c r="Z226" i="2"/>
  <c r="C245" i="2"/>
  <c r="Z202" i="2"/>
  <c r="Z202" i="3" s="1"/>
  <c r="AA195" i="3"/>
  <c r="AA18" i="3"/>
  <c r="AA141" i="3"/>
  <c r="AA226" i="2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32" i="3" s="1"/>
  <c r="C166" i="3"/>
  <c r="C193" i="3"/>
  <c r="AA136" i="2"/>
  <c r="AA136" i="3" s="1"/>
  <c r="Z90" i="2"/>
  <c r="Z90" i="3" s="1"/>
  <c r="B104" i="3"/>
  <c r="Z122" i="2"/>
  <c r="Z122" i="3" s="1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I132" i="2"/>
  <c r="I132" i="3" s="1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W154" i="3"/>
  <c r="Y161" i="2"/>
  <c r="Y161" i="3" s="1"/>
  <c r="Z203" i="3"/>
  <c r="AA56" i="3"/>
  <c r="Z59" i="2"/>
  <c r="Z59" i="3" s="1"/>
  <c r="Z104" i="2"/>
  <c r="Z104" i="3" s="1"/>
  <c r="AA222" i="2"/>
  <c r="AA222" i="3" s="1"/>
  <c r="G97" i="2"/>
  <c r="G97" i="3" s="1"/>
  <c r="L109" i="2"/>
  <c r="E147" i="3"/>
  <c r="Q148" i="2"/>
  <c r="Q148" i="3" s="1"/>
  <c r="K184" i="3"/>
  <c r="V97" i="2"/>
  <c r="X154" i="3"/>
  <c r="Y184" i="3"/>
  <c r="AA131" i="2"/>
  <c r="AA122" i="2"/>
  <c r="T97" i="2"/>
  <c r="T97" i="3" s="1"/>
  <c r="Z228" i="3"/>
  <c r="Z55" i="2"/>
  <c r="Z96" i="2"/>
  <c r="H97" i="2"/>
  <c r="H161" i="2"/>
  <c r="H161" i="3" s="1"/>
  <c r="L167" i="2"/>
  <c r="L184" i="3"/>
  <c r="O194" i="2"/>
  <c r="O194" i="3" s="1"/>
  <c r="U108" i="3"/>
  <c r="Y154" i="3"/>
  <c r="T217" i="2"/>
  <c r="T217" i="3" s="1"/>
  <c r="V245" i="2"/>
  <c r="Z33" i="2"/>
  <c r="Z33" i="3" s="1"/>
  <c r="AA55" i="2"/>
  <c r="AA133" i="3"/>
  <c r="AA178" i="2"/>
  <c r="H147" i="3"/>
  <c r="O155" i="2"/>
  <c r="O155" i="3" s="1"/>
  <c r="R185" i="2"/>
  <c r="R185" i="3" s="1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U217" i="3" s="1"/>
  <c r="W245" i="2"/>
  <c r="I97" i="2"/>
  <c r="M109" i="2"/>
  <c r="M109" i="3" s="1"/>
  <c r="L132" i="2"/>
  <c r="L132" i="3" s="1"/>
  <c r="P154" i="3"/>
  <c r="N167" i="2"/>
  <c r="N167" i="3" s="1"/>
  <c r="W97" i="2"/>
  <c r="W97" i="3" s="1"/>
  <c r="O226" i="3"/>
  <c r="V155" i="2"/>
  <c r="V155" i="3" s="1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Z179" i="3"/>
  <c r="Z200" i="3"/>
  <c r="Z56" i="3"/>
  <c r="D148" i="2"/>
  <c r="D148" i="3" s="1"/>
  <c r="L166" i="3"/>
  <c r="G193" i="3"/>
  <c r="S194" i="2"/>
  <c r="Q226" i="3"/>
  <c r="W132" i="2"/>
  <c r="W132" i="3" s="1"/>
  <c r="T147" i="3"/>
  <c r="U167" i="2"/>
  <c r="U167" i="3" s="1"/>
  <c r="V193" i="3"/>
  <c r="Y201" i="3"/>
  <c r="AA33" i="3"/>
  <c r="Z37" i="3"/>
  <c r="Z199" i="3"/>
  <c r="AA63" i="3"/>
  <c r="B217" i="2"/>
  <c r="B217" i="3" s="1"/>
  <c r="B216" i="3"/>
  <c r="AA164" i="3"/>
  <c r="AA166" i="2"/>
  <c r="Z85" i="2"/>
  <c r="Z81" i="3"/>
  <c r="AA147" i="3"/>
  <c r="AA12" i="3"/>
  <c r="AA17" i="2"/>
  <c r="AA17" i="3" s="1"/>
  <c r="AA127" i="2"/>
  <c r="AA123" i="3"/>
  <c r="AA171" i="2"/>
  <c r="AA168" i="3"/>
  <c r="S108" i="3"/>
  <c r="C227" i="2"/>
  <c r="C227" i="3" s="1"/>
  <c r="C226" i="3"/>
  <c r="Z147" i="3"/>
  <c r="Z206" i="3"/>
  <c r="AA21" i="3"/>
  <c r="AA90" i="2"/>
  <c r="AA90" i="3" s="1"/>
  <c r="B132" i="2"/>
  <c r="B132" i="3" s="1"/>
  <c r="B131" i="3"/>
  <c r="AA158" i="3"/>
  <c r="AA160" i="2"/>
  <c r="AA11" i="3"/>
  <c r="AA137" i="3"/>
  <c r="AA140" i="2"/>
  <c r="AA140" i="3" s="1"/>
  <c r="Z167" i="2"/>
  <c r="Z167" i="3" s="1"/>
  <c r="Z166" i="3"/>
  <c r="Z145" i="2"/>
  <c r="Z145" i="3" s="1"/>
  <c r="AA237" i="3"/>
  <c r="C109" i="2"/>
  <c r="C109" i="3" s="1"/>
  <c r="C108" i="3"/>
  <c r="Z237" i="2"/>
  <c r="B160" i="3"/>
  <c r="B161" i="2"/>
  <c r="B161" i="3" s="1"/>
  <c r="Z190" i="2"/>
  <c r="Z190" i="3" s="1"/>
  <c r="Z186" i="3"/>
  <c r="O11" i="3"/>
  <c r="O97" i="2"/>
  <c r="O97" i="3" s="1"/>
  <c r="Z98" i="3"/>
  <c r="Z100" i="2"/>
  <c r="Z100" i="3" s="1"/>
  <c r="M131" i="3"/>
  <c r="M132" i="2"/>
  <c r="C198" i="3"/>
  <c r="AA131" i="3"/>
  <c r="AA80" i="2"/>
  <c r="AA76" i="3"/>
  <c r="Z223" i="3"/>
  <c r="AA109" i="2"/>
  <c r="B202" i="2"/>
  <c r="B202" i="3" s="1"/>
  <c r="AA213" i="2"/>
  <c r="AA213" i="3" s="1"/>
  <c r="O167" i="2"/>
  <c r="O167" i="3" s="1"/>
  <c r="N199" i="2"/>
  <c r="N199" i="3" s="1"/>
  <c r="B227" i="2"/>
  <c r="B227" i="3" s="1"/>
  <c r="AA235" i="2"/>
  <c r="AA235" i="3" s="1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75" i="3" s="1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V109" i="2"/>
  <c r="V109" i="3" s="1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G148" i="3" s="1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E185" i="2"/>
  <c r="E185" i="3" s="1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7" i="3" s="1"/>
  <c r="U226" i="3"/>
  <c r="T185" i="2"/>
  <c r="T185" i="3" s="1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S194" i="3" l="1"/>
  <c r="Z17" i="3"/>
  <c r="AA226" i="3"/>
  <c r="Z55" i="3"/>
  <c r="J148" i="3"/>
  <c r="U132" i="3"/>
  <c r="AA108" i="3"/>
  <c r="AA181" i="3"/>
  <c r="Z63" i="3"/>
  <c r="Z178" i="3"/>
  <c r="Z181" i="3"/>
  <c r="AA171" i="3"/>
  <c r="Z96" i="3"/>
  <c r="D227" i="3"/>
  <c r="Z140" i="3"/>
  <c r="B155" i="3"/>
  <c r="H97" i="3"/>
  <c r="Z226" i="3"/>
  <c r="AA122" i="3"/>
  <c r="Z211" i="3"/>
  <c r="AA109" i="3"/>
  <c r="AA206" i="3"/>
  <c r="P97" i="3"/>
  <c r="J161" i="3"/>
  <c r="AA148" i="2"/>
  <c r="AA148" i="3" s="1"/>
  <c r="Z109" i="2"/>
  <c r="Z109" i="3" s="1"/>
  <c r="Z85" i="3"/>
  <c r="Z217" i="2"/>
  <c r="Z217" i="3" s="1"/>
  <c r="AA190" i="3"/>
  <c r="AA217" i="2"/>
  <c r="AA217" i="3" s="1"/>
  <c r="L167" i="3"/>
  <c r="I97" i="3"/>
  <c r="AA145" i="3"/>
  <c r="AA198" i="3"/>
  <c r="R227" i="3"/>
  <c r="Z24" i="3"/>
  <c r="U97" i="3"/>
  <c r="Z155" i="2"/>
  <c r="Z155" i="3" s="1"/>
  <c r="F155" i="3"/>
  <c r="AA154" i="3"/>
  <c r="H155" i="3"/>
  <c r="P245" i="3"/>
  <c r="U109" i="3"/>
  <c r="AA85" i="3"/>
  <c r="F245" i="3"/>
  <c r="M167" i="3"/>
  <c r="AA211" i="3"/>
  <c r="J97" i="3"/>
  <c r="V97" i="3"/>
  <c r="D97" i="3"/>
  <c r="AA178" i="3"/>
  <c r="Z11" i="3"/>
  <c r="Z185" i="2"/>
  <c r="G161" i="3"/>
  <c r="D194" i="3"/>
  <c r="I155" i="3"/>
  <c r="D245" i="3"/>
  <c r="M132" i="3"/>
  <c r="P185" i="3"/>
  <c r="Z136" i="3"/>
  <c r="AA96" i="3"/>
  <c r="AA127" i="3"/>
  <c r="N132" i="3"/>
  <c r="G185" i="3"/>
  <c r="AA80" i="3"/>
  <c r="Z48" i="3"/>
  <c r="O217" i="3"/>
  <c r="X97" i="3"/>
  <c r="AA55" i="3"/>
  <c r="L109" i="3"/>
  <c r="F97" i="3"/>
  <c r="O238" i="3"/>
  <c r="O246" i="2"/>
  <c r="M246" i="2"/>
  <c r="M246" i="3" s="1"/>
  <c r="M245" i="3"/>
  <c r="Q246" i="2"/>
  <c r="Q246" i="3" s="1"/>
  <c r="Q245" i="3"/>
  <c r="W245" i="3"/>
  <c r="W246" i="2"/>
  <c r="W246" i="3" s="1"/>
  <c r="N245" i="3"/>
  <c r="N246" i="2"/>
  <c r="N246" i="3" s="1"/>
  <c r="T246" i="2"/>
  <c r="T246" i="3" s="1"/>
  <c r="T245" i="3"/>
  <c r="Y246" i="2"/>
  <c r="Y246" i="3" s="1"/>
  <c r="Y245" i="3"/>
  <c r="V246" i="2"/>
  <c r="V246" i="3" s="1"/>
  <c r="V245" i="3"/>
  <c r="Z227" i="2"/>
  <c r="P235" i="3"/>
  <c r="P246" i="2"/>
  <c r="P246" i="3" s="1"/>
  <c r="H246" i="2"/>
  <c r="J246" i="2"/>
  <c r="J246" i="3" s="1"/>
  <c r="K246" i="2"/>
  <c r="K246" i="3" s="1"/>
  <c r="C245" i="3"/>
  <c r="C246" i="2"/>
  <c r="C246" i="3" s="1"/>
  <c r="D246" i="2"/>
  <c r="D246" i="3" s="1"/>
  <c r="R238" i="3"/>
  <c r="R246" i="2"/>
  <c r="R246" i="3" s="1"/>
  <c r="Z97" i="2"/>
  <c r="Z97" i="3" s="1"/>
  <c r="Z148" i="2"/>
  <c r="Z148" i="3" s="1"/>
  <c r="L246" i="2"/>
  <c r="L246" i="3" s="1"/>
  <c r="AA185" i="2"/>
  <c r="AA185" i="3" s="1"/>
  <c r="AA184" i="3"/>
  <c r="AA132" i="2"/>
  <c r="AA132" i="3" s="1"/>
  <c r="F246" i="2"/>
  <c r="S246" i="2"/>
  <c r="S246" i="3" s="1"/>
  <c r="S245" i="3"/>
  <c r="X238" i="3"/>
  <c r="X246" i="2"/>
  <c r="X246" i="3" s="1"/>
  <c r="Z132" i="2"/>
  <c r="Z132" i="3" s="1"/>
  <c r="Z131" i="3"/>
  <c r="AA227" i="2"/>
  <c r="AA227" i="3" s="1"/>
  <c r="B246" i="2"/>
  <c r="B246" i="3" s="1"/>
  <c r="AA194" i="2"/>
  <c r="Z193" i="3"/>
  <c r="Z194" i="2"/>
  <c r="Z194" i="3" s="1"/>
  <c r="AA97" i="2"/>
  <c r="G246" i="2"/>
  <c r="G246" i="3" s="1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F246" i="3" l="1"/>
  <c r="Z185" i="3"/>
  <c r="O246" i="3"/>
  <c r="AA97" i="3"/>
  <c r="H246" i="3"/>
  <c r="Z227" i="3"/>
  <c r="AA194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<sst xmlns="http://schemas.openxmlformats.org/spreadsheetml/2006/main" count="776" uniqueCount="261">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</sst>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39783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1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6">
        <v>0</v>
      </c>
      <c r="M4" s="47">
        <v>0</v>
      </c>
      <c r="N4" s="46">
        <v>0</v>
      </c>
      <c r="O4" s="47">
        <v>0</v>
      </c>
      <c r="P4" s="46">
        <v>0</v>
      </c>
      <c r="Q4" s="47">
        <v>0</v>
      </c>
      <c r="R4" s="46">
        <v>0</v>
      </c>
      <c r="S4" s="47">
        <v>0</v>
      </c>
      <c r="T4" s="46">
        <v>1</v>
      </c>
      <c r="U4" s="47">
        <v>0</v>
      </c>
      <c r="V4" s="46">
        <v>0</v>
      </c>
      <c r="W4" s="47">
        <v>0</v>
      </c>
      <c r="X4" s="46">
        <v>1</v>
      </c>
      <c r="Y4" s="47">
        <v>0</v>
      </c>
      <c r="Z4" s="48">
        <f t="shared" ref="Z4:AA19" si="0">SUM(B4,D4,F4,H4,J4,L4,N4,P4,R4,T4,V4,X4)</f>
        <v>3</v>
      </c>
      <c r="AA4" s="49">
        <f t="shared" si="0"/>
        <v>0</v>
      </c>
    </row>
    <row r="5" spans="1:28" hidden="1" outlineLevel="2">
      <c r="A5" s="16" t="s">
        <v>14</v>
      </c>
      <c r="B5" s="46">
        <v>0</v>
      </c>
      <c r="C5" s="47">
        <v>0</v>
      </c>
      <c r="D5" s="46">
        <v>0</v>
      </c>
      <c r="E5" s="47">
        <v>0</v>
      </c>
      <c r="F5" s="46">
        <v>0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0</v>
      </c>
      <c r="S5" s="47">
        <v>0</v>
      </c>
      <c r="T5" s="46">
        <v>1</v>
      </c>
      <c r="U5" s="47">
        <v>0</v>
      </c>
      <c r="V5" s="46">
        <v>1</v>
      </c>
      <c r="W5" s="47">
        <v>0</v>
      </c>
      <c r="X5" s="46">
        <v>1</v>
      </c>
      <c r="Y5" s="47">
        <v>0</v>
      </c>
      <c r="Z5" s="48">
        <f t="shared" si="0"/>
        <v>3</v>
      </c>
      <c r="AA5" s="49">
        <f t="shared" si="0"/>
        <v>0</v>
      </c>
    </row>
    <row r="6" spans="1:28" hidden="1" outlineLevel="2">
      <c r="A6" s="16" t="s">
        <v>15</v>
      </c>
      <c r="B6" s="46">
        <v>1</v>
      </c>
      <c r="C6" s="47">
        <v>0</v>
      </c>
      <c r="D6" s="46">
        <v>2</v>
      </c>
      <c r="E6" s="47">
        <v>0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0</v>
      </c>
      <c r="Q6" s="47">
        <v>0</v>
      </c>
      <c r="R6" s="46">
        <v>1</v>
      </c>
      <c r="S6" s="47">
        <v>0</v>
      </c>
      <c r="T6" s="46">
        <v>0</v>
      </c>
      <c r="U6" s="47">
        <v>0</v>
      </c>
      <c r="V6" s="46">
        <v>2</v>
      </c>
      <c r="W6" s="47">
        <v>0</v>
      </c>
      <c r="X6" s="46">
        <v>1</v>
      </c>
      <c r="Y6" s="47">
        <v>0</v>
      </c>
      <c r="Z6" s="48">
        <f t="shared" si="0"/>
        <v>7</v>
      </c>
      <c r="AA6" s="49">
        <f t="shared" si="0"/>
        <v>0</v>
      </c>
    </row>
    <row r="7" spans="1:28" hidden="1" outlineLevel="2">
      <c r="A7" s="16" t="s">
        <v>16</v>
      </c>
      <c r="B7" s="46">
        <v>1</v>
      </c>
      <c r="C7" s="47">
        <v>0</v>
      </c>
      <c r="D7" s="46">
        <v>1</v>
      </c>
      <c r="E7" s="47">
        <v>0</v>
      </c>
      <c r="F7" s="46">
        <v>1</v>
      </c>
      <c r="G7" s="47">
        <v>0</v>
      </c>
      <c r="H7" s="46">
        <v>1</v>
      </c>
      <c r="I7" s="47">
        <v>0</v>
      </c>
      <c r="J7" s="46">
        <v>0</v>
      </c>
      <c r="K7" s="47">
        <v>0</v>
      </c>
      <c r="L7" s="46">
        <v>1</v>
      </c>
      <c r="M7" s="47">
        <v>0</v>
      </c>
      <c r="N7" s="46">
        <v>1</v>
      </c>
      <c r="O7" s="47">
        <v>0</v>
      </c>
      <c r="P7" s="46">
        <v>2</v>
      </c>
      <c r="Q7" s="47">
        <v>0</v>
      </c>
      <c r="R7" s="46">
        <v>1</v>
      </c>
      <c r="S7" s="47">
        <v>0</v>
      </c>
      <c r="T7" s="46">
        <v>1</v>
      </c>
      <c r="U7" s="47">
        <v>0</v>
      </c>
      <c r="V7" s="46">
        <v>1</v>
      </c>
      <c r="W7" s="47">
        <v>0</v>
      </c>
      <c r="X7" s="46">
        <v>1</v>
      </c>
      <c r="Y7" s="47">
        <v>0</v>
      </c>
      <c r="Z7" s="48">
        <f t="shared" si="0"/>
        <v>12</v>
      </c>
      <c r="AA7" s="49">
        <f t="shared" si="0"/>
        <v>0</v>
      </c>
    </row>
    <row r="8" spans="1:28" hidden="1" outlineLevel="2">
      <c r="A8" s="16" t="s">
        <v>17</v>
      </c>
      <c r="B8" s="46">
        <v>0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7">
        <v>0</v>
      </c>
      <c r="Z8" s="48">
        <f t="shared" si="0"/>
        <v>0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1</v>
      </c>
      <c r="U9" s="47">
        <v>0</v>
      </c>
      <c r="V9" s="46">
        <v>0</v>
      </c>
      <c r="W9" s="47">
        <v>0</v>
      </c>
      <c r="X9" s="46">
        <v>0</v>
      </c>
      <c r="Y9" s="47">
        <v>0</v>
      </c>
      <c r="Z9" s="48">
        <f t="shared" si="0"/>
        <v>1</v>
      </c>
      <c r="AA9" s="49">
        <f t="shared" si="0"/>
        <v>0</v>
      </c>
    </row>
    <row r="10" spans="1:28" hidden="1" outlineLevel="2">
      <c r="A10" s="16" t="s">
        <v>19</v>
      </c>
      <c r="B10" s="46">
        <v>0</v>
      </c>
      <c r="C10" s="47">
        <v>0</v>
      </c>
      <c r="D10" s="46">
        <v>6</v>
      </c>
      <c r="E10" s="47">
        <v>0</v>
      </c>
      <c r="F10" s="46">
        <v>2</v>
      </c>
      <c r="G10" s="47">
        <v>0</v>
      </c>
      <c r="H10" s="46">
        <v>3</v>
      </c>
      <c r="I10" s="47">
        <v>0</v>
      </c>
      <c r="J10" s="46">
        <v>5</v>
      </c>
      <c r="K10" s="47">
        <v>0</v>
      </c>
      <c r="L10" s="46">
        <v>4</v>
      </c>
      <c r="M10" s="47">
        <v>0</v>
      </c>
      <c r="N10" s="46">
        <v>2</v>
      </c>
      <c r="O10" s="47">
        <v>0</v>
      </c>
      <c r="P10" s="46">
        <v>3</v>
      </c>
      <c r="Q10" s="47">
        <v>0</v>
      </c>
      <c r="R10" s="46">
        <v>5</v>
      </c>
      <c r="S10" s="47">
        <v>0</v>
      </c>
      <c r="T10" s="46">
        <v>7</v>
      </c>
      <c r="U10" s="47">
        <v>0</v>
      </c>
      <c r="V10" s="46">
        <v>3</v>
      </c>
      <c r="W10" s="47">
        <v>0</v>
      </c>
      <c r="X10" s="46">
        <v>3</v>
      </c>
      <c r="Y10" s="47">
        <v>0</v>
      </c>
      <c r="Z10" s="48">
        <f t="shared" si="0"/>
        <v>43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2</v>
      </c>
      <c r="C11" s="51">
        <f t="shared" ref="C11:AA11" si="1">SUM(C4:C10)</f>
        <v>0</v>
      </c>
      <c r="D11" s="50">
        <f t="shared" si="1"/>
        <v>9</v>
      </c>
      <c r="E11" s="51">
        <f t="shared" si="1"/>
        <v>0</v>
      </c>
      <c r="F11" s="50">
        <f t="shared" si="1"/>
        <v>4</v>
      </c>
      <c r="G11" s="51">
        <f t="shared" si="1"/>
        <v>0</v>
      </c>
      <c r="H11" s="50">
        <f t="shared" si="1"/>
        <v>4</v>
      </c>
      <c r="I11" s="51">
        <f t="shared" si="1"/>
        <v>0</v>
      </c>
      <c r="J11" s="50">
        <f t="shared" si="1"/>
        <v>5</v>
      </c>
      <c r="K11" s="51">
        <f t="shared" si="1"/>
        <v>0</v>
      </c>
      <c r="L11" s="50">
        <f t="shared" si="1"/>
        <v>5</v>
      </c>
      <c r="M11" s="51">
        <f t="shared" si="1"/>
        <v>0</v>
      </c>
      <c r="N11" s="50">
        <f t="shared" si="1"/>
        <v>3</v>
      </c>
      <c r="O11" s="51">
        <f t="shared" si="1"/>
        <v>0</v>
      </c>
      <c r="P11" s="50">
        <f t="shared" si="1"/>
        <v>5</v>
      </c>
      <c r="Q11" s="51">
        <f t="shared" si="1"/>
        <v>0</v>
      </c>
      <c r="R11" s="50">
        <f t="shared" si="1"/>
        <v>7</v>
      </c>
      <c r="S11" s="51">
        <f t="shared" si="1"/>
        <v>0</v>
      </c>
      <c r="T11" s="50">
        <f t="shared" si="1"/>
        <v>11</v>
      </c>
      <c r="U11" s="51">
        <f t="shared" si="1"/>
        <v>0</v>
      </c>
      <c r="V11" s="50">
        <f t="shared" si="1"/>
        <v>7</v>
      </c>
      <c r="W11" s="51">
        <f t="shared" si="1"/>
        <v>0</v>
      </c>
      <c r="X11" s="50">
        <f t="shared" si="1"/>
        <v>7</v>
      </c>
      <c r="Y11" s="51">
        <f t="shared" si="1"/>
        <v>0</v>
      </c>
      <c r="Z11" s="52">
        <f t="shared" si="1"/>
        <v>69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8">
        <f t="shared" si="0"/>
        <v>0</v>
      </c>
      <c r="AA12" s="49">
        <f t="shared" si="0"/>
        <v>0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1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1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2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0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0</v>
      </c>
      <c r="I14" s="47">
        <v>0</v>
      </c>
      <c r="J14" s="46">
        <v>2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1</v>
      </c>
      <c r="S14" s="47">
        <v>0</v>
      </c>
      <c r="T14" s="46">
        <v>2</v>
      </c>
      <c r="U14" s="47">
        <v>0</v>
      </c>
      <c r="V14" s="46">
        <v>0</v>
      </c>
      <c r="W14" s="47">
        <v>0</v>
      </c>
      <c r="X14" s="46">
        <v>0</v>
      </c>
      <c r="Y14" s="47">
        <v>0</v>
      </c>
      <c r="Z14" s="48">
        <f t="shared" si="0"/>
        <v>5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0</v>
      </c>
      <c r="C15" s="47">
        <v>0</v>
      </c>
      <c r="D15" s="46">
        <v>0</v>
      </c>
      <c r="E15" s="47">
        <v>0</v>
      </c>
      <c r="F15" s="46">
        <v>0</v>
      </c>
      <c r="G15" s="47">
        <v>0</v>
      </c>
      <c r="H15" s="46">
        <v>1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1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3</v>
      </c>
      <c r="C16" s="47">
        <v>0</v>
      </c>
      <c r="D16" s="46">
        <v>0</v>
      </c>
      <c r="E16" s="47">
        <v>0</v>
      </c>
      <c r="F16" s="46">
        <v>1</v>
      </c>
      <c r="G16" s="47">
        <v>0</v>
      </c>
      <c r="H16" s="46">
        <v>1</v>
      </c>
      <c r="I16" s="47">
        <v>0</v>
      </c>
      <c r="J16" s="46">
        <v>1</v>
      </c>
      <c r="K16" s="47">
        <v>0</v>
      </c>
      <c r="L16" s="46">
        <v>1</v>
      </c>
      <c r="M16" s="47">
        <v>0</v>
      </c>
      <c r="N16" s="46">
        <v>2</v>
      </c>
      <c r="O16" s="47">
        <v>0</v>
      </c>
      <c r="P16" s="46">
        <v>0</v>
      </c>
      <c r="Q16" s="47">
        <v>0</v>
      </c>
      <c r="R16" s="46">
        <v>0</v>
      </c>
      <c r="S16" s="47">
        <v>0</v>
      </c>
      <c r="T16" s="46">
        <v>0</v>
      </c>
      <c r="U16" s="47">
        <v>0</v>
      </c>
      <c r="V16" s="46">
        <v>2</v>
      </c>
      <c r="W16" s="47">
        <v>0</v>
      </c>
      <c r="X16" s="46">
        <v>0</v>
      </c>
      <c r="Y16" s="47">
        <v>0</v>
      </c>
      <c r="Z16" s="48">
        <f t="shared" si="0"/>
        <v>11</v>
      </c>
      <c r="AA16" s="49">
        <f t="shared" si="0"/>
        <v>0</v>
      </c>
    </row>
    <row r="17" spans="1:27" ht="11.1" customHeight="1" outlineLevel="1" collapsed="1">
      <c r="A17" s="18" t="s">
        <v>26</v>
      </c>
      <c r="B17" s="50">
        <f>SUM(B12:B16)</f>
        <v>3</v>
      </c>
      <c r="C17" s="51">
        <f t="shared" ref="C17:AA17" si="2">SUM(C12:C16)</f>
        <v>0</v>
      </c>
      <c r="D17" s="50">
        <f t="shared" si="2"/>
        <v>1</v>
      </c>
      <c r="E17" s="51">
        <f t="shared" si="2"/>
        <v>0</v>
      </c>
      <c r="F17" s="50">
        <f t="shared" si="2"/>
        <v>1</v>
      </c>
      <c r="G17" s="51">
        <f t="shared" si="2"/>
        <v>0</v>
      </c>
      <c r="H17" s="50">
        <f t="shared" si="2"/>
        <v>2</v>
      </c>
      <c r="I17" s="51">
        <f t="shared" si="2"/>
        <v>0</v>
      </c>
      <c r="J17" s="50">
        <f t="shared" si="2"/>
        <v>3</v>
      </c>
      <c r="K17" s="51">
        <f t="shared" si="2"/>
        <v>0</v>
      </c>
      <c r="L17" s="50">
        <f t="shared" si="2"/>
        <v>1</v>
      </c>
      <c r="M17" s="51">
        <f t="shared" si="2"/>
        <v>0</v>
      </c>
      <c r="N17" s="50">
        <f t="shared" si="2"/>
        <v>2</v>
      </c>
      <c r="O17" s="51">
        <f t="shared" si="2"/>
        <v>0</v>
      </c>
      <c r="P17" s="50">
        <f t="shared" si="2"/>
        <v>0</v>
      </c>
      <c r="Q17" s="51">
        <f t="shared" si="2"/>
        <v>0</v>
      </c>
      <c r="R17" s="50">
        <f t="shared" si="2"/>
        <v>2</v>
      </c>
      <c r="S17" s="51">
        <f t="shared" si="2"/>
        <v>0</v>
      </c>
      <c r="T17" s="50">
        <f t="shared" si="2"/>
        <v>2</v>
      </c>
      <c r="U17" s="51">
        <f t="shared" si="2"/>
        <v>0</v>
      </c>
      <c r="V17" s="50">
        <f t="shared" si="2"/>
        <v>2</v>
      </c>
      <c r="W17" s="51">
        <f t="shared" si="2"/>
        <v>0</v>
      </c>
      <c r="X17" s="50">
        <f t="shared" si="2"/>
        <v>0</v>
      </c>
      <c r="Y17" s="51">
        <f t="shared" si="2"/>
        <v>0</v>
      </c>
      <c r="Z17" s="52">
        <f t="shared" si="2"/>
        <v>19</v>
      </c>
      <c r="AA17" s="53">
        <f t="shared" si="2"/>
        <v>0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7">
        <v>0</v>
      </c>
      <c r="Z18" s="48">
        <f t="shared" si="0"/>
        <v>0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0</v>
      </c>
      <c r="C19" s="47">
        <v>0</v>
      </c>
      <c r="D19" s="46">
        <v>0</v>
      </c>
      <c r="E19" s="47">
        <v>0</v>
      </c>
      <c r="F19" s="46">
        <v>3</v>
      </c>
      <c r="G19" s="47">
        <v>0</v>
      </c>
      <c r="H19" s="46">
        <v>0</v>
      </c>
      <c r="I19" s="47">
        <v>0</v>
      </c>
      <c r="J19" s="46">
        <v>2</v>
      </c>
      <c r="K19" s="47">
        <v>0</v>
      </c>
      <c r="L19" s="46">
        <v>1</v>
      </c>
      <c r="M19" s="47">
        <v>0</v>
      </c>
      <c r="N19" s="46">
        <v>0</v>
      </c>
      <c r="O19" s="47">
        <v>0</v>
      </c>
      <c r="P19" s="46">
        <v>1</v>
      </c>
      <c r="Q19" s="47">
        <v>0</v>
      </c>
      <c r="R19" s="46">
        <v>0</v>
      </c>
      <c r="S19" s="47">
        <v>0</v>
      </c>
      <c r="T19" s="46">
        <v>1</v>
      </c>
      <c r="U19" s="47">
        <v>0</v>
      </c>
      <c r="V19" s="46">
        <v>2</v>
      </c>
      <c r="W19" s="47">
        <v>0</v>
      </c>
      <c r="X19" s="46">
        <v>0</v>
      </c>
      <c r="Y19" s="47">
        <v>0</v>
      </c>
      <c r="Z19" s="48">
        <f t="shared" si="0"/>
        <v>10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0</v>
      </c>
      <c r="C20" s="51">
        <f t="shared" ref="C20:AA20" si="3">SUM(C18:C19)</f>
        <v>0</v>
      </c>
      <c r="D20" s="50">
        <f t="shared" si="3"/>
        <v>0</v>
      </c>
      <c r="E20" s="51">
        <f t="shared" si="3"/>
        <v>0</v>
      </c>
      <c r="F20" s="50">
        <f t="shared" si="3"/>
        <v>3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2</v>
      </c>
      <c r="K20" s="51">
        <f t="shared" si="3"/>
        <v>0</v>
      </c>
      <c r="L20" s="50">
        <f t="shared" si="3"/>
        <v>1</v>
      </c>
      <c r="M20" s="51">
        <f t="shared" si="3"/>
        <v>0</v>
      </c>
      <c r="N20" s="50">
        <f t="shared" si="3"/>
        <v>0</v>
      </c>
      <c r="O20" s="51">
        <f t="shared" si="3"/>
        <v>0</v>
      </c>
      <c r="P20" s="50">
        <f t="shared" si="3"/>
        <v>1</v>
      </c>
      <c r="Q20" s="51">
        <f t="shared" si="3"/>
        <v>0</v>
      </c>
      <c r="R20" s="50">
        <f t="shared" si="3"/>
        <v>0</v>
      </c>
      <c r="S20" s="51">
        <f t="shared" si="3"/>
        <v>0</v>
      </c>
      <c r="T20" s="50">
        <f t="shared" si="3"/>
        <v>1</v>
      </c>
      <c r="U20" s="51">
        <f t="shared" si="3"/>
        <v>0</v>
      </c>
      <c r="V20" s="50">
        <f t="shared" si="3"/>
        <v>2</v>
      </c>
      <c r="W20" s="51">
        <f t="shared" si="3"/>
        <v>0</v>
      </c>
      <c r="X20" s="50">
        <f t="shared" si="3"/>
        <v>0</v>
      </c>
      <c r="Y20" s="51">
        <f t="shared" si="3"/>
        <v>0</v>
      </c>
      <c r="Z20" s="52">
        <f t="shared" si="3"/>
        <v>10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0</v>
      </c>
      <c r="C21" s="47">
        <v>0</v>
      </c>
      <c r="D21" s="46">
        <v>1</v>
      </c>
      <c r="E21" s="47">
        <v>0</v>
      </c>
      <c r="F21" s="46"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1</v>
      </c>
      <c r="U21" s="47">
        <v>0</v>
      </c>
      <c r="V21" s="46">
        <v>0</v>
      </c>
      <c r="W21" s="47">
        <v>0</v>
      </c>
      <c r="X21" s="46">
        <v>2</v>
      </c>
      <c r="Y21" s="47">
        <v>0</v>
      </c>
      <c r="Z21" s="48">
        <f t="shared" ref="Z21:AA36" si="4">SUM(B21,D21,F21,H21,J21,L21,N21,P21,R21,T21,V21,X21)</f>
        <v>4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0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0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0</v>
      </c>
      <c r="C23" s="47">
        <v>0</v>
      </c>
      <c r="D23" s="46">
        <v>2</v>
      </c>
      <c r="E23" s="47">
        <v>0</v>
      </c>
      <c r="F23" s="46">
        <v>2</v>
      </c>
      <c r="G23" s="47">
        <v>0</v>
      </c>
      <c r="H23" s="46">
        <v>1</v>
      </c>
      <c r="I23" s="47">
        <v>0</v>
      </c>
      <c r="J23" s="46">
        <v>1</v>
      </c>
      <c r="K23" s="47">
        <v>0</v>
      </c>
      <c r="L23" s="46">
        <v>0</v>
      </c>
      <c r="M23" s="47">
        <v>0</v>
      </c>
      <c r="N23" s="46">
        <v>2</v>
      </c>
      <c r="O23" s="47">
        <v>0</v>
      </c>
      <c r="P23" s="46">
        <v>2</v>
      </c>
      <c r="Q23" s="47">
        <v>0</v>
      </c>
      <c r="R23" s="46">
        <v>4</v>
      </c>
      <c r="S23" s="47">
        <v>0</v>
      </c>
      <c r="T23" s="46">
        <v>2</v>
      </c>
      <c r="U23" s="47">
        <v>0</v>
      </c>
      <c r="V23" s="46">
        <v>3</v>
      </c>
      <c r="W23" s="47">
        <v>0</v>
      </c>
      <c r="X23" s="46">
        <v>1</v>
      </c>
      <c r="Y23" s="47">
        <v>0</v>
      </c>
      <c r="Z23" s="48">
        <f t="shared" si="4"/>
        <v>20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0</v>
      </c>
      <c r="C24" s="51">
        <f t="shared" ref="C24:AA24" si="5">SUM(C21:C23)</f>
        <v>0</v>
      </c>
      <c r="D24" s="50">
        <f t="shared" si="5"/>
        <v>3</v>
      </c>
      <c r="E24" s="51">
        <f t="shared" si="5"/>
        <v>0</v>
      </c>
      <c r="F24" s="50">
        <f t="shared" si="5"/>
        <v>2</v>
      </c>
      <c r="G24" s="51">
        <f t="shared" si="5"/>
        <v>0</v>
      </c>
      <c r="H24" s="50">
        <f t="shared" si="5"/>
        <v>1</v>
      </c>
      <c r="I24" s="51">
        <f t="shared" si="5"/>
        <v>0</v>
      </c>
      <c r="J24" s="50">
        <f t="shared" si="5"/>
        <v>1</v>
      </c>
      <c r="K24" s="51">
        <f t="shared" si="5"/>
        <v>0</v>
      </c>
      <c r="L24" s="50">
        <f t="shared" si="5"/>
        <v>0</v>
      </c>
      <c r="M24" s="51">
        <f t="shared" si="5"/>
        <v>0</v>
      </c>
      <c r="N24" s="50">
        <f t="shared" si="5"/>
        <v>2</v>
      </c>
      <c r="O24" s="51">
        <f t="shared" si="5"/>
        <v>0</v>
      </c>
      <c r="P24" s="50">
        <f t="shared" si="5"/>
        <v>2</v>
      </c>
      <c r="Q24" s="51">
        <f t="shared" si="5"/>
        <v>0</v>
      </c>
      <c r="R24" s="50">
        <f t="shared" si="5"/>
        <v>4</v>
      </c>
      <c r="S24" s="51">
        <f t="shared" si="5"/>
        <v>0</v>
      </c>
      <c r="T24" s="50">
        <f t="shared" si="5"/>
        <v>3</v>
      </c>
      <c r="U24" s="51">
        <f t="shared" si="5"/>
        <v>0</v>
      </c>
      <c r="V24" s="50">
        <f t="shared" si="5"/>
        <v>3</v>
      </c>
      <c r="W24" s="51">
        <f t="shared" si="5"/>
        <v>0</v>
      </c>
      <c r="X24" s="50">
        <f t="shared" si="5"/>
        <v>3</v>
      </c>
      <c r="Y24" s="51">
        <f t="shared" si="5"/>
        <v>0</v>
      </c>
      <c r="Z24" s="52">
        <f t="shared" si="5"/>
        <v>24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1</v>
      </c>
      <c r="E25" s="47">
        <v>0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1</v>
      </c>
      <c r="O25" s="47">
        <v>0</v>
      </c>
      <c r="P25" s="46">
        <v>0</v>
      </c>
      <c r="Q25" s="47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0</v>
      </c>
      <c r="Y25" s="47">
        <v>0</v>
      </c>
      <c r="Z25" s="48">
        <f t="shared" si="4"/>
        <v>2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0</v>
      </c>
      <c r="C26" s="47">
        <v>0</v>
      </c>
      <c r="D26" s="46">
        <v>0</v>
      </c>
      <c r="E26" s="47">
        <v>0</v>
      </c>
      <c r="F26" s="46">
        <v>1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1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1</v>
      </c>
      <c r="W26" s="47">
        <v>0</v>
      </c>
      <c r="X26" s="46">
        <v>0</v>
      </c>
      <c r="Y26" s="47">
        <v>0</v>
      </c>
      <c r="Z26" s="48">
        <f t="shared" si="4"/>
        <v>3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0</v>
      </c>
      <c r="C27" s="47">
        <v>0</v>
      </c>
      <c r="D27" s="46">
        <v>0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0</v>
      </c>
      <c r="Q27" s="47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1</v>
      </c>
      <c r="Y27" s="47">
        <v>0</v>
      </c>
      <c r="Z27" s="48">
        <f t="shared" si="4"/>
        <v>1</v>
      </c>
      <c r="AA27" s="49">
        <f t="shared" si="4"/>
        <v>0</v>
      </c>
    </row>
    <row r="28" spans="1:27" ht="11.1" hidden="1" customHeight="1" outlineLevel="2">
      <c r="A28" s="16" t="s">
        <v>36</v>
      </c>
      <c r="B28" s="46">
        <v>1</v>
      </c>
      <c r="C28" s="47">
        <v>0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1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1</v>
      </c>
      <c r="C29" s="51">
        <f t="shared" ref="C29:AA29" si="6">SUM(C25:C28)</f>
        <v>0</v>
      </c>
      <c r="D29" s="50">
        <f t="shared" si="6"/>
        <v>1</v>
      </c>
      <c r="E29" s="51">
        <f t="shared" si="6"/>
        <v>0</v>
      </c>
      <c r="F29" s="50">
        <f t="shared" si="6"/>
        <v>1</v>
      </c>
      <c r="G29" s="51">
        <f t="shared" si="6"/>
        <v>0</v>
      </c>
      <c r="H29" s="50">
        <f t="shared" si="6"/>
        <v>0</v>
      </c>
      <c r="I29" s="51">
        <f t="shared" si="6"/>
        <v>0</v>
      </c>
      <c r="J29" s="50">
        <f t="shared" si="6"/>
        <v>0</v>
      </c>
      <c r="K29" s="51">
        <f t="shared" si="6"/>
        <v>0</v>
      </c>
      <c r="L29" s="50">
        <f t="shared" si="6"/>
        <v>1</v>
      </c>
      <c r="M29" s="51">
        <f t="shared" si="6"/>
        <v>0</v>
      </c>
      <c r="N29" s="50">
        <f t="shared" si="6"/>
        <v>1</v>
      </c>
      <c r="O29" s="51">
        <f t="shared" si="6"/>
        <v>0</v>
      </c>
      <c r="P29" s="50">
        <f t="shared" si="6"/>
        <v>0</v>
      </c>
      <c r="Q29" s="51">
        <f t="shared" si="6"/>
        <v>0</v>
      </c>
      <c r="R29" s="50">
        <f t="shared" si="6"/>
        <v>0</v>
      </c>
      <c r="S29" s="51">
        <f t="shared" si="6"/>
        <v>0</v>
      </c>
      <c r="T29" s="50">
        <f t="shared" si="6"/>
        <v>0</v>
      </c>
      <c r="U29" s="51">
        <f t="shared" si="6"/>
        <v>0</v>
      </c>
      <c r="V29" s="50">
        <f t="shared" si="6"/>
        <v>1</v>
      </c>
      <c r="W29" s="51">
        <f t="shared" si="6"/>
        <v>0</v>
      </c>
      <c r="X29" s="50">
        <f t="shared" si="6"/>
        <v>1</v>
      </c>
      <c r="Y29" s="51">
        <f t="shared" si="6"/>
        <v>0</v>
      </c>
      <c r="Z29" s="52">
        <f t="shared" si="6"/>
        <v>7</v>
      </c>
      <c r="AA29" s="53">
        <f t="shared" si="6"/>
        <v>0</v>
      </c>
    </row>
    <row r="30" spans="1:27" ht="11.1" hidden="1" customHeight="1" outlineLevel="2">
      <c r="A30" s="16" t="s">
        <v>38</v>
      </c>
      <c r="B30" s="46">
        <v>0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7">
        <v>0</v>
      </c>
      <c r="Z30" s="48">
        <f t="shared" si="4"/>
        <v>0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0</v>
      </c>
      <c r="C31" s="47">
        <v>0</v>
      </c>
      <c r="D31" s="46">
        <v>0</v>
      </c>
      <c r="E31" s="47">
        <v>0</v>
      </c>
      <c r="F31" s="46">
        <v>1</v>
      </c>
      <c r="G31" s="47">
        <v>0</v>
      </c>
      <c r="H31" s="46">
        <v>0</v>
      </c>
      <c r="I31" s="47">
        <v>0</v>
      </c>
      <c r="J31" s="46">
        <v>1</v>
      </c>
      <c r="K31" s="47">
        <v>0</v>
      </c>
      <c r="L31" s="46">
        <v>0</v>
      </c>
      <c r="M31" s="47">
        <v>0</v>
      </c>
      <c r="N31" s="46">
        <v>7</v>
      </c>
      <c r="O31" s="47">
        <v>0</v>
      </c>
      <c r="P31" s="46">
        <v>0</v>
      </c>
      <c r="Q31" s="47">
        <v>0</v>
      </c>
      <c r="R31" s="46">
        <v>0</v>
      </c>
      <c r="S31" s="47">
        <v>0</v>
      </c>
      <c r="T31" s="46">
        <v>0</v>
      </c>
      <c r="U31" s="47">
        <v>0</v>
      </c>
      <c r="V31" s="46">
        <v>1</v>
      </c>
      <c r="W31" s="47">
        <v>0</v>
      </c>
      <c r="X31" s="46">
        <v>2</v>
      </c>
      <c r="Y31" s="47">
        <v>0</v>
      </c>
      <c r="Z31" s="48">
        <f t="shared" si="4"/>
        <v>12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1</v>
      </c>
      <c r="C32" s="47">
        <v>0</v>
      </c>
      <c r="D32" s="46">
        <v>1</v>
      </c>
      <c r="E32" s="47">
        <v>0</v>
      </c>
      <c r="F32" s="46">
        <v>1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0</v>
      </c>
      <c r="M32" s="47">
        <v>0</v>
      </c>
      <c r="N32" s="46">
        <v>0</v>
      </c>
      <c r="O32" s="47">
        <v>0</v>
      </c>
      <c r="P32" s="46">
        <v>0</v>
      </c>
      <c r="Q32" s="47">
        <v>0</v>
      </c>
      <c r="R32" s="46">
        <v>0</v>
      </c>
      <c r="S32" s="47">
        <v>0</v>
      </c>
      <c r="T32" s="46">
        <v>1</v>
      </c>
      <c r="U32" s="47">
        <v>0</v>
      </c>
      <c r="V32" s="46">
        <v>0</v>
      </c>
      <c r="W32" s="47">
        <v>0</v>
      </c>
      <c r="X32" s="46">
        <v>1</v>
      </c>
      <c r="Y32" s="47">
        <v>0</v>
      </c>
      <c r="Z32" s="48">
        <f t="shared" si="4"/>
        <v>5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1</v>
      </c>
      <c r="C33" s="51">
        <f t="shared" ref="C33:AA33" si="7">SUM(C30:C32)</f>
        <v>0</v>
      </c>
      <c r="D33" s="50">
        <f t="shared" si="7"/>
        <v>1</v>
      </c>
      <c r="E33" s="51">
        <f t="shared" si="7"/>
        <v>0</v>
      </c>
      <c r="F33" s="50">
        <f t="shared" si="7"/>
        <v>2</v>
      </c>
      <c r="G33" s="51">
        <f t="shared" si="7"/>
        <v>0</v>
      </c>
      <c r="H33" s="50">
        <f t="shared" si="7"/>
        <v>0</v>
      </c>
      <c r="I33" s="51">
        <f t="shared" si="7"/>
        <v>0</v>
      </c>
      <c r="J33" s="50">
        <f t="shared" si="7"/>
        <v>1</v>
      </c>
      <c r="K33" s="51">
        <f t="shared" si="7"/>
        <v>0</v>
      </c>
      <c r="L33" s="50">
        <f t="shared" si="7"/>
        <v>0</v>
      </c>
      <c r="M33" s="51">
        <f t="shared" si="7"/>
        <v>0</v>
      </c>
      <c r="N33" s="50">
        <f t="shared" si="7"/>
        <v>7</v>
      </c>
      <c r="O33" s="51">
        <f t="shared" si="7"/>
        <v>0</v>
      </c>
      <c r="P33" s="50">
        <f t="shared" si="7"/>
        <v>0</v>
      </c>
      <c r="Q33" s="51">
        <f t="shared" si="7"/>
        <v>0</v>
      </c>
      <c r="R33" s="50">
        <f t="shared" si="7"/>
        <v>0</v>
      </c>
      <c r="S33" s="51">
        <f t="shared" si="7"/>
        <v>0</v>
      </c>
      <c r="T33" s="50">
        <f t="shared" si="7"/>
        <v>1</v>
      </c>
      <c r="U33" s="51">
        <f t="shared" si="7"/>
        <v>0</v>
      </c>
      <c r="V33" s="50">
        <f t="shared" si="7"/>
        <v>1</v>
      </c>
      <c r="W33" s="51">
        <f t="shared" si="7"/>
        <v>0</v>
      </c>
      <c r="X33" s="50">
        <f t="shared" si="7"/>
        <v>3</v>
      </c>
      <c r="Y33" s="51">
        <f t="shared" si="7"/>
        <v>0</v>
      </c>
      <c r="Z33" s="52">
        <f t="shared" si="7"/>
        <v>17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0</v>
      </c>
      <c r="C34" s="47">
        <v>0</v>
      </c>
      <c r="D34" s="46">
        <v>1</v>
      </c>
      <c r="E34" s="47">
        <v>0</v>
      </c>
      <c r="F34" s="46">
        <v>0</v>
      </c>
      <c r="G34" s="47">
        <v>0</v>
      </c>
      <c r="H34" s="46">
        <v>0</v>
      </c>
      <c r="I34" s="47">
        <v>0</v>
      </c>
      <c r="J34" s="46">
        <v>0</v>
      </c>
      <c r="K34" s="47">
        <v>0</v>
      </c>
      <c r="L34" s="46">
        <v>1</v>
      </c>
      <c r="M34" s="47">
        <v>0</v>
      </c>
      <c r="N34" s="46">
        <v>1</v>
      </c>
      <c r="O34" s="47">
        <v>0</v>
      </c>
      <c r="P34" s="46">
        <v>1</v>
      </c>
      <c r="Q34" s="47">
        <v>0</v>
      </c>
      <c r="R34" s="46">
        <v>1</v>
      </c>
      <c r="S34" s="47">
        <v>0</v>
      </c>
      <c r="T34" s="46">
        <v>2</v>
      </c>
      <c r="U34" s="47">
        <v>0</v>
      </c>
      <c r="V34" s="46">
        <v>0</v>
      </c>
      <c r="W34" s="47">
        <v>0</v>
      </c>
      <c r="X34" s="46">
        <v>0</v>
      </c>
      <c r="Y34" s="47">
        <v>0</v>
      </c>
      <c r="Z34" s="48">
        <f t="shared" si="4"/>
        <v>7</v>
      </c>
      <c r="AA34" s="49">
        <f t="shared" si="4"/>
        <v>0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0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0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0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0</v>
      </c>
      <c r="C37" s="51">
        <f t="shared" ref="C37:AA37" si="8">SUM(C34:C36)</f>
        <v>0</v>
      </c>
      <c r="D37" s="50">
        <f t="shared" si="8"/>
        <v>1</v>
      </c>
      <c r="E37" s="51">
        <f t="shared" si="8"/>
        <v>0</v>
      </c>
      <c r="F37" s="50">
        <f t="shared" si="8"/>
        <v>0</v>
      </c>
      <c r="G37" s="51">
        <f t="shared" si="8"/>
        <v>0</v>
      </c>
      <c r="H37" s="50">
        <f t="shared" si="8"/>
        <v>0</v>
      </c>
      <c r="I37" s="51">
        <f t="shared" si="8"/>
        <v>0</v>
      </c>
      <c r="J37" s="50">
        <f t="shared" si="8"/>
        <v>0</v>
      </c>
      <c r="K37" s="51">
        <f t="shared" si="8"/>
        <v>0</v>
      </c>
      <c r="L37" s="50">
        <f t="shared" si="8"/>
        <v>1</v>
      </c>
      <c r="M37" s="51">
        <f t="shared" si="8"/>
        <v>0</v>
      </c>
      <c r="N37" s="50">
        <f t="shared" si="8"/>
        <v>1</v>
      </c>
      <c r="O37" s="51">
        <f t="shared" si="8"/>
        <v>0</v>
      </c>
      <c r="P37" s="50">
        <f t="shared" si="8"/>
        <v>1</v>
      </c>
      <c r="Q37" s="51">
        <f t="shared" si="8"/>
        <v>0</v>
      </c>
      <c r="R37" s="50">
        <f t="shared" si="8"/>
        <v>1</v>
      </c>
      <c r="S37" s="51">
        <f t="shared" si="8"/>
        <v>0</v>
      </c>
      <c r="T37" s="50">
        <f t="shared" si="8"/>
        <v>2</v>
      </c>
      <c r="U37" s="51">
        <f t="shared" si="8"/>
        <v>0</v>
      </c>
      <c r="V37" s="50">
        <f t="shared" si="8"/>
        <v>0</v>
      </c>
      <c r="W37" s="51">
        <f t="shared" si="8"/>
        <v>0</v>
      </c>
      <c r="X37" s="50">
        <f t="shared" si="8"/>
        <v>0</v>
      </c>
      <c r="Y37" s="51">
        <f t="shared" si="8"/>
        <v>0</v>
      </c>
      <c r="Z37" s="52">
        <f t="shared" si="8"/>
        <v>7</v>
      </c>
      <c r="AA37" s="53">
        <f t="shared" si="8"/>
        <v>0</v>
      </c>
    </row>
    <row r="38" spans="1:27" ht="11.1" hidden="1" customHeight="1" outlineLevel="2">
      <c r="A38" s="16" t="s">
        <v>46</v>
      </c>
      <c r="B38" s="46">
        <v>0</v>
      </c>
      <c r="C38" s="47">
        <v>0</v>
      </c>
      <c r="D38" s="46">
        <v>0</v>
      </c>
      <c r="E38" s="47">
        <v>0</v>
      </c>
      <c r="F38" s="46">
        <v>1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0</v>
      </c>
      <c r="O38" s="47">
        <v>0</v>
      </c>
      <c r="P38" s="46">
        <v>1</v>
      </c>
      <c r="Q38" s="47">
        <v>0</v>
      </c>
      <c r="R38" s="46">
        <v>1</v>
      </c>
      <c r="S38" s="47">
        <v>0</v>
      </c>
      <c r="T38" s="46">
        <v>1</v>
      </c>
      <c r="U38" s="47">
        <v>0</v>
      </c>
      <c r="V38" s="46">
        <v>1</v>
      </c>
      <c r="W38" s="47">
        <v>0</v>
      </c>
      <c r="X38" s="46">
        <v>1</v>
      </c>
      <c r="Y38" s="47">
        <v>0</v>
      </c>
      <c r="Z38" s="48">
        <f t="shared" ref="Z38:AA53" si="9">SUM(B38,D38,F38,H38,J38,L38,N38,P38,R38,T38,V38,X38)</f>
        <v>6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1</v>
      </c>
      <c r="C39" s="47">
        <v>0</v>
      </c>
      <c r="D39" s="46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2</v>
      </c>
      <c r="Q39" s="47">
        <v>0</v>
      </c>
      <c r="R39" s="46">
        <v>1</v>
      </c>
      <c r="S39" s="47">
        <v>0</v>
      </c>
      <c r="T39" s="46">
        <v>1</v>
      </c>
      <c r="U39" s="47">
        <v>0</v>
      </c>
      <c r="V39" s="46">
        <v>0</v>
      </c>
      <c r="W39" s="47">
        <v>0</v>
      </c>
      <c r="X39" s="46">
        <v>0</v>
      </c>
      <c r="Y39" s="47">
        <v>0</v>
      </c>
      <c r="Z39" s="48">
        <f t="shared" si="9"/>
        <v>5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0</v>
      </c>
      <c r="C40" s="47">
        <v>0</v>
      </c>
      <c r="D40" s="46">
        <v>1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1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2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7">
        <v>0</v>
      </c>
      <c r="Z40" s="48">
        <f t="shared" si="9"/>
        <v>4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1</v>
      </c>
      <c r="Y41" s="47">
        <v>0</v>
      </c>
      <c r="Z41" s="48">
        <f t="shared" si="9"/>
        <v>1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6</v>
      </c>
      <c r="C42" s="47">
        <v>1</v>
      </c>
      <c r="D42" s="46">
        <v>5</v>
      </c>
      <c r="E42" s="47">
        <v>0</v>
      </c>
      <c r="F42" s="46">
        <v>4</v>
      </c>
      <c r="G42" s="47">
        <v>0</v>
      </c>
      <c r="H42" s="46">
        <v>4</v>
      </c>
      <c r="I42" s="47">
        <v>0</v>
      </c>
      <c r="J42" s="46">
        <v>0</v>
      </c>
      <c r="K42" s="47">
        <v>0</v>
      </c>
      <c r="L42" s="46">
        <v>5</v>
      </c>
      <c r="M42" s="47">
        <v>0</v>
      </c>
      <c r="N42" s="46">
        <v>7</v>
      </c>
      <c r="O42" s="47">
        <v>0</v>
      </c>
      <c r="P42" s="46">
        <v>3</v>
      </c>
      <c r="Q42" s="47">
        <v>0</v>
      </c>
      <c r="R42" s="46">
        <v>2</v>
      </c>
      <c r="S42" s="47">
        <v>0</v>
      </c>
      <c r="T42" s="46">
        <v>3</v>
      </c>
      <c r="U42" s="47">
        <v>0</v>
      </c>
      <c r="V42" s="46">
        <v>2</v>
      </c>
      <c r="W42" s="47">
        <v>0</v>
      </c>
      <c r="X42" s="46">
        <v>2</v>
      </c>
      <c r="Y42" s="47">
        <v>0</v>
      </c>
      <c r="Z42" s="48">
        <f t="shared" si="9"/>
        <v>43</v>
      </c>
      <c r="AA42" s="49">
        <f t="shared" si="9"/>
        <v>1</v>
      </c>
    </row>
    <row r="43" spans="1:27" ht="11.1" hidden="1" customHeight="1" outlineLevel="2">
      <c r="A43" s="16" t="s">
        <v>51</v>
      </c>
      <c r="B43" s="46">
        <v>0</v>
      </c>
      <c r="C43" s="47">
        <v>0</v>
      </c>
      <c r="D43" s="46">
        <v>0</v>
      </c>
      <c r="E43" s="47">
        <v>0</v>
      </c>
      <c r="F43" s="46">
        <v>2</v>
      </c>
      <c r="G43" s="47">
        <v>0</v>
      </c>
      <c r="H43" s="46">
        <v>1</v>
      </c>
      <c r="I43" s="47">
        <v>0</v>
      </c>
      <c r="J43" s="46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46">
        <v>1</v>
      </c>
      <c r="Q43" s="47">
        <v>0</v>
      </c>
      <c r="R43" s="46">
        <v>1</v>
      </c>
      <c r="S43" s="47">
        <v>0</v>
      </c>
      <c r="T43" s="46">
        <v>1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6</v>
      </c>
      <c r="AA43" s="49">
        <f t="shared" si="9"/>
        <v>0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0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0</v>
      </c>
      <c r="S45" s="47">
        <v>0</v>
      </c>
      <c r="T45" s="46">
        <v>1</v>
      </c>
      <c r="U45" s="47">
        <v>0</v>
      </c>
      <c r="V45" s="46">
        <v>0</v>
      </c>
      <c r="W45" s="47">
        <v>0</v>
      </c>
      <c r="X45" s="46">
        <v>0</v>
      </c>
      <c r="Y45" s="47">
        <v>0</v>
      </c>
      <c r="Z45" s="48">
        <f t="shared" si="9"/>
        <v>1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7">
        <v>0</v>
      </c>
      <c r="Z46" s="48">
        <f t="shared" si="9"/>
        <v>0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3</v>
      </c>
      <c r="C47" s="47">
        <v>0</v>
      </c>
      <c r="D47" s="46">
        <v>1</v>
      </c>
      <c r="E47" s="47">
        <v>0</v>
      </c>
      <c r="F47" s="46">
        <v>2</v>
      </c>
      <c r="G47" s="47">
        <v>0</v>
      </c>
      <c r="H47" s="46">
        <v>0</v>
      </c>
      <c r="I47" s="47">
        <v>0</v>
      </c>
      <c r="J47" s="46">
        <v>1</v>
      </c>
      <c r="K47" s="47">
        <v>0</v>
      </c>
      <c r="L47" s="46">
        <v>1</v>
      </c>
      <c r="M47" s="47">
        <v>0</v>
      </c>
      <c r="N47" s="46">
        <v>1</v>
      </c>
      <c r="O47" s="47">
        <v>0</v>
      </c>
      <c r="P47" s="46">
        <v>1</v>
      </c>
      <c r="Q47" s="47">
        <v>0</v>
      </c>
      <c r="R47" s="46">
        <v>1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0</v>
      </c>
      <c r="Y47" s="47">
        <v>0</v>
      </c>
      <c r="Z47" s="48">
        <f t="shared" si="9"/>
        <v>11</v>
      </c>
      <c r="AA47" s="49">
        <f t="shared" si="9"/>
        <v>0</v>
      </c>
    </row>
    <row r="48" spans="1:27" ht="11.1" customHeight="1" outlineLevel="1" collapsed="1">
      <c r="A48" s="18" t="s">
        <v>56</v>
      </c>
      <c r="B48" s="50">
        <f>SUM(B38:B47)</f>
        <v>10</v>
      </c>
      <c r="C48" s="51">
        <f t="shared" ref="C48:AA48" si="10">SUM(C38:C47)</f>
        <v>1</v>
      </c>
      <c r="D48" s="50">
        <f t="shared" si="10"/>
        <v>7</v>
      </c>
      <c r="E48" s="51">
        <f t="shared" si="10"/>
        <v>0</v>
      </c>
      <c r="F48" s="50">
        <f t="shared" si="10"/>
        <v>9</v>
      </c>
      <c r="G48" s="51">
        <f t="shared" si="10"/>
        <v>0</v>
      </c>
      <c r="H48" s="50">
        <f t="shared" si="10"/>
        <v>5</v>
      </c>
      <c r="I48" s="51">
        <f t="shared" si="10"/>
        <v>0</v>
      </c>
      <c r="J48" s="50">
        <f t="shared" si="10"/>
        <v>2</v>
      </c>
      <c r="K48" s="51">
        <f t="shared" si="10"/>
        <v>0</v>
      </c>
      <c r="L48" s="50">
        <f t="shared" si="10"/>
        <v>6</v>
      </c>
      <c r="M48" s="51">
        <f t="shared" si="10"/>
        <v>0</v>
      </c>
      <c r="N48" s="50">
        <f t="shared" si="10"/>
        <v>8</v>
      </c>
      <c r="O48" s="51">
        <f t="shared" si="10"/>
        <v>0</v>
      </c>
      <c r="P48" s="50">
        <f t="shared" si="10"/>
        <v>8</v>
      </c>
      <c r="Q48" s="51">
        <f t="shared" si="10"/>
        <v>0</v>
      </c>
      <c r="R48" s="50">
        <f t="shared" si="10"/>
        <v>8</v>
      </c>
      <c r="S48" s="51">
        <f t="shared" si="10"/>
        <v>0</v>
      </c>
      <c r="T48" s="50">
        <f t="shared" si="10"/>
        <v>7</v>
      </c>
      <c r="U48" s="51">
        <f t="shared" si="10"/>
        <v>0</v>
      </c>
      <c r="V48" s="50">
        <f t="shared" si="10"/>
        <v>3</v>
      </c>
      <c r="W48" s="51">
        <f t="shared" si="10"/>
        <v>0</v>
      </c>
      <c r="X48" s="50">
        <f t="shared" si="10"/>
        <v>4</v>
      </c>
      <c r="Y48" s="51">
        <f t="shared" si="10"/>
        <v>0</v>
      </c>
      <c r="Z48" s="52">
        <f t="shared" si="10"/>
        <v>77</v>
      </c>
      <c r="AA48" s="53">
        <f t="shared" si="10"/>
        <v>1</v>
      </c>
    </row>
    <row r="49" spans="1:27" ht="11.1" hidden="1" customHeight="1" outlineLevel="2">
      <c r="A49" s="16" t="s">
        <v>57</v>
      </c>
      <c r="B49" s="46">
        <v>3</v>
      </c>
      <c r="C49" s="47">
        <v>0</v>
      </c>
      <c r="D49" s="46">
        <v>3</v>
      </c>
      <c r="E49" s="47">
        <v>0</v>
      </c>
      <c r="F49" s="46">
        <v>3</v>
      </c>
      <c r="G49" s="47">
        <v>0</v>
      </c>
      <c r="H49" s="46">
        <v>3</v>
      </c>
      <c r="I49" s="47">
        <v>0</v>
      </c>
      <c r="J49" s="46">
        <v>0</v>
      </c>
      <c r="K49" s="47">
        <v>0</v>
      </c>
      <c r="L49" s="46">
        <v>7</v>
      </c>
      <c r="M49" s="47">
        <v>0</v>
      </c>
      <c r="N49" s="46">
        <v>1</v>
      </c>
      <c r="O49" s="47">
        <v>0</v>
      </c>
      <c r="P49" s="46">
        <v>3</v>
      </c>
      <c r="Q49" s="47">
        <v>0</v>
      </c>
      <c r="R49" s="46">
        <v>4</v>
      </c>
      <c r="S49" s="47">
        <v>0</v>
      </c>
      <c r="T49" s="46">
        <v>3</v>
      </c>
      <c r="U49" s="47">
        <v>1</v>
      </c>
      <c r="V49" s="46">
        <v>3</v>
      </c>
      <c r="W49" s="47">
        <v>0</v>
      </c>
      <c r="X49" s="46">
        <v>1</v>
      </c>
      <c r="Y49" s="47">
        <v>0</v>
      </c>
      <c r="Z49" s="48">
        <f t="shared" si="9"/>
        <v>34</v>
      </c>
      <c r="AA49" s="49">
        <f t="shared" si="9"/>
        <v>1</v>
      </c>
    </row>
    <row r="50" spans="1:27" ht="11.1" hidden="1" customHeight="1" outlineLevel="2">
      <c r="A50" s="16" t="s">
        <v>58</v>
      </c>
      <c r="B50" s="46">
        <v>1</v>
      </c>
      <c r="C50" s="47">
        <v>0</v>
      </c>
      <c r="D50" s="46">
        <v>0</v>
      </c>
      <c r="E50" s="47">
        <v>0</v>
      </c>
      <c r="F50" s="46">
        <v>0</v>
      </c>
      <c r="G50" s="47">
        <v>0</v>
      </c>
      <c r="H50" s="46">
        <v>0</v>
      </c>
      <c r="I50" s="47">
        <v>0</v>
      </c>
      <c r="J50" s="46">
        <v>1</v>
      </c>
      <c r="K50" s="47">
        <v>0</v>
      </c>
      <c r="L50" s="46">
        <v>0</v>
      </c>
      <c r="M50" s="47">
        <v>0</v>
      </c>
      <c r="N50" s="46">
        <v>0</v>
      </c>
      <c r="O50" s="47">
        <v>0</v>
      </c>
      <c r="P50" s="46">
        <v>1</v>
      </c>
      <c r="Q50" s="47">
        <v>0</v>
      </c>
      <c r="R50" s="46">
        <v>0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7">
        <v>0</v>
      </c>
      <c r="Z50" s="48">
        <f t="shared" si="9"/>
        <v>3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1</v>
      </c>
      <c r="E51" s="47">
        <v>0</v>
      </c>
      <c r="F51" s="46">
        <v>1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0</v>
      </c>
      <c r="S51" s="47">
        <v>0</v>
      </c>
      <c r="T51" s="46">
        <v>0</v>
      </c>
      <c r="U51" s="47">
        <v>0</v>
      </c>
      <c r="V51" s="46">
        <v>1</v>
      </c>
      <c r="W51" s="47">
        <v>0</v>
      </c>
      <c r="X51" s="46">
        <v>0</v>
      </c>
      <c r="Y51" s="47">
        <v>0</v>
      </c>
      <c r="Z51" s="48">
        <f t="shared" si="9"/>
        <v>3</v>
      </c>
      <c r="AA51" s="49">
        <f t="shared" si="9"/>
        <v>0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1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1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0</v>
      </c>
      <c r="Y53" s="47">
        <v>0</v>
      </c>
      <c r="Z53" s="48">
        <f t="shared" si="9"/>
        <v>2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1</v>
      </c>
      <c r="C54" s="47">
        <v>0</v>
      </c>
      <c r="D54" s="46">
        <v>2</v>
      </c>
      <c r="E54" s="47">
        <v>0</v>
      </c>
      <c r="F54" s="46">
        <v>2</v>
      </c>
      <c r="G54" s="47">
        <v>0</v>
      </c>
      <c r="H54" s="46">
        <v>1</v>
      </c>
      <c r="I54" s="47">
        <v>0</v>
      </c>
      <c r="J54" s="46">
        <v>2</v>
      </c>
      <c r="K54" s="47">
        <v>0</v>
      </c>
      <c r="L54" s="46">
        <v>1</v>
      </c>
      <c r="M54" s="47">
        <v>0</v>
      </c>
      <c r="N54" s="46">
        <v>1</v>
      </c>
      <c r="O54" s="47">
        <v>0</v>
      </c>
      <c r="P54" s="46">
        <v>0</v>
      </c>
      <c r="Q54" s="47">
        <v>0</v>
      </c>
      <c r="R54" s="46">
        <v>2</v>
      </c>
      <c r="S54" s="47">
        <v>0</v>
      </c>
      <c r="T54" s="46">
        <v>0</v>
      </c>
      <c r="U54" s="47">
        <v>0</v>
      </c>
      <c r="V54" s="46">
        <v>3</v>
      </c>
      <c r="W54" s="47">
        <v>0</v>
      </c>
      <c r="X54" s="46">
        <v>0</v>
      </c>
      <c r="Y54" s="47">
        <v>0</v>
      </c>
      <c r="Z54" s="48">
        <f t="shared" ref="Z54:AA69" si="11">SUM(B54,D54,F54,H54,J54,L54,N54,P54,R54,T54,V54,X54)</f>
        <v>15</v>
      </c>
      <c r="AA54" s="49">
        <f t="shared" si="11"/>
        <v>0</v>
      </c>
    </row>
    <row r="55" spans="1:27" ht="11.1" customHeight="1" outlineLevel="1" collapsed="1">
      <c r="A55" s="18" t="s">
        <v>63</v>
      </c>
      <c r="B55" s="50">
        <f>SUM(B49:B54)</f>
        <v>5</v>
      </c>
      <c r="C55" s="51">
        <f t="shared" ref="C55:AA55" si="12">SUM(C49:C54)</f>
        <v>0</v>
      </c>
      <c r="D55" s="50">
        <f t="shared" si="12"/>
        <v>6</v>
      </c>
      <c r="E55" s="51">
        <f t="shared" si="12"/>
        <v>0</v>
      </c>
      <c r="F55" s="50">
        <f t="shared" si="12"/>
        <v>6</v>
      </c>
      <c r="G55" s="51">
        <f t="shared" si="12"/>
        <v>0</v>
      </c>
      <c r="H55" s="50">
        <f t="shared" si="12"/>
        <v>5</v>
      </c>
      <c r="I55" s="51">
        <f t="shared" si="12"/>
        <v>0</v>
      </c>
      <c r="J55" s="50">
        <f t="shared" si="12"/>
        <v>3</v>
      </c>
      <c r="K55" s="51">
        <f t="shared" si="12"/>
        <v>0</v>
      </c>
      <c r="L55" s="50">
        <f t="shared" si="12"/>
        <v>8</v>
      </c>
      <c r="M55" s="51">
        <f t="shared" si="12"/>
        <v>0</v>
      </c>
      <c r="N55" s="50">
        <f t="shared" si="12"/>
        <v>2</v>
      </c>
      <c r="O55" s="51">
        <f t="shared" si="12"/>
        <v>0</v>
      </c>
      <c r="P55" s="50">
        <f t="shared" si="12"/>
        <v>4</v>
      </c>
      <c r="Q55" s="51">
        <f t="shared" si="12"/>
        <v>0</v>
      </c>
      <c r="R55" s="50">
        <f t="shared" si="12"/>
        <v>7</v>
      </c>
      <c r="S55" s="51">
        <f t="shared" si="12"/>
        <v>0</v>
      </c>
      <c r="T55" s="50">
        <f t="shared" si="12"/>
        <v>3</v>
      </c>
      <c r="U55" s="51">
        <f t="shared" si="12"/>
        <v>1</v>
      </c>
      <c r="V55" s="50">
        <f t="shared" si="12"/>
        <v>7</v>
      </c>
      <c r="W55" s="51">
        <f t="shared" si="12"/>
        <v>0</v>
      </c>
      <c r="X55" s="50">
        <f t="shared" si="12"/>
        <v>1</v>
      </c>
      <c r="Y55" s="51">
        <f t="shared" si="12"/>
        <v>0</v>
      </c>
      <c r="Z55" s="52">
        <f t="shared" si="12"/>
        <v>57</v>
      </c>
      <c r="AA55" s="53">
        <f t="shared" si="12"/>
        <v>1</v>
      </c>
    </row>
    <row r="56" spans="1:27" ht="11.1" hidden="1" customHeight="1" outlineLevel="2">
      <c r="A56" s="16" t="s">
        <v>64</v>
      </c>
      <c r="B56" s="46">
        <v>0</v>
      </c>
      <c r="C56" s="47">
        <v>0</v>
      </c>
      <c r="D56" s="46">
        <v>0</v>
      </c>
      <c r="E56" s="47">
        <v>0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0</v>
      </c>
      <c r="S56" s="47">
        <v>0</v>
      </c>
      <c r="T56" s="46">
        <v>0</v>
      </c>
      <c r="U56" s="47">
        <v>0</v>
      </c>
      <c r="V56" s="46">
        <v>2</v>
      </c>
      <c r="W56" s="47">
        <v>0</v>
      </c>
      <c r="X56" s="46">
        <v>0</v>
      </c>
      <c r="Y56" s="47">
        <v>0</v>
      </c>
      <c r="Z56" s="48">
        <f t="shared" si="11"/>
        <v>2</v>
      </c>
      <c r="AA56" s="49">
        <f t="shared" si="11"/>
        <v>0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0</v>
      </c>
      <c r="G57" s="47">
        <v>0</v>
      </c>
      <c r="H57" s="46">
        <v>0</v>
      </c>
      <c r="I57" s="47">
        <v>0</v>
      </c>
      <c r="J57" s="46">
        <v>1</v>
      </c>
      <c r="K57" s="47">
        <v>0</v>
      </c>
      <c r="L57" s="46">
        <v>1</v>
      </c>
      <c r="M57" s="47">
        <v>0</v>
      </c>
      <c r="N57" s="46">
        <v>0</v>
      </c>
      <c r="O57" s="47">
        <v>0</v>
      </c>
      <c r="P57" s="46">
        <v>0</v>
      </c>
      <c r="Q57" s="47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7">
        <v>0</v>
      </c>
      <c r="Z57" s="48">
        <f t="shared" si="11"/>
        <v>2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0</v>
      </c>
      <c r="C58" s="47">
        <v>0</v>
      </c>
      <c r="D58" s="46">
        <v>0</v>
      </c>
      <c r="E58" s="47">
        <v>0</v>
      </c>
      <c r="F58" s="46">
        <v>0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3</v>
      </c>
      <c r="O58" s="47">
        <v>0</v>
      </c>
      <c r="P58" s="46">
        <v>0</v>
      </c>
      <c r="Q58" s="47">
        <v>0</v>
      </c>
      <c r="R58" s="46">
        <v>1</v>
      </c>
      <c r="S58" s="47">
        <v>0</v>
      </c>
      <c r="T58" s="46">
        <v>0</v>
      </c>
      <c r="U58" s="47">
        <v>0</v>
      </c>
      <c r="V58" s="46">
        <v>1</v>
      </c>
      <c r="W58" s="47">
        <v>0</v>
      </c>
      <c r="X58" s="46">
        <v>0</v>
      </c>
      <c r="Y58" s="47">
        <v>0</v>
      </c>
      <c r="Z58" s="48">
        <f t="shared" si="11"/>
        <v>5</v>
      </c>
      <c r="AA58" s="49">
        <f t="shared" si="11"/>
        <v>0</v>
      </c>
    </row>
    <row r="59" spans="1:27" ht="11.1" customHeight="1" outlineLevel="1" collapsed="1">
      <c r="A59" s="18" t="s">
        <v>67</v>
      </c>
      <c r="B59" s="50">
        <f>SUM(B56:B58)</f>
        <v>0</v>
      </c>
      <c r="C59" s="51">
        <f t="shared" ref="C59:AA59" si="13">SUM(C56:C58)</f>
        <v>0</v>
      </c>
      <c r="D59" s="50">
        <f t="shared" si="13"/>
        <v>0</v>
      </c>
      <c r="E59" s="51">
        <f t="shared" si="13"/>
        <v>0</v>
      </c>
      <c r="F59" s="50">
        <f t="shared" si="13"/>
        <v>0</v>
      </c>
      <c r="G59" s="51">
        <f t="shared" si="13"/>
        <v>0</v>
      </c>
      <c r="H59" s="50">
        <f t="shared" si="13"/>
        <v>0</v>
      </c>
      <c r="I59" s="51">
        <f t="shared" si="13"/>
        <v>0</v>
      </c>
      <c r="J59" s="50">
        <f t="shared" si="13"/>
        <v>1</v>
      </c>
      <c r="K59" s="51">
        <f t="shared" si="13"/>
        <v>0</v>
      </c>
      <c r="L59" s="50">
        <f t="shared" si="13"/>
        <v>1</v>
      </c>
      <c r="M59" s="51">
        <f t="shared" si="13"/>
        <v>0</v>
      </c>
      <c r="N59" s="50">
        <f t="shared" si="13"/>
        <v>3</v>
      </c>
      <c r="O59" s="51">
        <f t="shared" si="13"/>
        <v>0</v>
      </c>
      <c r="P59" s="50">
        <f t="shared" si="13"/>
        <v>0</v>
      </c>
      <c r="Q59" s="51">
        <f t="shared" si="13"/>
        <v>0</v>
      </c>
      <c r="R59" s="50">
        <f t="shared" si="13"/>
        <v>1</v>
      </c>
      <c r="S59" s="51">
        <f t="shared" si="13"/>
        <v>0</v>
      </c>
      <c r="T59" s="50">
        <f t="shared" si="13"/>
        <v>0</v>
      </c>
      <c r="U59" s="51">
        <f t="shared" si="13"/>
        <v>0</v>
      </c>
      <c r="V59" s="50">
        <f t="shared" si="13"/>
        <v>3</v>
      </c>
      <c r="W59" s="51">
        <f t="shared" si="13"/>
        <v>0</v>
      </c>
      <c r="X59" s="50">
        <f t="shared" si="13"/>
        <v>0</v>
      </c>
      <c r="Y59" s="51">
        <f t="shared" si="13"/>
        <v>0</v>
      </c>
      <c r="Z59" s="52">
        <f t="shared" si="13"/>
        <v>9</v>
      </c>
      <c r="AA59" s="53">
        <f t="shared" si="13"/>
        <v>0</v>
      </c>
    </row>
    <row r="60" spans="1:27" ht="11.1" hidden="1" customHeight="1" outlineLevel="2">
      <c r="A60" s="16" t="s">
        <v>256</v>
      </c>
      <c r="B60" s="46">
        <v>0</v>
      </c>
      <c r="C60" s="47">
        <v>0</v>
      </c>
      <c r="D60" s="46">
        <v>0</v>
      </c>
      <c r="E60" s="47">
        <v>0</v>
      </c>
      <c r="F60" s="46">
        <v>1</v>
      </c>
      <c r="G60" s="47">
        <v>0</v>
      </c>
      <c r="H60" s="46">
        <v>1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7">
        <v>0</v>
      </c>
      <c r="Z60" s="48">
        <f t="shared" si="11"/>
        <v>2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0</v>
      </c>
      <c r="E61" s="47">
        <v>0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1</v>
      </c>
      <c r="M61" s="47">
        <v>0</v>
      </c>
      <c r="N61" s="46">
        <v>1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1</v>
      </c>
      <c r="U61" s="47">
        <v>0</v>
      </c>
      <c r="V61" s="46">
        <v>0</v>
      </c>
      <c r="W61" s="47">
        <v>0</v>
      </c>
      <c r="X61" s="46">
        <v>2</v>
      </c>
      <c r="Y61" s="47">
        <v>0</v>
      </c>
      <c r="Z61" s="48">
        <f t="shared" si="11"/>
        <v>5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1</v>
      </c>
      <c r="C62" s="47">
        <v>0</v>
      </c>
      <c r="D62" s="46">
        <v>1</v>
      </c>
      <c r="E62" s="47">
        <v>0</v>
      </c>
      <c r="F62" s="46">
        <v>1</v>
      </c>
      <c r="G62" s="47">
        <v>0</v>
      </c>
      <c r="H62" s="46">
        <v>2</v>
      </c>
      <c r="I62" s="47">
        <v>0</v>
      </c>
      <c r="J62" s="46">
        <v>1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  <c r="P62" s="46">
        <v>0</v>
      </c>
      <c r="Q62" s="47">
        <v>0</v>
      </c>
      <c r="R62" s="46">
        <v>4</v>
      </c>
      <c r="S62" s="47">
        <v>0</v>
      </c>
      <c r="T62" s="46">
        <v>2</v>
      </c>
      <c r="U62" s="47">
        <v>0</v>
      </c>
      <c r="V62" s="46">
        <v>2</v>
      </c>
      <c r="W62" s="47">
        <v>0</v>
      </c>
      <c r="X62" s="46">
        <v>0</v>
      </c>
      <c r="Y62" s="47">
        <v>0</v>
      </c>
      <c r="Z62" s="48">
        <f t="shared" si="11"/>
        <v>14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1</v>
      </c>
      <c r="C63" s="51">
        <f t="shared" ref="C63:AA63" si="14">SUM(C60:C62)</f>
        <v>0</v>
      </c>
      <c r="D63" s="50">
        <f t="shared" si="14"/>
        <v>1</v>
      </c>
      <c r="E63" s="51">
        <f t="shared" si="14"/>
        <v>0</v>
      </c>
      <c r="F63" s="50">
        <f t="shared" si="14"/>
        <v>2</v>
      </c>
      <c r="G63" s="51">
        <f t="shared" si="14"/>
        <v>0</v>
      </c>
      <c r="H63" s="50">
        <f t="shared" si="14"/>
        <v>3</v>
      </c>
      <c r="I63" s="51">
        <f t="shared" si="14"/>
        <v>0</v>
      </c>
      <c r="J63" s="50">
        <f t="shared" si="14"/>
        <v>1</v>
      </c>
      <c r="K63" s="51">
        <f t="shared" si="14"/>
        <v>0</v>
      </c>
      <c r="L63" s="50">
        <f t="shared" si="14"/>
        <v>1</v>
      </c>
      <c r="M63" s="51">
        <f t="shared" si="14"/>
        <v>0</v>
      </c>
      <c r="N63" s="50">
        <f t="shared" si="14"/>
        <v>1</v>
      </c>
      <c r="O63" s="51">
        <f t="shared" si="14"/>
        <v>0</v>
      </c>
      <c r="P63" s="50">
        <f t="shared" si="14"/>
        <v>0</v>
      </c>
      <c r="Q63" s="51">
        <f t="shared" si="14"/>
        <v>0</v>
      </c>
      <c r="R63" s="50">
        <f t="shared" si="14"/>
        <v>4</v>
      </c>
      <c r="S63" s="51">
        <f t="shared" si="14"/>
        <v>0</v>
      </c>
      <c r="T63" s="50">
        <f t="shared" si="14"/>
        <v>3</v>
      </c>
      <c r="U63" s="51">
        <f t="shared" si="14"/>
        <v>0</v>
      </c>
      <c r="V63" s="50">
        <f t="shared" si="14"/>
        <v>2</v>
      </c>
      <c r="W63" s="51">
        <f t="shared" si="14"/>
        <v>0</v>
      </c>
      <c r="X63" s="50">
        <f t="shared" si="14"/>
        <v>2</v>
      </c>
      <c r="Y63" s="51">
        <f t="shared" si="14"/>
        <v>0</v>
      </c>
      <c r="Z63" s="52">
        <f t="shared" si="14"/>
        <v>21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1</v>
      </c>
      <c r="I65" s="47">
        <v>0</v>
      </c>
      <c r="J65" s="46">
        <v>1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7">
        <v>0</v>
      </c>
      <c r="Z65" s="48">
        <f t="shared" si="11"/>
        <v>2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0</v>
      </c>
      <c r="C66" s="47">
        <v>0</v>
      </c>
      <c r="D66" s="46">
        <v>1</v>
      </c>
      <c r="E66" s="47">
        <v>0</v>
      </c>
      <c r="F66" s="46">
        <v>0</v>
      </c>
      <c r="G66" s="47">
        <v>0</v>
      </c>
      <c r="H66" s="46">
        <v>2</v>
      </c>
      <c r="I66" s="47">
        <v>0</v>
      </c>
      <c r="J66" s="46">
        <v>0</v>
      </c>
      <c r="K66" s="47">
        <v>0</v>
      </c>
      <c r="L66" s="46">
        <v>1</v>
      </c>
      <c r="M66" s="47">
        <v>0</v>
      </c>
      <c r="N66" s="46">
        <v>1</v>
      </c>
      <c r="O66" s="47">
        <v>0</v>
      </c>
      <c r="P66" s="46">
        <v>0</v>
      </c>
      <c r="Q66" s="47">
        <v>0</v>
      </c>
      <c r="R66" s="46">
        <v>2</v>
      </c>
      <c r="S66" s="47">
        <v>0</v>
      </c>
      <c r="T66" s="46">
        <v>2</v>
      </c>
      <c r="U66" s="47">
        <v>0</v>
      </c>
      <c r="V66" s="46">
        <v>1</v>
      </c>
      <c r="W66" s="47">
        <v>0</v>
      </c>
      <c r="X66" s="46">
        <v>0</v>
      </c>
      <c r="Y66" s="47">
        <v>0</v>
      </c>
      <c r="Z66" s="48">
        <f t="shared" si="11"/>
        <v>10</v>
      </c>
      <c r="AA66" s="49">
        <f t="shared" si="11"/>
        <v>0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0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0</v>
      </c>
      <c r="M67" s="47">
        <v>0</v>
      </c>
      <c r="N67" s="46">
        <v>1</v>
      </c>
      <c r="O67" s="47">
        <v>0</v>
      </c>
      <c r="P67" s="46">
        <v>1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7">
        <v>0</v>
      </c>
      <c r="Z67" s="48">
        <f t="shared" si="11"/>
        <v>2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2</v>
      </c>
      <c r="C68" s="47">
        <v>0</v>
      </c>
      <c r="D68" s="46">
        <v>7</v>
      </c>
      <c r="E68" s="47">
        <v>0</v>
      </c>
      <c r="F68" s="46">
        <v>2</v>
      </c>
      <c r="G68" s="47">
        <v>0</v>
      </c>
      <c r="H68" s="46">
        <v>6</v>
      </c>
      <c r="I68" s="47">
        <v>0</v>
      </c>
      <c r="J68" s="46">
        <v>7</v>
      </c>
      <c r="K68" s="47">
        <v>0</v>
      </c>
      <c r="L68" s="46">
        <v>5</v>
      </c>
      <c r="M68" s="47">
        <v>0</v>
      </c>
      <c r="N68" s="46">
        <v>8</v>
      </c>
      <c r="O68" s="47">
        <v>0</v>
      </c>
      <c r="P68" s="46">
        <v>4</v>
      </c>
      <c r="Q68" s="47">
        <v>0</v>
      </c>
      <c r="R68" s="46">
        <v>9</v>
      </c>
      <c r="S68" s="47">
        <v>0</v>
      </c>
      <c r="T68" s="46">
        <v>5</v>
      </c>
      <c r="U68" s="47">
        <v>0</v>
      </c>
      <c r="V68" s="46">
        <v>3</v>
      </c>
      <c r="W68" s="47">
        <v>1</v>
      </c>
      <c r="X68" s="46">
        <v>4</v>
      </c>
      <c r="Y68" s="47">
        <v>0</v>
      </c>
      <c r="Z68" s="48">
        <f t="shared" si="11"/>
        <v>62</v>
      </c>
      <c r="AA68" s="49">
        <f t="shared" si="11"/>
        <v>1</v>
      </c>
    </row>
    <row r="69" spans="1:27" ht="11.1" customHeight="1" outlineLevel="1" collapsed="1">
      <c r="A69" s="18" t="s">
        <v>76</v>
      </c>
      <c r="B69" s="50">
        <f>SUM(B64:B68)</f>
        <v>2</v>
      </c>
      <c r="C69" s="51">
        <f t="shared" ref="C69:AA69" si="15">SUM(C64:C68)</f>
        <v>0</v>
      </c>
      <c r="D69" s="50">
        <f t="shared" si="15"/>
        <v>8</v>
      </c>
      <c r="E69" s="51">
        <f t="shared" si="15"/>
        <v>0</v>
      </c>
      <c r="F69" s="50">
        <f t="shared" si="15"/>
        <v>2</v>
      </c>
      <c r="G69" s="51">
        <f t="shared" si="15"/>
        <v>0</v>
      </c>
      <c r="H69" s="50">
        <f t="shared" si="15"/>
        <v>9</v>
      </c>
      <c r="I69" s="51">
        <f t="shared" si="15"/>
        <v>0</v>
      </c>
      <c r="J69" s="50">
        <f t="shared" si="15"/>
        <v>8</v>
      </c>
      <c r="K69" s="51">
        <f t="shared" si="15"/>
        <v>0</v>
      </c>
      <c r="L69" s="50">
        <f t="shared" si="15"/>
        <v>6</v>
      </c>
      <c r="M69" s="51">
        <f t="shared" si="15"/>
        <v>0</v>
      </c>
      <c r="N69" s="50">
        <f t="shared" si="15"/>
        <v>10</v>
      </c>
      <c r="O69" s="51">
        <f t="shared" si="15"/>
        <v>0</v>
      </c>
      <c r="P69" s="50">
        <f t="shared" si="15"/>
        <v>5</v>
      </c>
      <c r="Q69" s="51">
        <f t="shared" si="15"/>
        <v>0</v>
      </c>
      <c r="R69" s="50">
        <f t="shared" si="15"/>
        <v>11</v>
      </c>
      <c r="S69" s="51">
        <f t="shared" si="15"/>
        <v>0</v>
      </c>
      <c r="T69" s="50">
        <f t="shared" si="15"/>
        <v>7</v>
      </c>
      <c r="U69" s="51">
        <f t="shared" si="15"/>
        <v>0</v>
      </c>
      <c r="V69" s="50">
        <f t="shared" si="15"/>
        <v>4</v>
      </c>
      <c r="W69" s="51">
        <f t="shared" si="15"/>
        <v>1</v>
      </c>
      <c r="X69" s="50">
        <f t="shared" si="15"/>
        <v>4</v>
      </c>
      <c r="Y69" s="51">
        <f t="shared" si="15"/>
        <v>0</v>
      </c>
      <c r="Z69" s="52">
        <f t="shared" si="15"/>
        <v>76</v>
      </c>
      <c r="AA69" s="53">
        <f t="shared" si="15"/>
        <v>1</v>
      </c>
    </row>
    <row r="70" spans="1:27" ht="11.1" hidden="1" customHeight="1" outlineLevel="2">
      <c r="A70" s="16" t="s">
        <v>77</v>
      </c>
      <c r="B70" s="46">
        <v>0</v>
      </c>
      <c r="C70" s="47">
        <v>0</v>
      </c>
      <c r="D70" s="46">
        <v>6</v>
      </c>
      <c r="E70" s="47">
        <v>0</v>
      </c>
      <c r="F70" s="46">
        <v>5</v>
      </c>
      <c r="G70" s="47">
        <v>0</v>
      </c>
      <c r="H70" s="46">
        <v>1</v>
      </c>
      <c r="I70" s="47">
        <v>0</v>
      </c>
      <c r="J70" s="46">
        <v>1</v>
      </c>
      <c r="K70" s="47">
        <v>0</v>
      </c>
      <c r="L70" s="46">
        <v>5</v>
      </c>
      <c r="M70" s="47">
        <v>0</v>
      </c>
      <c r="N70" s="46">
        <v>7</v>
      </c>
      <c r="O70" s="47">
        <v>0</v>
      </c>
      <c r="P70" s="46">
        <v>2</v>
      </c>
      <c r="Q70" s="47">
        <v>0</v>
      </c>
      <c r="R70" s="46">
        <v>3</v>
      </c>
      <c r="S70" s="47">
        <v>0</v>
      </c>
      <c r="T70" s="46">
        <v>5</v>
      </c>
      <c r="U70" s="47">
        <v>0</v>
      </c>
      <c r="V70" s="46">
        <v>3</v>
      </c>
      <c r="W70" s="47">
        <v>0</v>
      </c>
      <c r="X70" s="46">
        <v>1</v>
      </c>
      <c r="Y70" s="47">
        <v>0</v>
      </c>
      <c r="Z70" s="48">
        <f t="shared" ref="Z70:AA84" si="16">SUM(B70,D70,F70,H70,J70,L70,N70,P70,R70,T70,V70,X70)</f>
        <v>39</v>
      </c>
      <c r="AA70" s="49">
        <f t="shared" si="16"/>
        <v>0</v>
      </c>
    </row>
    <row r="71" spans="1:27" ht="11.1" hidden="1" customHeight="1" outlineLevel="2">
      <c r="A71" s="16" t="s">
        <v>78</v>
      </c>
      <c r="B71" s="46">
        <v>0</v>
      </c>
      <c r="C71" s="47">
        <v>0</v>
      </c>
      <c r="D71" s="46">
        <v>0</v>
      </c>
      <c r="E71" s="47">
        <v>0</v>
      </c>
      <c r="F71" s="46">
        <v>0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  <c r="L71" s="46">
        <v>0</v>
      </c>
      <c r="M71" s="47">
        <v>0</v>
      </c>
      <c r="N71" s="46">
        <v>0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0</v>
      </c>
      <c r="U71" s="47">
        <v>0</v>
      </c>
      <c r="V71" s="46">
        <v>1</v>
      </c>
      <c r="W71" s="47">
        <v>0</v>
      </c>
      <c r="X71" s="46">
        <v>0</v>
      </c>
      <c r="Y71" s="47">
        <v>0</v>
      </c>
      <c r="Z71" s="48">
        <f t="shared" si="16"/>
        <v>1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7">
        <v>0</v>
      </c>
      <c r="Z72" s="48">
        <f t="shared" si="16"/>
        <v>0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0</v>
      </c>
      <c r="C74" s="47">
        <v>0</v>
      </c>
      <c r="D74" s="46">
        <v>1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0</v>
      </c>
      <c r="K74" s="47">
        <v>0</v>
      </c>
      <c r="L74" s="46">
        <v>0</v>
      </c>
      <c r="M74" s="47">
        <v>0</v>
      </c>
      <c r="N74" s="46">
        <v>0</v>
      </c>
      <c r="O74" s="47">
        <v>0</v>
      </c>
      <c r="P74" s="46">
        <v>1</v>
      </c>
      <c r="Q74" s="47">
        <v>0</v>
      </c>
      <c r="R74" s="46">
        <v>0</v>
      </c>
      <c r="S74" s="47">
        <v>0</v>
      </c>
      <c r="T74" s="46">
        <v>1</v>
      </c>
      <c r="U74" s="47">
        <v>0</v>
      </c>
      <c r="V74" s="46">
        <v>0</v>
      </c>
      <c r="W74" s="47">
        <v>0</v>
      </c>
      <c r="X74" s="46">
        <v>1</v>
      </c>
      <c r="Y74" s="47">
        <v>0</v>
      </c>
      <c r="Z74" s="48">
        <f t="shared" si="16"/>
        <v>4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0</v>
      </c>
      <c r="C75" s="51">
        <f t="shared" ref="C75:AA75" si="17">SUM(C70:C74)</f>
        <v>0</v>
      </c>
      <c r="D75" s="50">
        <f t="shared" si="17"/>
        <v>7</v>
      </c>
      <c r="E75" s="51">
        <f t="shared" si="17"/>
        <v>0</v>
      </c>
      <c r="F75" s="50">
        <f t="shared" si="17"/>
        <v>5</v>
      </c>
      <c r="G75" s="51">
        <f t="shared" si="17"/>
        <v>0</v>
      </c>
      <c r="H75" s="50">
        <f t="shared" si="17"/>
        <v>1</v>
      </c>
      <c r="I75" s="51">
        <f t="shared" si="17"/>
        <v>0</v>
      </c>
      <c r="J75" s="50">
        <f t="shared" si="17"/>
        <v>1</v>
      </c>
      <c r="K75" s="51">
        <f t="shared" si="17"/>
        <v>0</v>
      </c>
      <c r="L75" s="50">
        <f t="shared" si="17"/>
        <v>5</v>
      </c>
      <c r="M75" s="51">
        <f t="shared" si="17"/>
        <v>0</v>
      </c>
      <c r="N75" s="50">
        <f t="shared" si="17"/>
        <v>7</v>
      </c>
      <c r="O75" s="51">
        <f t="shared" si="17"/>
        <v>0</v>
      </c>
      <c r="P75" s="50">
        <f t="shared" si="17"/>
        <v>3</v>
      </c>
      <c r="Q75" s="51">
        <f t="shared" si="17"/>
        <v>0</v>
      </c>
      <c r="R75" s="50">
        <f t="shared" si="17"/>
        <v>3</v>
      </c>
      <c r="S75" s="51">
        <f t="shared" si="17"/>
        <v>0</v>
      </c>
      <c r="T75" s="50">
        <f t="shared" si="17"/>
        <v>6</v>
      </c>
      <c r="U75" s="51">
        <f t="shared" si="17"/>
        <v>0</v>
      </c>
      <c r="V75" s="50">
        <f t="shared" si="17"/>
        <v>4</v>
      </c>
      <c r="W75" s="51">
        <f t="shared" si="17"/>
        <v>0</v>
      </c>
      <c r="X75" s="50">
        <f t="shared" si="17"/>
        <v>2</v>
      </c>
      <c r="Y75" s="51">
        <f t="shared" si="17"/>
        <v>0</v>
      </c>
      <c r="Z75" s="52">
        <f t="shared" si="17"/>
        <v>44</v>
      </c>
      <c r="AA75" s="53">
        <f t="shared" si="17"/>
        <v>0</v>
      </c>
    </row>
    <row r="76" spans="1:27" ht="11.1" hidden="1" customHeight="1" outlineLevel="2">
      <c r="A76" s="16" t="s">
        <v>83</v>
      </c>
      <c r="B76" s="46">
        <v>2</v>
      </c>
      <c r="C76" s="47">
        <v>0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1</v>
      </c>
      <c r="M76" s="47">
        <v>0</v>
      </c>
      <c r="N76" s="46">
        <v>1</v>
      </c>
      <c r="O76" s="47">
        <v>0</v>
      </c>
      <c r="P76" s="46">
        <v>0</v>
      </c>
      <c r="Q76" s="47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8">
        <f t="shared" si="16"/>
        <v>4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1</v>
      </c>
      <c r="C77" s="47">
        <v>0</v>
      </c>
      <c r="D77" s="46">
        <v>1</v>
      </c>
      <c r="E77" s="47">
        <v>0</v>
      </c>
      <c r="F77" s="46">
        <v>0</v>
      </c>
      <c r="G77" s="47">
        <v>0</v>
      </c>
      <c r="H77" s="46">
        <v>4</v>
      </c>
      <c r="I77" s="47">
        <v>0</v>
      </c>
      <c r="J77" s="46">
        <v>1</v>
      </c>
      <c r="K77" s="47">
        <v>0</v>
      </c>
      <c r="L77" s="46">
        <v>2</v>
      </c>
      <c r="M77" s="47">
        <v>0</v>
      </c>
      <c r="N77" s="46">
        <v>1</v>
      </c>
      <c r="O77" s="47">
        <v>0</v>
      </c>
      <c r="P77" s="46">
        <v>2</v>
      </c>
      <c r="Q77" s="47">
        <v>0</v>
      </c>
      <c r="R77" s="46">
        <v>0</v>
      </c>
      <c r="S77" s="47">
        <v>0</v>
      </c>
      <c r="T77" s="46">
        <v>2</v>
      </c>
      <c r="U77" s="47">
        <v>0</v>
      </c>
      <c r="V77" s="46">
        <v>0</v>
      </c>
      <c r="W77" s="47">
        <v>0</v>
      </c>
      <c r="X77" s="46">
        <v>1</v>
      </c>
      <c r="Y77" s="47">
        <v>0</v>
      </c>
      <c r="Z77" s="48">
        <f t="shared" si="16"/>
        <v>15</v>
      </c>
      <c r="AA77" s="49">
        <f t="shared" si="16"/>
        <v>0</v>
      </c>
    </row>
    <row r="78" spans="1:27" ht="11.1" hidden="1" customHeight="1" outlineLevel="2">
      <c r="A78" s="16" t="s">
        <v>85</v>
      </c>
      <c r="B78" s="46">
        <v>0</v>
      </c>
      <c r="C78" s="47">
        <v>0</v>
      </c>
      <c r="D78" s="46">
        <v>1</v>
      </c>
      <c r="E78" s="47">
        <v>0</v>
      </c>
      <c r="F78" s="46">
        <v>2</v>
      </c>
      <c r="G78" s="47">
        <v>0</v>
      </c>
      <c r="H78" s="46">
        <v>1</v>
      </c>
      <c r="I78" s="47">
        <v>0</v>
      </c>
      <c r="J78" s="46">
        <v>2</v>
      </c>
      <c r="K78" s="47">
        <v>0</v>
      </c>
      <c r="L78" s="46">
        <v>3</v>
      </c>
      <c r="M78" s="47">
        <v>0</v>
      </c>
      <c r="N78" s="46">
        <v>1</v>
      </c>
      <c r="O78" s="47">
        <v>0</v>
      </c>
      <c r="P78" s="46">
        <v>1</v>
      </c>
      <c r="Q78" s="47">
        <v>0</v>
      </c>
      <c r="R78" s="46">
        <v>0</v>
      </c>
      <c r="S78" s="47">
        <v>0</v>
      </c>
      <c r="T78" s="46">
        <v>1</v>
      </c>
      <c r="U78" s="47">
        <v>0</v>
      </c>
      <c r="V78" s="46">
        <v>2</v>
      </c>
      <c r="W78" s="47">
        <v>0</v>
      </c>
      <c r="X78" s="46">
        <v>2</v>
      </c>
      <c r="Y78" s="47">
        <v>0</v>
      </c>
      <c r="Z78" s="48">
        <f t="shared" si="16"/>
        <v>16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1</v>
      </c>
      <c r="C79" s="47">
        <v>0</v>
      </c>
      <c r="D79" s="46">
        <v>0</v>
      </c>
      <c r="E79" s="47">
        <v>0</v>
      </c>
      <c r="F79" s="46">
        <v>1</v>
      </c>
      <c r="G79" s="47">
        <v>0</v>
      </c>
      <c r="H79" s="46">
        <v>1</v>
      </c>
      <c r="I79" s="47">
        <v>0</v>
      </c>
      <c r="J79" s="46">
        <v>3</v>
      </c>
      <c r="K79" s="47">
        <v>0</v>
      </c>
      <c r="L79" s="46">
        <v>4</v>
      </c>
      <c r="M79" s="47">
        <v>0</v>
      </c>
      <c r="N79" s="46">
        <v>0</v>
      </c>
      <c r="O79" s="47">
        <v>0</v>
      </c>
      <c r="P79" s="46">
        <v>2</v>
      </c>
      <c r="Q79" s="47">
        <v>0</v>
      </c>
      <c r="R79" s="46">
        <v>2</v>
      </c>
      <c r="S79" s="47">
        <v>0</v>
      </c>
      <c r="T79" s="46">
        <v>0</v>
      </c>
      <c r="U79" s="47">
        <v>0</v>
      </c>
      <c r="V79" s="46">
        <v>1</v>
      </c>
      <c r="W79" s="47">
        <v>0</v>
      </c>
      <c r="X79" s="46">
        <v>1</v>
      </c>
      <c r="Y79" s="47">
        <v>0</v>
      </c>
      <c r="Z79" s="48">
        <f t="shared" si="16"/>
        <v>16</v>
      </c>
      <c r="AA79" s="49">
        <f t="shared" si="16"/>
        <v>0</v>
      </c>
    </row>
    <row r="80" spans="1:27" ht="11.1" customHeight="1" outlineLevel="1" collapsed="1">
      <c r="A80" s="18" t="s">
        <v>87</v>
      </c>
      <c r="B80" s="50">
        <f>SUM(B76:B79)</f>
        <v>4</v>
      </c>
      <c r="C80" s="51">
        <f t="shared" ref="C80:AA80" si="18">SUM(C76:C79)</f>
        <v>0</v>
      </c>
      <c r="D80" s="50">
        <f t="shared" si="18"/>
        <v>2</v>
      </c>
      <c r="E80" s="51">
        <f t="shared" si="18"/>
        <v>0</v>
      </c>
      <c r="F80" s="50">
        <f t="shared" si="18"/>
        <v>3</v>
      </c>
      <c r="G80" s="51">
        <f t="shared" si="18"/>
        <v>0</v>
      </c>
      <c r="H80" s="50">
        <f t="shared" si="18"/>
        <v>6</v>
      </c>
      <c r="I80" s="51">
        <f t="shared" si="18"/>
        <v>0</v>
      </c>
      <c r="J80" s="50">
        <f t="shared" si="18"/>
        <v>6</v>
      </c>
      <c r="K80" s="51">
        <f t="shared" si="18"/>
        <v>0</v>
      </c>
      <c r="L80" s="50">
        <f t="shared" si="18"/>
        <v>10</v>
      </c>
      <c r="M80" s="51">
        <f t="shared" si="18"/>
        <v>0</v>
      </c>
      <c r="N80" s="50">
        <f t="shared" si="18"/>
        <v>3</v>
      </c>
      <c r="O80" s="51">
        <f t="shared" si="18"/>
        <v>0</v>
      </c>
      <c r="P80" s="50">
        <f t="shared" si="18"/>
        <v>5</v>
      </c>
      <c r="Q80" s="51">
        <f t="shared" si="18"/>
        <v>0</v>
      </c>
      <c r="R80" s="50">
        <f t="shared" si="18"/>
        <v>2</v>
      </c>
      <c r="S80" s="51">
        <f t="shared" si="18"/>
        <v>0</v>
      </c>
      <c r="T80" s="50">
        <f t="shared" si="18"/>
        <v>3</v>
      </c>
      <c r="U80" s="51">
        <f t="shared" si="18"/>
        <v>0</v>
      </c>
      <c r="V80" s="50">
        <f t="shared" si="18"/>
        <v>3</v>
      </c>
      <c r="W80" s="51">
        <f t="shared" si="18"/>
        <v>0</v>
      </c>
      <c r="X80" s="50">
        <f t="shared" si="18"/>
        <v>4</v>
      </c>
      <c r="Y80" s="51">
        <f t="shared" si="18"/>
        <v>0</v>
      </c>
      <c r="Z80" s="52">
        <f t="shared" si="18"/>
        <v>51</v>
      </c>
      <c r="AA80" s="53">
        <f t="shared" si="18"/>
        <v>0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1</v>
      </c>
      <c r="C82" s="47">
        <v>0</v>
      </c>
      <c r="D82" s="46">
        <v>3</v>
      </c>
      <c r="E82" s="47">
        <v>0</v>
      </c>
      <c r="F82" s="46">
        <v>2</v>
      </c>
      <c r="G82" s="47">
        <v>0</v>
      </c>
      <c r="H82" s="46">
        <v>4</v>
      </c>
      <c r="I82" s="47">
        <v>0</v>
      </c>
      <c r="J82" s="46">
        <v>2</v>
      </c>
      <c r="K82" s="47">
        <v>0</v>
      </c>
      <c r="L82" s="46">
        <v>1</v>
      </c>
      <c r="M82" s="47">
        <v>0</v>
      </c>
      <c r="N82" s="46">
        <v>3</v>
      </c>
      <c r="O82" s="47">
        <v>0</v>
      </c>
      <c r="P82" s="46">
        <v>1</v>
      </c>
      <c r="Q82" s="47">
        <v>0</v>
      </c>
      <c r="R82" s="46">
        <v>2</v>
      </c>
      <c r="S82" s="47">
        <v>0</v>
      </c>
      <c r="T82" s="46">
        <v>0</v>
      </c>
      <c r="U82" s="47">
        <v>0</v>
      </c>
      <c r="V82" s="46">
        <v>1</v>
      </c>
      <c r="W82" s="47">
        <v>0</v>
      </c>
      <c r="X82" s="46">
        <v>0</v>
      </c>
      <c r="Y82" s="47">
        <v>0</v>
      </c>
      <c r="Z82" s="48">
        <f t="shared" si="16"/>
        <v>20</v>
      </c>
      <c r="AA82" s="49">
        <f t="shared" si="16"/>
        <v>0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7">
        <v>0</v>
      </c>
      <c r="Z83" s="48">
        <f t="shared" si="16"/>
        <v>0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0</v>
      </c>
      <c r="C84" s="47">
        <v>0</v>
      </c>
      <c r="D84" s="46">
        <v>0</v>
      </c>
      <c r="E84" s="47">
        <v>0</v>
      </c>
      <c r="F84" s="46">
        <v>1</v>
      </c>
      <c r="G84" s="47">
        <v>0</v>
      </c>
      <c r="H84" s="46">
        <v>1</v>
      </c>
      <c r="I84" s="47">
        <v>0</v>
      </c>
      <c r="J84" s="46">
        <v>0</v>
      </c>
      <c r="K84" s="47">
        <v>0</v>
      </c>
      <c r="L84" s="46">
        <v>0</v>
      </c>
      <c r="M84" s="47">
        <v>0</v>
      </c>
      <c r="N84" s="46">
        <v>0</v>
      </c>
      <c r="O84" s="47">
        <v>0</v>
      </c>
      <c r="P84" s="46">
        <v>1</v>
      </c>
      <c r="Q84" s="47">
        <v>0</v>
      </c>
      <c r="R84" s="46">
        <v>0</v>
      </c>
      <c r="S84" s="47">
        <v>0</v>
      </c>
      <c r="T84" s="46">
        <v>1</v>
      </c>
      <c r="U84" s="47">
        <v>0</v>
      </c>
      <c r="V84" s="46">
        <v>0</v>
      </c>
      <c r="W84" s="47">
        <v>0</v>
      </c>
      <c r="X84" s="46">
        <v>0</v>
      </c>
      <c r="Y84" s="47">
        <v>0</v>
      </c>
      <c r="Z84" s="48">
        <f t="shared" si="16"/>
        <v>4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1</v>
      </c>
      <c r="C85" s="51">
        <f t="shared" ref="C85:AA85" si="19">SUM(C81:C84)</f>
        <v>0</v>
      </c>
      <c r="D85" s="50">
        <f t="shared" si="19"/>
        <v>3</v>
      </c>
      <c r="E85" s="51">
        <f t="shared" si="19"/>
        <v>0</v>
      </c>
      <c r="F85" s="50">
        <f t="shared" si="19"/>
        <v>3</v>
      </c>
      <c r="G85" s="51">
        <f t="shared" si="19"/>
        <v>0</v>
      </c>
      <c r="H85" s="50">
        <f t="shared" si="19"/>
        <v>5</v>
      </c>
      <c r="I85" s="51">
        <f t="shared" si="19"/>
        <v>0</v>
      </c>
      <c r="J85" s="50">
        <f t="shared" si="19"/>
        <v>2</v>
      </c>
      <c r="K85" s="51">
        <f t="shared" si="19"/>
        <v>0</v>
      </c>
      <c r="L85" s="50">
        <f t="shared" si="19"/>
        <v>1</v>
      </c>
      <c r="M85" s="51">
        <f t="shared" si="19"/>
        <v>0</v>
      </c>
      <c r="N85" s="50">
        <f t="shared" si="19"/>
        <v>3</v>
      </c>
      <c r="O85" s="51">
        <f t="shared" si="19"/>
        <v>0</v>
      </c>
      <c r="P85" s="50">
        <f t="shared" si="19"/>
        <v>2</v>
      </c>
      <c r="Q85" s="51">
        <f t="shared" si="19"/>
        <v>0</v>
      </c>
      <c r="R85" s="50">
        <f t="shared" si="19"/>
        <v>2</v>
      </c>
      <c r="S85" s="51">
        <f t="shared" si="19"/>
        <v>0</v>
      </c>
      <c r="T85" s="50">
        <f t="shared" si="19"/>
        <v>1</v>
      </c>
      <c r="U85" s="51">
        <f t="shared" si="19"/>
        <v>0</v>
      </c>
      <c r="V85" s="50">
        <f t="shared" si="19"/>
        <v>1</v>
      </c>
      <c r="W85" s="51">
        <f t="shared" si="19"/>
        <v>0</v>
      </c>
      <c r="X85" s="50">
        <f t="shared" si="19"/>
        <v>0</v>
      </c>
      <c r="Y85" s="51">
        <f t="shared" si="19"/>
        <v>0</v>
      </c>
      <c r="Z85" s="52">
        <f t="shared" si="19"/>
        <v>24</v>
      </c>
      <c r="AA85" s="53">
        <f t="shared" si="19"/>
        <v>0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0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0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7">
        <v>0</v>
      </c>
      <c r="Z87" s="48">
        <f t="shared" si="20"/>
        <v>0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0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0</v>
      </c>
      <c r="E90" s="51">
        <f t="shared" si="21"/>
        <v>0</v>
      </c>
      <c r="F90" s="50">
        <f t="shared" si="21"/>
        <v>0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0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0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0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1</v>
      </c>
      <c r="C91" s="47">
        <v>0</v>
      </c>
      <c r="D91" s="46">
        <v>0</v>
      </c>
      <c r="E91" s="47">
        <v>0</v>
      </c>
      <c r="F91" s="46">
        <v>1</v>
      </c>
      <c r="G91" s="47">
        <v>0</v>
      </c>
      <c r="H91" s="46">
        <v>0</v>
      </c>
      <c r="I91" s="47">
        <v>0</v>
      </c>
      <c r="J91" s="46">
        <v>0</v>
      </c>
      <c r="K91" s="47">
        <v>0</v>
      </c>
      <c r="L91" s="46">
        <v>1</v>
      </c>
      <c r="M91" s="47">
        <v>0</v>
      </c>
      <c r="N91" s="46">
        <v>0</v>
      </c>
      <c r="O91" s="47">
        <v>0</v>
      </c>
      <c r="P91" s="46">
        <v>2</v>
      </c>
      <c r="Q91" s="47">
        <v>0</v>
      </c>
      <c r="R91" s="46">
        <v>3</v>
      </c>
      <c r="S91" s="47">
        <v>0</v>
      </c>
      <c r="T91" s="46">
        <v>1</v>
      </c>
      <c r="U91" s="47">
        <v>0</v>
      </c>
      <c r="V91" s="46">
        <v>0</v>
      </c>
      <c r="W91" s="47">
        <v>0</v>
      </c>
      <c r="X91" s="46">
        <v>0</v>
      </c>
      <c r="Y91" s="47">
        <v>0</v>
      </c>
      <c r="Z91" s="48">
        <f t="shared" si="20"/>
        <v>9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0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1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0</v>
      </c>
      <c r="O92" s="47">
        <v>0</v>
      </c>
      <c r="P92" s="46">
        <v>0</v>
      </c>
      <c r="Q92" s="47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1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1</v>
      </c>
      <c r="C93" s="47">
        <v>0</v>
      </c>
      <c r="D93" s="46">
        <v>1</v>
      </c>
      <c r="E93" s="47">
        <v>0</v>
      </c>
      <c r="F93" s="46">
        <v>0</v>
      </c>
      <c r="G93" s="47">
        <v>0</v>
      </c>
      <c r="H93" s="46">
        <v>2</v>
      </c>
      <c r="I93" s="47">
        <v>0</v>
      </c>
      <c r="J93" s="46">
        <v>0</v>
      </c>
      <c r="K93" s="47">
        <v>0</v>
      </c>
      <c r="L93" s="46">
        <v>0</v>
      </c>
      <c r="M93" s="47">
        <v>0</v>
      </c>
      <c r="N93" s="46">
        <v>0</v>
      </c>
      <c r="O93" s="47">
        <v>0</v>
      </c>
      <c r="P93" s="46">
        <v>1</v>
      </c>
      <c r="Q93" s="47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5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0</v>
      </c>
      <c r="C95" s="47">
        <v>0</v>
      </c>
      <c r="D95" s="46">
        <v>1</v>
      </c>
      <c r="E95" s="47">
        <v>0</v>
      </c>
      <c r="F95" s="46">
        <v>0</v>
      </c>
      <c r="G95" s="47">
        <v>0</v>
      </c>
      <c r="H95" s="46">
        <v>0</v>
      </c>
      <c r="I95" s="47">
        <v>0</v>
      </c>
      <c r="J95" s="46">
        <v>1</v>
      </c>
      <c r="K95" s="47">
        <v>0</v>
      </c>
      <c r="L95" s="46">
        <v>2</v>
      </c>
      <c r="M95" s="47">
        <v>0</v>
      </c>
      <c r="N95" s="46">
        <v>0</v>
      </c>
      <c r="O95" s="47">
        <v>0</v>
      </c>
      <c r="P95" s="46">
        <v>1</v>
      </c>
      <c r="Q95" s="47">
        <v>0</v>
      </c>
      <c r="R95" s="46">
        <v>1</v>
      </c>
      <c r="S95" s="47">
        <v>0</v>
      </c>
      <c r="T95" s="46">
        <v>5</v>
      </c>
      <c r="U95" s="47">
        <v>0</v>
      </c>
      <c r="V95" s="46">
        <v>1</v>
      </c>
      <c r="W95" s="47">
        <v>0</v>
      </c>
      <c r="X95" s="46">
        <v>0</v>
      </c>
      <c r="Y95" s="47">
        <v>0</v>
      </c>
      <c r="Z95" s="48">
        <f t="shared" si="20"/>
        <v>12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2</v>
      </c>
      <c r="C96" s="51">
        <f t="shared" ref="C96:AA96" si="22">SUM(C91:C95)</f>
        <v>0</v>
      </c>
      <c r="D96" s="50">
        <f t="shared" si="22"/>
        <v>2</v>
      </c>
      <c r="E96" s="51">
        <f t="shared" si="22"/>
        <v>0</v>
      </c>
      <c r="F96" s="50">
        <f t="shared" si="22"/>
        <v>1</v>
      </c>
      <c r="G96" s="51">
        <f t="shared" si="22"/>
        <v>0</v>
      </c>
      <c r="H96" s="50">
        <f t="shared" si="22"/>
        <v>3</v>
      </c>
      <c r="I96" s="51">
        <f t="shared" si="22"/>
        <v>0</v>
      </c>
      <c r="J96" s="50">
        <f t="shared" si="22"/>
        <v>1</v>
      </c>
      <c r="K96" s="51">
        <f t="shared" si="22"/>
        <v>0</v>
      </c>
      <c r="L96" s="50">
        <f t="shared" si="22"/>
        <v>3</v>
      </c>
      <c r="M96" s="51">
        <f t="shared" si="22"/>
        <v>0</v>
      </c>
      <c r="N96" s="50">
        <f t="shared" si="22"/>
        <v>0</v>
      </c>
      <c r="O96" s="51">
        <f t="shared" si="22"/>
        <v>0</v>
      </c>
      <c r="P96" s="50">
        <f t="shared" si="22"/>
        <v>4</v>
      </c>
      <c r="Q96" s="51">
        <f t="shared" si="22"/>
        <v>0</v>
      </c>
      <c r="R96" s="50">
        <f t="shared" si="22"/>
        <v>4</v>
      </c>
      <c r="S96" s="51">
        <f t="shared" si="22"/>
        <v>0</v>
      </c>
      <c r="T96" s="50">
        <f t="shared" si="22"/>
        <v>6</v>
      </c>
      <c r="U96" s="51">
        <f t="shared" si="22"/>
        <v>0</v>
      </c>
      <c r="V96" s="50">
        <f t="shared" si="22"/>
        <v>1</v>
      </c>
      <c r="W96" s="51">
        <f t="shared" si="22"/>
        <v>0</v>
      </c>
      <c r="X96" s="50">
        <f t="shared" si="22"/>
        <v>0</v>
      </c>
      <c r="Y96" s="51">
        <f t="shared" si="22"/>
        <v>0</v>
      </c>
      <c r="Z96" s="52">
        <f t="shared" si="22"/>
        <v>27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32</v>
      </c>
      <c r="C97" s="55">
        <f t="shared" ref="C97:AA97" si="23">SUM(C11,C17,C20,C24,C29,C33,C37,C48,C55,C59,C63,C69,C75,C80,C85,C90,C96)</f>
        <v>1</v>
      </c>
      <c r="D97" s="54">
        <f t="shared" si="23"/>
        <v>52</v>
      </c>
      <c r="E97" s="55">
        <f t="shared" si="23"/>
        <v>0</v>
      </c>
      <c r="F97" s="54">
        <f t="shared" si="23"/>
        <v>44</v>
      </c>
      <c r="G97" s="55">
        <f t="shared" si="23"/>
        <v>0</v>
      </c>
      <c r="H97" s="54">
        <f t="shared" si="23"/>
        <v>44</v>
      </c>
      <c r="I97" s="55">
        <f t="shared" si="23"/>
        <v>0</v>
      </c>
      <c r="J97" s="54">
        <f t="shared" si="23"/>
        <v>37</v>
      </c>
      <c r="K97" s="55">
        <f t="shared" si="23"/>
        <v>0</v>
      </c>
      <c r="L97" s="54">
        <f t="shared" si="23"/>
        <v>50</v>
      </c>
      <c r="M97" s="55">
        <f t="shared" si="23"/>
        <v>0</v>
      </c>
      <c r="N97" s="54">
        <f t="shared" si="23"/>
        <v>53</v>
      </c>
      <c r="O97" s="55">
        <f t="shared" si="23"/>
        <v>0</v>
      </c>
      <c r="P97" s="54">
        <f t="shared" si="23"/>
        <v>40</v>
      </c>
      <c r="Q97" s="55">
        <f t="shared" si="23"/>
        <v>0</v>
      </c>
      <c r="R97" s="54">
        <f t="shared" si="23"/>
        <v>56</v>
      </c>
      <c r="S97" s="55">
        <f t="shared" si="23"/>
        <v>0</v>
      </c>
      <c r="T97" s="54">
        <f t="shared" si="23"/>
        <v>56</v>
      </c>
      <c r="U97" s="55">
        <f t="shared" si="23"/>
        <v>1</v>
      </c>
      <c r="V97" s="54">
        <f t="shared" si="23"/>
        <v>44</v>
      </c>
      <c r="W97" s="55">
        <f t="shared" si="23"/>
        <v>1</v>
      </c>
      <c r="X97" s="54">
        <f t="shared" si="23"/>
        <v>31</v>
      </c>
      <c r="Y97" s="55">
        <f t="shared" si="23"/>
        <v>0</v>
      </c>
      <c r="Z97" s="56">
        <f t="shared" si="23"/>
        <v>539</v>
      </c>
      <c r="AA97" s="57">
        <f t="shared" si="23"/>
        <v>3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0</v>
      </c>
      <c r="O101" s="47">
        <v>0</v>
      </c>
      <c r="P101" s="46">
        <v>0</v>
      </c>
      <c r="Q101" s="47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0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7">
        <v>0</v>
      </c>
      <c r="Z102" s="48">
        <f t="shared" si="25"/>
        <v>0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1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1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0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1</v>
      </c>
      <c r="M104" s="51">
        <f t="shared" si="26"/>
        <v>0</v>
      </c>
      <c r="N104" s="50">
        <f t="shared" si="26"/>
        <v>0</v>
      </c>
      <c r="O104" s="51">
        <f t="shared" si="26"/>
        <v>0</v>
      </c>
      <c r="P104" s="50">
        <f t="shared" si="26"/>
        <v>0</v>
      </c>
      <c r="Q104" s="51">
        <f t="shared" si="26"/>
        <v>0</v>
      </c>
      <c r="R104" s="50">
        <f t="shared" si="26"/>
        <v>0</v>
      </c>
      <c r="S104" s="51">
        <f t="shared" si="26"/>
        <v>0</v>
      </c>
      <c r="T104" s="50">
        <f t="shared" si="26"/>
        <v>0</v>
      </c>
      <c r="U104" s="51">
        <f t="shared" si="26"/>
        <v>0</v>
      </c>
      <c r="V104" s="50">
        <f t="shared" si="26"/>
        <v>0</v>
      </c>
      <c r="W104" s="51">
        <f t="shared" si="26"/>
        <v>0</v>
      </c>
      <c r="X104" s="50">
        <f t="shared" si="26"/>
        <v>0</v>
      </c>
      <c r="Y104" s="51">
        <f t="shared" si="26"/>
        <v>0</v>
      </c>
      <c r="Z104" s="52">
        <f t="shared" si="26"/>
        <v>1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0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0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0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0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0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1</v>
      </c>
      <c r="M109" s="55">
        <f t="shared" si="28"/>
        <v>0</v>
      </c>
      <c r="N109" s="54">
        <f t="shared" si="28"/>
        <v>0</v>
      </c>
      <c r="O109" s="55">
        <f t="shared" si="28"/>
        <v>0</v>
      </c>
      <c r="P109" s="54">
        <f t="shared" si="28"/>
        <v>0</v>
      </c>
      <c r="Q109" s="55">
        <f t="shared" si="28"/>
        <v>0</v>
      </c>
      <c r="R109" s="54">
        <f t="shared" si="28"/>
        <v>0</v>
      </c>
      <c r="S109" s="55">
        <f t="shared" si="28"/>
        <v>0</v>
      </c>
      <c r="T109" s="54">
        <f t="shared" si="28"/>
        <v>0</v>
      </c>
      <c r="U109" s="55">
        <f t="shared" si="28"/>
        <v>0</v>
      </c>
      <c r="V109" s="54">
        <f t="shared" si="28"/>
        <v>0</v>
      </c>
      <c r="W109" s="55">
        <f t="shared" si="28"/>
        <v>0</v>
      </c>
      <c r="X109" s="54">
        <f t="shared" si="28"/>
        <v>0</v>
      </c>
      <c r="Y109" s="55">
        <f t="shared" si="28"/>
        <v>0</v>
      </c>
      <c r="Z109" s="56">
        <f t="shared" si="28"/>
        <v>1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7">
        <v>0</v>
      </c>
      <c r="Z110" s="48">
        <f t="shared" si="25"/>
        <v>0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1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1</v>
      </c>
      <c r="W111" s="47">
        <v>0</v>
      </c>
      <c r="X111" s="46">
        <v>0</v>
      </c>
      <c r="Y111" s="47">
        <v>0</v>
      </c>
      <c r="Z111" s="48">
        <f t="shared" si="25"/>
        <v>2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0</v>
      </c>
      <c r="E113" s="47">
        <v>0</v>
      </c>
      <c r="F113" s="46">
        <v>1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0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0</v>
      </c>
      <c r="C114" s="47">
        <v>0</v>
      </c>
      <c r="D114" s="46">
        <v>1</v>
      </c>
      <c r="E114" s="47">
        <v>0</v>
      </c>
      <c r="F114" s="46">
        <v>0</v>
      </c>
      <c r="G114" s="47">
        <v>0</v>
      </c>
      <c r="H114" s="46">
        <v>0</v>
      </c>
      <c r="I114" s="47">
        <v>0</v>
      </c>
      <c r="J114" s="46">
        <v>1</v>
      </c>
      <c r="K114" s="47">
        <v>0</v>
      </c>
      <c r="L114" s="46">
        <v>0</v>
      </c>
      <c r="M114" s="47">
        <v>0</v>
      </c>
      <c r="N114" s="46">
        <v>0</v>
      </c>
      <c r="O114" s="47">
        <v>0</v>
      </c>
      <c r="P114" s="46">
        <v>0</v>
      </c>
      <c r="Q114" s="47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1</v>
      </c>
      <c r="W114" s="47">
        <v>0</v>
      </c>
      <c r="X114" s="46">
        <v>0</v>
      </c>
      <c r="Y114" s="47">
        <v>0</v>
      </c>
      <c r="Z114" s="48">
        <f t="shared" si="25"/>
        <v>3</v>
      </c>
      <c r="AA114" s="49">
        <f t="shared" si="25"/>
        <v>0</v>
      </c>
    </row>
    <row r="115" spans="1:27" ht="11.1" hidden="1" customHeight="1" outlineLevel="2">
      <c r="A115" s="16" t="s">
        <v>122</v>
      </c>
      <c r="B115" s="46">
        <v>2</v>
      </c>
      <c r="C115" s="47">
        <v>0</v>
      </c>
      <c r="D115" s="46">
        <v>1</v>
      </c>
      <c r="E115" s="47">
        <v>0</v>
      </c>
      <c r="F115" s="46">
        <v>1</v>
      </c>
      <c r="G115" s="47">
        <v>0</v>
      </c>
      <c r="H115" s="46">
        <v>1</v>
      </c>
      <c r="I115" s="47">
        <v>0</v>
      </c>
      <c r="J115" s="46">
        <v>0</v>
      </c>
      <c r="K115" s="47">
        <v>0</v>
      </c>
      <c r="L115" s="46">
        <v>1</v>
      </c>
      <c r="M115" s="47">
        <v>0</v>
      </c>
      <c r="N115" s="46">
        <v>2</v>
      </c>
      <c r="O115" s="47">
        <v>0</v>
      </c>
      <c r="P115" s="46">
        <v>0</v>
      </c>
      <c r="Q115" s="47">
        <v>0</v>
      </c>
      <c r="R115" s="46">
        <v>1</v>
      </c>
      <c r="S115" s="47">
        <v>0</v>
      </c>
      <c r="T115" s="46">
        <v>1</v>
      </c>
      <c r="U115" s="47">
        <v>0</v>
      </c>
      <c r="V115" s="46">
        <v>1</v>
      </c>
      <c r="W115" s="47">
        <v>0</v>
      </c>
      <c r="X115" s="46">
        <v>0</v>
      </c>
      <c r="Y115" s="47">
        <v>0</v>
      </c>
      <c r="Z115" s="48">
        <f t="shared" si="25"/>
        <v>11</v>
      </c>
      <c r="AA115" s="49">
        <f t="shared" si="25"/>
        <v>0</v>
      </c>
    </row>
    <row r="116" spans="1:27" ht="11.1" hidden="1" customHeight="1" outlineLevel="2">
      <c r="A116" s="16" t="s">
        <v>123</v>
      </c>
      <c r="B116" s="46">
        <v>0</v>
      </c>
      <c r="C116" s="47">
        <v>0</v>
      </c>
      <c r="D116" s="46">
        <v>0</v>
      </c>
      <c r="E116" s="47">
        <v>0</v>
      </c>
      <c r="F116" s="46">
        <v>1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  <c r="P116" s="46">
        <v>0</v>
      </c>
      <c r="Q116" s="47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7">
        <v>0</v>
      </c>
      <c r="Z116" s="48">
        <f t="shared" si="25"/>
        <v>1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0</v>
      </c>
      <c r="C117" s="47">
        <v>0</v>
      </c>
      <c r="D117" s="46">
        <v>0</v>
      </c>
      <c r="E117" s="47">
        <v>0</v>
      </c>
      <c r="F117" s="46">
        <v>0</v>
      </c>
      <c r="G117" s="47">
        <v>0</v>
      </c>
      <c r="H117" s="46">
        <v>0</v>
      </c>
      <c r="I117" s="47">
        <v>0</v>
      </c>
      <c r="J117" s="46">
        <v>0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1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1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1</v>
      </c>
      <c r="C118" s="47">
        <v>0</v>
      </c>
      <c r="D118" s="46">
        <v>0</v>
      </c>
      <c r="E118" s="47">
        <v>0</v>
      </c>
      <c r="F118" s="46">
        <v>2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0</v>
      </c>
      <c r="M118" s="47">
        <v>0</v>
      </c>
      <c r="N118" s="46">
        <v>1</v>
      </c>
      <c r="O118" s="47">
        <v>0</v>
      </c>
      <c r="P118" s="46">
        <v>2</v>
      </c>
      <c r="Q118" s="47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1</v>
      </c>
      <c r="W118" s="47">
        <v>0</v>
      </c>
      <c r="X118" s="46">
        <v>0</v>
      </c>
      <c r="Y118" s="47">
        <v>0</v>
      </c>
      <c r="Z118" s="48">
        <f t="shared" si="29"/>
        <v>7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0</v>
      </c>
      <c r="C119" s="47">
        <v>0</v>
      </c>
      <c r="D119" s="46">
        <v>0</v>
      </c>
      <c r="E119" s="47">
        <v>0</v>
      </c>
      <c r="F119" s="46">
        <v>1</v>
      </c>
      <c r="G119" s="47">
        <v>0</v>
      </c>
      <c r="H119" s="46">
        <v>0</v>
      </c>
      <c r="I119" s="47">
        <v>0</v>
      </c>
      <c r="J119" s="46">
        <v>0</v>
      </c>
      <c r="K119" s="47">
        <v>0</v>
      </c>
      <c r="L119" s="46">
        <v>1</v>
      </c>
      <c r="M119" s="47">
        <v>0</v>
      </c>
      <c r="N119" s="46">
        <v>0</v>
      </c>
      <c r="O119" s="47">
        <v>0</v>
      </c>
      <c r="P119" s="46">
        <v>0</v>
      </c>
      <c r="Q119" s="47">
        <v>0</v>
      </c>
      <c r="R119" s="46">
        <v>0</v>
      </c>
      <c r="S119" s="47">
        <v>0</v>
      </c>
      <c r="T119" s="46">
        <v>2</v>
      </c>
      <c r="U119" s="47">
        <v>1</v>
      </c>
      <c r="V119" s="46">
        <v>2</v>
      </c>
      <c r="W119" s="47">
        <v>0</v>
      </c>
      <c r="X119" s="46">
        <v>0</v>
      </c>
      <c r="Y119" s="47">
        <v>0</v>
      </c>
      <c r="Z119" s="48">
        <f t="shared" si="29"/>
        <v>6</v>
      </c>
      <c r="AA119" s="49">
        <f t="shared" si="29"/>
        <v>1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1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1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1</v>
      </c>
      <c r="C121" s="47">
        <v>0</v>
      </c>
      <c r="D121" s="46">
        <v>2</v>
      </c>
      <c r="E121" s="47">
        <v>0</v>
      </c>
      <c r="F121" s="46">
        <v>4</v>
      </c>
      <c r="G121" s="47">
        <v>0</v>
      </c>
      <c r="H121" s="46">
        <v>2</v>
      </c>
      <c r="I121" s="47">
        <v>0</v>
      </c>
      <c r="J121" s="46">
        <v>2</v>
      </c>
      <c r="K121" s="47">
        <v>0</v>
      </c>
      <c r="L121" s="46">
        <v>0</v>
      </c>
      <c r="M121" s="47">
        <v>0</v>
      </c>
      <c r="N121" s="46">
        <v>4</v>
      </c>
      <c r="O121" s="47">
        <v>0</v>
      </c>
      <c r="P121" s="46">
        <v>2</v>
      </c>
      <c r="Q121" s="47">
        <v>0</v>
      </c>
      <c r="R121" s="46">
        <v>2</v>
      </c>
      <c r="S121" s="47">
        <v>0</v>
      </c>
      <c r="T121" s="46">
        <v>2</v>
      </c>
      <c r="U121" s="47">
        <v>0</v>
      </c>
      <c r="V121" s="46">
        <v>3</v>
      </c>
      <c r="W121" s="47">
        <v>0</v>
      </c>
      <c r="X121" s="46">
        <v>4</v>
      </c>
      <c r="Y121" s="47">
        <v>0</v>
      </c>
      <c r="Z121" s="48">
        <f t="shared" si="29"/>
        <v>28</v>
      </c>
      <c r="AA121" s="49">
        <f t="shared" si="29"/>
        <v>0</v>
      </c>
    </row>
    <row r="122" spans="1:27" ht="11.1" customHeight="1" outlineLevel="1" collapsed="1">
      <c r="A122" s="18" t="s">
        <v>128</v>
      </c>
      <c r="B122" s="50">
        <f>SUM(B110:B121)</f>
        <v>4</v>
      </c>
      <c r="C122" s="51">
        <f t="shared" ref="C122:AA122" si="30">SUM(C110:C121)</f>
        <v>0</v>
      </c>
      <c r="D122" s="50">
        <f t="shared" si="30"/>
        <v>4</v>
      </c>
      <c r="E122" s="51">
        <f t="shared" si="30"/>
        <v>0</v>
      </c>
      <c r="F122" s="50">
        <f t="shared" si="30"/>
        <v>10</v>
      </c>
      <c r="G122" s="51">
        <f t="shared" si="30"/>
        <v>0</v>
      </c>
      <c r="H122" s="50">
        <f t="shared" si="30"/>
        <v>4</v>
      </c>
      <c r="I122" s="51">
        <f t="shared" si="30"/>
        <v>0</v>
      </c>
      <c r="J122" s="50">
        <f t="shared" si="30"/>
        <v>3</v>
      </c>
      <c r="K122" s="51">
        <f t="shared" si="30"/>
        <v>0</v>
      </c>
      <c r="L122" s="50">
        <f t="shared" si="30"/>
        <v>2</v>
      </c>
      <c r="M122" s="51">
        <f t="shared" si="30"/>
        <v>0</v>
      </c>
      <c r="N122" s="50">
        <f t="shared" si="30"/>
        <v>7</v>
      </c>
      <c r="O122" s="51">
        <f t="shared" si="30"/>
        <v>0</v>
      </c>
      <c r="P122" s="50">
        <f t="shared" si="30"/>
        <v>5</v>
      </c>
      <c r="Q122" s="51">
        <f t="shared" si="30"/>
        <v>0</v>
      </c>
      <c r="R122" s="50">
        <f t="shared" si="30"/>
        <v>4</v>
      </c>
      <c r="S122" s="51">
        <f t="shared" si="30"/>
        <v>0</v>
      </c>
      <c r="T122" s="50">
        <f t="shared" si="30"/>
        <v>5</v>
      </c>
      <c r="U122" s="51">
        <f t="shared" si="30"/>
        <v>1</v>
      </c>
      <c r="V122" s="50">
        <f t="shared" si="30"/>
        <v>9</v>
      </c>
      <c r="W122" s="51">
        <f t="shared" si="30"/>
        <v>0</v>
      </c>
      <c r="X122" s="50">
        <f t="shared" si="30"/>
        <v>4</v>
      </c>
      <c r="Y122" s="51">
        <f t="shared" si="30"/>
        <v>0</v>
      </c>
      <c r="Z122" s="52">
        <f t="shared" si="30"/>
        <v>61</v>
      </c>
      <c r="AA122" s="53">
        <f t="shared" si="30"/>
        <v>1</v>
      </c>
    </row>
    <row r="123" spans="1:27" ht="11.1" hidden="1" customHeight="1" outlineLevel="2">
      <c r="A123" s="16" t="s">
        <v>129</v>
      </c>
      <c r="B123" s="46">
        <v>2</v>
      </c>
      <c r="C123" s="47">
        <v>0</v>
      </c>
      <c r="D123" s="46">
        <v>11</v>
      </c>
      <c r="E123" s="47">
        <v>0</v>
      </c>
      <c r="F123" s="46">
        <v>3</v>
      </c>
      <c r="G123" s="47">
        <v>0</v>
      </c>
      <c r="H123" s="46">
        <v>2</v>
      </c>
      <c r="I123" s="47">
        <v>0</v>
      </c>
      <c r="J123" s="46">
        <v>5</v>
      </c>
      <c r="K123" s="47">
        <v>0</v>
      </c>
      <c r="L123" s="46">
        <v>2</v>
      </c>
      <c r="M123" s="47">
        <v>0</v>
      </c>
      <c r="N123" s="46">
        <v>2</v>
      </c>
      <c r="O123" s="47">
        <v>0</v>
      </c>
      <c r="P123" s="46">
        <v>2</v>
      </c>
      <c r="Q123" s="47">
        <v>0</v>
      </c>
      <c r="R123" s="46">
        <v>3</v>
      </c>
      <c r="S123" s="47">
        <v>0</v>
      </c>
      <c r="T123" s="46">
        <v>5</v>
      </c>
      <c r="U123" s="47">
        <v>0</v>
      </c>
      <c r="V123" s="46">
        <v>5</v>
      </c>
      <c r="W123" s="47">
        <v>0</v>
      </c>
      <c r="X123" s="46">
        <v>3</v>
      </c>
      <c r="Y123" s="47">
        <v>0</v>
      </c>
      <c r="Z123" s="48">
        <f t="shared" si="29"/>
        <v>45</v>
      </c>
      <c r="AA123" s="49">
        <f t="shared" si="29"/>
        <v>0</v>
      </c>
    </row>
    <row r="124" spans="1:27" ht="11.1" hidden="1" customHeight="1" outlineLevel="2">
      <c r="A124" s="16" t="s">
        <v>130</v>
      </c>
      <c r="B124" s="46">
        <v>4</v>
      </c>
      <c r="C124" s="47">
        <v>0</v>
      </c>
      <c r="D124" s="46">
        <v>5</v>
      </c>
      <c r="E124" s="47">
        <v>0</v>
      </c>
      <c r="F124" s="46">
        <v>2</v>
      </c>
      <c r="G124" s="47">
        <v>0</v>
      </c>
      <c r="H124" s="46">
        <v>4</v>
      </c>
      <c r="I124" s="47">
        <v>0</v>
      </c>
      <c r="J124" s="46">
        <v>6</v>
      </c>
      <c r="K124" s="47">
        <v>0</v>
      </c>
      <c r="L124" s="46">
        <v>2</v>
      </c>
      <c r="M124" s="47">
        <v>0</v>
      </c>
      <c r="N124" s="46">
        <v>7</v>
      </c>
      <c r="O124" s="47">
        <v>1</v>
      </c>
      <c r="P124" s="46">
        <v>5</v>
      </c>
      <c r="Q124" s="47">
        <v>0</v>
      </c>
      <c r="R124" s="46">
        <v>4</v>
      </c>
      <c r="S124" s="47">
        <v>0</v>
      </c>
      <c r="T124" s="46">
        <v>4</v>
      </c>
      <c r="U124" s="47">
        <v>0</v>
      </c>
      <c r="V124" s="46">
        <v>3</v>
      </c>
      <c r="W124" s="47">
        <v>0</v>
      </c>
      <c r="X124" s="46">
        <v>2</v>
      </c>
      <c r="Y124" s="47">
        <v>0</v>
      </c>
      <c r="Z124" s="48">
        <f t="shared" si="29"/>
        <v>48</v>
      </c>
      <c r="AA124" s="49">
        <f t="shared" si="29"/>
        <v>1</v>
      </c>
    </row>
    <row r="125" spans="1:27" ht="11.1" hidden="1" customHeight="1" outlineLevel="2">
      <c r="A125" s="16" t="s">
        <v>131</v>
      </c>
      <c r="B125" s="46">
        <v>0</v>
      </c>
      <c r="C125" s="47">
        <v>0</v>
      </c>
      <c r="D125" s="46">
        <v>0</v>
      </c>
      <c r="E125" s="47">
        <v>0</v>
      </c>
      <c r="F125" s="46">
        <v>0</v>
      </c>
      <c r="G125" s="47">
        <v>0</v>
      </c>
      <c r="H125" s="46">
        <v>0</v>
      </c>
      <c r="I125" s="47">
        <v>0</v>
      </c>
      <c r="J125" s="46">
        <v>1</v>
      </c>
      <c r="K125" s="47">
        <v>0</v>
      </c>
      <c r="L125" s="46">
        <v>0</v>
      </c>
      <c r="M125" s="47">
        <v>0</v>
      </c>
      <c r="N125" s="46">
        <v>0</v>
      </c>
      <c r="O125" s="47">
        <v>0</v>
      </c>
      <c r="P125" s="46">
        <v>0</v>
      </c>
      <c r="Q125" s="47">
        <v>0</v>
      </c>
      <c r="R125" s="46">
        <v>0</v>
      </c>
      <c r="S125" s="47">
        <v>0</v>
      </c>
      <c r="T125" s="46">
        <v>1</v>
      </c>
      <c r="U125" s="47">
        <v>0</v>
      </c>
      <c r="V125" s="46">
        <v>0</v>
      </c>
      <c r="W125" s="47">
        <v>0</v>
      </c>
      <c r="X125" s="46">
        <v>0</v>
      </c>
      <c r="Y125" s="47">
        <v>0</v>
      </c>
      <c r="Z125" s="48">
        <f t="shared" si="29"/>
        <v>2</v>
      </c>
      <c r="AA125" s="49">
        <f t="shared" si="29"/>
        <v>0</v>
      </c>
    </row>
    <row r="126" spans="1:27" ht="11.1" hidden="1" customHeight="1" outlineLevel="2">
      <c r="A126" s="16" t="s">
        <v>132</v>
      </c>
      <c r="B126" s="46">
        <v>2</v>
      </c>
      <c r="C126" s="47">
        <v>1</v>
      </c>
      <c r="D126" s="46">
        <v>2</v>
      </c>
      <c r="E126" s="47">
        <v>0</v>
      </c>
      <c r="F126" s="46">
        <v>4</v>
      </c>
      <c r="G126" s="47">
        <v>0</v>
      </c>
      <c r="H126" s="46">
        <v>2</v>
      </c>
      <c r="I126" s="47">
        <v>0</v>
      </c>
      <c r="J126" s="46">
        <v>1</v>
      </c>
      <c r="K126" s="47">
        <v>0</v>
      </c>
      <c r="L126" s="46">
        <v>0</v>
      </c>
      <c r="M126" s="47">
        <v>0</v>
      </c>
      <c r="N126" s="46">
        <v>4</v>
      </c>
      <c r="O126" s="47">
        <v>0</v>
      </c>
      <c r="P126" s="46">
        <v>2</v>
      </c>
      <c r="Q126" s="47">
        <v>0</v>
      </c>
      <c r="R126" s="46">
        <v>1</v>
      </c>
      <c r="S126" s="47">
        <v>0</v>
      </c>
      <c r="T126" s="46">
        <v>2</v>
      </c>
      <c r="U126" s="47">
        <v>0</v>
      </c>
      <c r="V126" s="46">
        <v>4</v>
      </c>
      <c r="W126" s="47">
        <v>0</v>
      </c>
      <c r="X126" s="46">
        <v>0</v>
      </c>
      <c r="Y126" s="47">
        <v>0</v>
      </c>
      <c r="Z126" s="48">
        <f t="shared" si="29"/>
        <v>24</v>
      </c>
      <c r="AA126" s="49">
        <f t="shared" si="29"/>
        <v>1</v>
      </c>
    </row>
    <row r="127" spans="1:27" ht="11.1" customHeight="1" outlineLevel="1" collapsed="1">
      <c r="A127" s="18" t="s">
        <v>133</v>
      </c>
      <c r="B127" s="50">
        <f>SUM(B123:B126)</f>
        <v>8</v>
      </c>
      <c r="C127" s="51">
        <f t="shared" ref="C127:AA127" si="31">SUM(C123:C126)</f>
        <v>1</v>
      </c>
      <c r="D127" s="50">
        <f t="shared" si="31"/>
        <v>18</v>
      </c>
      <c r="E127" s="51">
        <f t="shared" si="31"/>
        <v>0</v>
      </c>
      <c r="F127" s="50">
        <f t="shared" si="31"/>
        <v>9</v>
      </c>
      <c r="G127" s="51">
        <f t="shared" si="31"/>
        <v>0</v>
      </c>
      <c r="H127" s="50">
        <f t="shared" si="31"/>
        <v>8</v>
      </c>
      <c r="I127" s="51">
        <f t="shared" si="31"/>
        <v>0</v>
      </c>
      <c r="J127" s="50">
        <f t="shared" si="31"/>
        <v>13</v>
      </c>
      <c r="K127" s="51">
        <f t="shared" si="31"/>
        <v>0</v>
      </c>
      <c r="L127" s="50">
        <f t="shared" si="31"/>
        <v>4</v>
      </c>
      <c r="M127" s="51">
        <f t="shared" si="31"/>
        <v>0</v>
      </c>
      <c r="N127" s="50">
        <f t="shared" si="31"/>
        <v>13</v>
      </c>
      <c r="O127" s="51">
        <f t="shared" si="31"/>
        <v>1</v>
      </c>
      <c r="P127" s="50">
        <f t="shared" si="31"/>
        <v>9</v>
      </c>
      <c r="Q127" s="51">
        <f t="shared" si="31"/>
        <v>0</v>
      </c>
      <c r="R127" s="50">
        <f t="shared" si="31"/>
        <v>8</v>
      </c>
      <c r="S127" s="51">
        <f t="shared" si="31"/>
        <v>0</v>
      </c>
      <c r="T127" s="50">
        <f t="shared" si="31"/>
        <v>12</v>
      </c>
      <c r="U127" s="51">
        <f t="shared" si="31"/>
        <v>0</v>
      </c>
      <c r="V127" s="50">
        <f t="shared" si="31"/>
        <v>12</v>
      </c>
      <c r="W127" s="51">
        <f t="shared" si="31"/>
        <v>0</v>
      </c>
      <c r="X127" s="50">
        <f t="shared" si="31"/>
        <v>5</v>
      </c>
      <c r="Y127" s="51">
        <f t="shared" si="31"/>
        <v>0</v>
      </c>
      <c r="Z127" s="52">
        <f t="shared" si="31"/>
        <v>119</v>
      </c>
      <c r="AA127" s="53">
        <f t="shared" si="31"/>
        <v>2</v>
      </c>
    </row>
    <row r="128" spans="1:27" ht="11.1" hidden="1" customHeight="1" outlineLevel="2">
      <c r="A128" s="16" t="s">
        <v>134</v>
      </c>
      <c r="B128" s="46">
        <v>0</v>
      </c>
      <c r="C128" s="47">
        <v>0</v>
      </c>
      <c r="D128" s="46">
        <v>1</v>
      </c>
      <c r="E128" s="47">
        <v>0</v>
      </c>
      <c r="F128" s="46">
        <v>0</v>
      </c>
      <c r="G128" s="47">
        <v>0</v>
      </c>
      <c r="H128" s="46">
        <v>0</v>
      </c>
      <c r="I128" s="47">
        <v>0</v>
      </c>
      <c r="J128" s="46">
        <v>0</v>
      </c>
      <c r="K128" s="47">
        <v>0</v>
      </c>
      <c r="L128" s="46">
        <v>0</v>
      </c>
      <c r="M128" s="47">
        <v>0</v>
      </c>
      <c r="N128" s="46">
        <v>0</v>
      </c>
      <c r="O128" s="47">
        <v>0</v>
      </c>
      <c r="P128" s="46">
        <v>0</v>
      </c>
      <c r="Q128" s="47">
        <v>0</v>
      </c>
      <c r="R128" s="46">
        <v>1</v>
      </c>
      <c r="S128" s="47">
        <v>0</v>
      </c>
      <c r="T128" s="46">
        <v>0</v>
      </c>
      <c r="U128" s="47">
        <v>0</v>
      </c>
      <c r="V128" s="46">
        <v>1</v>
      </c>
      <c r="W128" s="47">
        <v>0</v>
      </c>
      <c r="X128" s="46">
        <v>1</v>
      </c>
      <c r="Y128" s="47">
        <v>0</v>
      </c>
      <c r="Z128" s="48">
        <f t="shared" si="29"/>
        <v>4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0</v>
      </c>
      <c r="C129" s="47">
        <v>0</v>
      </c>
      <c r="D129" s="46">
        <v>0</v>
      </c>
      <c r="E129" s="47">
        <v>0</v>
      </c>
      <c r="F129" s="46">
        <v>2</v>
      </c>
      <c r="G129" s="47">
        <v>0</v>
      </c>
      <c r="H129" s="46">
        <v>0</v>
      </c>
      <c r="I129" s="47">
        <v>0</v>
      </c>
      <c r="J129" s="46">
        <v>1</v>
      </c>
      <c r="K129" s="47">
        <v>0</v>
      </c>
      <c r="L129" s="46">
        <v>0</v>
      </c>
      <c r="M129" s="47">
        <v>0</v>
      </c>
      <c r="N129" s="46">
        <v>3</v>
      </c>
      <c r="O129" s="47">
        <v>0</v>
      </c>
      <c r="P129" s="46">
        <v>1</v>
      </c>
      <c r="Q129" s="47">
        <v>0</v>
      </c>
      <c r="R129" s="46">
        <v>1</v>
      </c>
      <c r="S129" s="47">
        <v>0</v>
      </c>
      <c r="T129" s="46">
        <v>1</v>
      </c>
      <c r="U129" s="47">
        <v>0</v>
      </c>
      <c r="V129" s="46">
        <v>1</v>
      </c>
      <c r="W129" s="47">
        <v>0</v>
      </c>
      <c r="X129" s="46">
        <v>2</v>
      </c>
      <c r="Y129" s="47">
        <v>0</v>
      </c>
      <c r="Z129" s="48">
        <f t="shared" si="29"/>
        <v>12</v>
      </c>
      <c r="AA129" s="49">
        <f t="shared" si="29"/>
        <v>0</v>
      </c>
    </row>
    <row r="130" spans="1:27" ht="11.1" hidden="1" customHeight="1" outlineLevel="2">
      <c r="A130" s="16" t="s">
        <v>255</v>
      </c>
      <c r="B130" s="46">
        <v>3</v>
      </c>
      <c r="C130" s="47">
        <v>0</v>
      </c>
      <c r="D130" s="46">
        <v>3</v>
      </c>
      <c r="E130" s="47">
        <v>0</v>
      </c>
      <c r="F130" s="46">
        <v>2</v>
      </c>
      <c r="G130" s="47">
        <v>0</v>
      </c>
      <c r="H130" s="46">
        <v>0</v>
      </c>
      <c r="I130" s="47">
        <v>0</v>
      </c>
      <c r="J130" s="46">
        <v>3</v>
      </c>
      <c r="K130" s="47">
        <v>0</v>
      </c>
      <c r="L130" s="46">
        <v>2</v>
      </c>
      <c r="M130" s="47">
        <v>0</v>
      </c>
      <c r="N130" s="46">
        <v>1</v>
      </c>
      <c r="O130" s="47">
        <v>0</v>
      </c>
      <c r="P130" s="46">
        <v>3</v>
      </c>
      <c r="Q130" s="47">
        <v>0</v>
      </c>
      <c r="R130" s="46">
        <v>3</v>
      </c>
      <c r="S130" s="47">
        <v>0</v>
      </c>
      <c r="T130" s="46">
        <v>6</v>
      </c>
      <c r="U130" s="47">
        <v>0</v>
      </c>
      <c r="V130" s="46">
        <v>4</v>
      </c>
      <c r="W130" s="47">
        <v>1</v>
      </c>
      <c r="X130" s="46">
        <v>1</v>
      </c>
      <c r="Y130" s="47">
        <v>0</v>
      </c>
      <c r="Z130" s="48">
        <f t="shared" si="29"/>
        <v>31</v>
      </c>
      <c r="AA130" s="49">
        <f t="shared" si="29"/>
        <v>1</v>
      </c>
    </row>
    <row r="131" spans="1:27" ht="11.1" customHeight="1" outlineLevel="1" collapsed="1">
      <c r="A131" s="18" t="s">
        <v>136</v>
      </c>
      <c r="B131" s="50">
        <f>SUM(B128:B130)</f>
        <v>3</v>
      </c>
      <c r="C131" s="51">
        <f t="shared" ref="C131:AA131" si="32">SUM(C128:C130)</f>
        <v>0</v>
      </c>
      <c r="D131" s="50">
        <f t="shared" si="32"/>
        <v>4</v>
      </c>
      <c r="E131" s="51">
        <f t="shared" si="32"/>
        <v>0</v>
      </c>
      <c r="F131" s="50">
        <f t="shared" si="32"/>
        <v>4</v>
      </c>
      <c r="G131" s="51">
        <f t="shared" si="32"/>
        <v>0</v>
      </c>
      <c r="H131" s="50">
        <f t="shared" si="32"/>
        <v>0</v>
      </c>
      <c r="I131" s="51">
        <f t="shared" si="32"/>
        <v>0</v>
      </c>
      <c r="J131" s="50">
        <f t="shared" si="32"/>
        <v>4</v>
      </c>
      <c r="K131" s="51">
        <f t="shared" si="32"/>
        <v>0</v>
      </c>
      <c r="L131" s="50">
        <f t="shared" si="32"/>
        <v>2</v>
      </c>
      <c r="M131" s="51">
        <f t="shared" si="32"/>
        <v>0</v>
      </c>
      <c r="N131" s="50">
        <f t="shared" si="32"/>
        <v>4</v>
      </c>
      <c r="O131" s="51">
        <f t="shared" si="32"/>
        <v>0</v>
      </c>
      <c r="P131" s="50">
        <f t="shared" si="32"/>
        <v>4</v>
      </c>
      <c r="Q131" s="51">
        <f t="shared" si="32"/>
        <v>0</v>
      </c>
      <c r="R131" s="50">
        <f t="shared" si="32"/>
        <v>5</v>
      </c>
      <c r="S131" s="51">
        <f t="shared" si="32"/>
        <v>0</v>
      </c>
      <c r="T131" s="50">
        <f t="shared" si="32"/>
        <v>7</v>
      </c>
      <c r="U131" s="51">
        <f t="shared" si="32"/>
        <v>0</v>
      </c>
      <c r="V131" s="50">
        <f t="shared" si="32"/>
        <v>6</v>
      </c>
      <c r="W131" s="51">
        <f t="shared" si="32"/>
        <v>1</v>
      </c>
      <c r="X131" s="50">
        <f t="shared" si="32"/>
        <v>4</v>
      </c>
      <c r="Y131" s="51">
        <f t="shared" si="32"/>
        <v>0</v>
      </c>
      <c r="Z131" s="52">
        <f t="shared" si="32"/>
        <v>47</v>
      </c>
      <c r="AA131" s="53">
        <f t="shared" si="32"/>
        <v>1</v>
      </c>
    </row>
    <row r="132" spans="1:27" ht="11.1" customHeight="1">
      <c r="A132" s="19" t="s">
        <v>137</v>
      </c>
      <c r="B132" s="54">
        <f>SUM(B131,B127,B122)</f>
        <v>15</v>
      </c>
      <c r="C132" s="55">
        <f t="shared" ref="C132:AA132" si="33">SUM(C131,C127,C122)</f>
        <v>1</v>
      </c>
      <c r="D132" s="54">
        <f t="shared" si="33"/>
        <v>26</v>
      </c>
      <c r="E132" s="55">
        <f t="shared" si="33"/>
        <v>0</v>
      </c>
      <c r="F132" s="54">
        <f t="shared" si="33"/>
        <v>23</v>
      </c>
      <c r="G132" s="55">
        <f t="shared" si="33"/>
        <v>0</v>
      </c>
      <c r="H132" s="54">
        <f t="shared" si="33"/>
        <v>12</v>
      </c>
      <c r="I132" s="55">
        <f t="shared" si="33"/>
        <v>0</v>
      </c>
      <c r="J132" s="54">
        <f t="shared" si="33"/>
        <v>20</v>
      </c>
      <c r="K132" s="55">
        <f t="shared" si="33"/>
        <v>0</v>
      </c>
      <c r="L132" s="54">
        <f t="shared" si="33"/>
        <v>8</v>
      </c>
      <c r="M132" s="55">
        <f t="shared" si="33"/>
        <v>0</v>
      </c>
      <c r="N132" s="54">
        <f t="shared" si="33"/>
        <v>24</v>
      </c>
      <c r="O132" s="55">
        <f t="shared" si="33"/>
        <v>1</v>
      </c>
      <c r="P132" s="54">
        <f t="shared" si="33"/>
        <v>18</v>
      </c>
      <c r="Q132" s="55">
        <f t="shared" si="33"/>
        <v>0</v>
      </c>
      <c r="R132" s="54">
        <f t="shared" si="33"/>
        <v>17</v>
      </c>
      <c r="S132" s="55">
        <f t="shared" si="33"/>
        <v>0</v>
      </c>
      <c r="T132" s="54">
        <f t="shared" si="33"/>
        <v>24</v>
      </c>
      <c r="U132" s="55">
        <f t="shared" si="33"/>
        <v>1</v>
      </c>
      <c r="V132" s="54">
        <f t="shared" si="33"/>
        <v>27</v>
      </c>
      <c r="W132" s="55">
        <f t="shared" si="33"/>
        <v>1</v>
      </c>
      <c r="X132" s="54">
        <f t="shared" si="33"/>
        <v>13</v>
      </c>
      <c r="Y132" s="55">
        <f t="shared" si="33"/>
        <v>0</v>
      </c>
      <c r="Z132" s="56">
        <f t="shared" si="33"/>
        <v>227</v>
      </c>
      <c r="AA132" s="57">
        <f t="shared" si="33"/>
        <v>4</v>
      </c>
    </row>
    <row r="133" spans="1:27" ht="11.1" hidden="1" customHeight="1" outlineLevel="2">
      <c r="A133" s="16" t="s">
        <v>138</v>
      </c>
      <c r="B133" s="46">
        <v>0</v>
      </c>
      <c r="C133" s="47">
        <v>0</v>
      </c>
      <c r="D133" s="46">
        <v>0</v>
      </c>
      <c r="E133" s="47">
        <v>0</v>
      </c>
      <c r="F133" s="46">
        <v>1</v>
      </c>
      <c r="G133" s="47">
        <v>0</v>
      </c>
      <c r="H133" s="46">
        <v>0</v>
      </c>
      <c r="I133" s="47">
        <v>0</v>
      </c>
      <c r="J133" s="46">
        <v>0</v>
      </c>
      <c r="K133" s="47">
        <v>0</v>
      </c>
      <c r="L133" s="46">
        <v>0</v>
      </c>
      <c r="M133" s="47">
        <v>0</v>
      </c>
      <c r="N133" s="46">
        <v>0</v>
      </c>
      <c r="O133" s="47">
        <v>0</v>
      </c>
      <c r="P133" s="46">
        <v>0</v>
      </c>
      <c r="Q133" s="47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7">
        <v>0</v>
      </c>
      <c r="Z133" s="48">
        <f t="shared" ref="Z133:AA146" si="34">SUM(B133,D133,F133,H133,J133,L133,N133,P133,R133,T133,V133,X133)</f>
        <v>1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7">
        <v>0</v>
      </c>
      <c r="Z134" s="48">
        <f t="shared" si="34"/>
        <v>0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0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0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0</v>
      </c>
      <c r="C136" s="51">
        <f t="shared" ref="C136:AA136" si="35">SUM(C133:C135)</f>
        <v>0</v>
      </c>
      <c r="D136" s="50">
        <f t="shared" si="35"/>
        <v>0</v>
      </c>
      <c r="E136" s="51">
        <f t="shared" si="35"/>
        <v>0</v>
      </c>
      <c r="F136" s="50">
        <f t="shared" si="35"/>
        <v>1</v>
      </c>
      <c r="G136" s="51">
        <f t="shared" si="35"/>
        <v>0</v>
      </c>
      <c r="H136" s="50">
        <f t="shared" si="35"/>
        <v>0</v>
      </c>
      <c r="I136" s="51">
        <f t="shared" si="35"/>
        <v>0</v>
      </c>
      <c r="J136" s="50">
        <f t="shared" si="35"/>
        <v>0</v>
      </c>
      <c r="K136" s="51">
        <f t="shared" si="35"/>
        <v>0</v>
      </c>
      <c r="L136" s="50">
        <f t="shared" si="35"/>
        <v>0</v>
      </c>
      <c r="M136" s="51">
        <f t="shared" si="35"/>
        <v>0</v>
      </c>
      <c r="N136" s="50">
        <f t="shared" si="35"/>
        <v>0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0</v>
      </c>
      <c r="S136" s="51">
        <f t="shared" si="35"/>
        <v>0</v>
      </c>
      <c r="T136" s="50">
        <f t="shared" si="35"/>
        <v>0</v>
      </c>
      <c r="U136" s="51">
        <f t="shared" si="35"/>
        <v>0</v>
      </c>
      <c r="V136" s="50">
        <f t="shared" si="35"/>
        <v>0</v>
      </c>
      <c r="W136" s="51">
        <f t="shared" si="35"/>
        <v>0</v>
      </c>
      <c r="X136" s="50">
        <f t="shared" si="35"/>
        <v>0</v>
      </c>
      <c r="Y136" s="51">
        <f t="shared" si="35"/>
        <v>0</v>
      </c>
      <c r="Z136" s="52">
        <f t="shared" si="35"/>
        <v>1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1</v>
      </c>
      <c r="C137" s="47">
        <v>0</v>
      </c>
      <c r="D137" s="46">
        <v>0</v>
      </c>
      <c r="E137" s="47">
        <v>0</v>
      </c>
      <c r="F137" s="46">
        <v>0</v>
      </c>
      <c r="G137" s="47">
        <v>0</v>
      </c>
      <c r="H137" s="46">
        <v>0</v>
      </c>
      <c r="I137" s="47">
        <v>0</v>
      </c>
      <c r="J137" s="46">
        <v>0</v>
      </c>
      <c r="K137" s="47">
        <v>0</v>
      </c>
      <c r="L137" s="46">
        <v>0</v>
      </c>
      <c r="M137" s="47">
        <v>0</v>
      </c>
      <c r="N137" s="46">
        <v>1</v>
      </c>
      <c r="O137" s="47">
        <v>0</v>
      </c>
      <c r="P137" s="46">
        <v>0</v>
      </c>
      <c r="Q137" s="47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7">
        <v>0</v>
      </c>
      <c r="Z137" s="48">
        <f t="shared" si="34"/>
        <v>2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0</v>
      </c>
      <c r="C138" s="47">
        <v>0</v>
      </c>
      <c r="D138" s="46">
        <v>2</v>
      </c>
      <c r="E138" s="47">
        <v>0</v>
      </c>
      <c r="F138" s="46">
        <v>1</v>
      </c>
      <c r="G138" s="47">
        <v>0</v>
      </c>
      <c r="H138" s="46">
        <v>0</v>
      </c>
      <c r="I138" s="47">
        <v>0</v>
      </c>
      <c r="J138" s="46">
        <v>0</v>
      </c>
      <c r="K138" s="47">
        <v>0</v>
      </c>
      <c r="L138" s="46">
        <v>0</v>
      </c>
      <c r="M138" s="47">
        <v>0</v>
      </c>
      <c r="N138" s="46">
        <v>2</v>
      </c>
      <c r="O138" s="47">
        <v>0</v>
      </c>
      <c r="P138" s="46">
        <v>0</v>
      </c>
      <c r="Q138" s="47">
        <v>0</v>
      </c>
      <c r="R138" s="46">
        <v>1</v>
      </c>
      <c r="S138" s="47">
        <v>0</v>
      </c>
      <c r="T138" s="46">
        <v>1</v>
      </c>
      <c r="U138" s="47">
        <v>0</v>
      </c>
      <c r="V138" s="46">
        <v>0</v>
      </c>
      <c r="W138" s="47">
        <v>0</v>
      </c>
      <c r="X138" s="46">
        <v>0</v>
      </c>
      <c r="Y138" s="47">
        <v>0</v>
      </c>
      <c r="Z138" s="48">
        <f t="shared" si="34"/>
        <v>7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1</v>
      </c>
      <c r="E139" s="47">
        <v>0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1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1</v>
      </c>
      <c r="C140" s="51">
        <f t="shared" ref="C140:AA140" si="36">SUM(C137:C139)</f>
        <v>0</v>
      </c>
      <c r="D140" s="50">
        <f t="shared" si="36"/>
        <v>3</v>
      </c>
      <c r="E140" s="51">
        <f t="shared" si="36"/>
        <v>0</v>
      </c>
      <c r="F140" s="50">
        <f t="shared" si="36"/>
        <v>1</v>
      </c>
      <c r="G140" s="51">
        <f t="shared" si="36"/>
        <v>0</v>
      </c>
      <c r="H140" s="50">
        <f t="shared" si="36"/>
        <v>0</v>
      </c>
      <c r="I140" s="51">
        <f t="shared" si="36"/>
        <v>0</v>
      </c>
      <c r="J140" s="50">
        <f t="shared" si="36"/>
        <v>0</v>
      </c>
      <c r="K140" s="51">
        <f t="shared" si="36"/>
        <v>0</v>
      </c>
      <c r="L140" s="50">
        <f t="shared" si="36"/>
        <v>0</v>
      </c>
      <c r="M140" s="51">
        <f t="shared" si="36"/>
        <v>0</v>
      </c>
      <c r="N140" s="50">
        <f t="shared" si="36"/>
        <v>3</v>
      </c>
      <c r="O140" s="51">
        <f t="shared" si="36"/>
        <v>0</v>
      </c>
      <c r="P140" s="50">
        <f t="shared" si="36"/>
        <v>0</v>
      </c>
      <c r="Q140" s="51">
        <f t="shared" si="36"/>
        <v>0</v>
      </c>
      <c r="R140" s="50">
        <f t="shared" si="36"/>
        <v>1</v>
      </c>
      <c r="S140" s="51">
        <f t="shared" si="36"/>
        <v>0</v>
      </c>
      <c r="T140" s="50">
        <f t="shared" si="36"/>
        <v>1</v>
      </c>
      <c r="U140" s="51">
        <f t="shared" si="36"/>
        <v>0</v>
      </c>
      <c r="V140" s="50">
        <f t="shared" si="36"/>
        <v>0</v>
      </c>
      <c r="W140" s="51">
        <f t="shared" si="36"/>
        <v>0</v>
      </c>
      <c r="X140" s="50">
        <f t="shared" si="36"/>
        <v>0</v>
      </c>
      <c r="Y140" s="51">
        <f t="shared" si="36"/>
        <v>0</v>
      </c>
      <c r="Z140" s="52">
        <f t="shared" si="36"/>
        <v>10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15</v>
      </c>
      <c r="C141" s="47">
        <v>1</v>
      </c>
      <c r="D141" s="46">
        <v>16</v>
      </c>
      <c r="E141" s="47">
        <v>1</v>
      </c>
      <c r="F141" s="46">
        <v>22</v>
      </c>
      <c r="G141" s="47">
        <v>0</v>
      </c>
      <c r="H141" s="46">
        <v>8</v>
      </c>
      <c r="I141" s="47">
        <v>0</v>
      </c>
      <c r="J141" s="46">
        <v>10</v>
      </c>
      <c r="K141" s="47">
        <v>0</v>
      </c>
      <c r="L141" s="46">
        <v>16</v>
      </c>
      <c r="M141" s="47">
        <v>0</v>
      </c>
      <c r="N141" s="46">
        <v>15</v>
      </c>
      <c r="O141" s="47">
        <v>0</v>
      </c>
      <c r="P141" s="46">
        <v>8</v>
      </c>
      <c r="Q141" s="47">
        <v>0</v>
      </c>
      <c r="R141" s="46">
        <v>8</v>
      </c>
      <c r="S141" s="47">
        <v>0</v>
      </c>
      <c r="T141" s="46">
        <v>15</v>
      </c>
      <c r="U141" s="47">
        <v>0</v>
      </c>
      <c r="V141" s="46">
        <v>14</v>
      </c>
      <c r="W141" s="47">
        <v>0</v>
      </c>
      <c r="X141" s="46">
        <v>13</v>
      </c>
      <c r="Y141" s="47">
        <v>0</v>
      </c>
      <c r="Z141" s="48">
        <f t="shared" si="34"/>
        <v>160</v>
      </c>
      <c r="AA141" s="49">
        <f t="shared" si="34"/>
        <v>2</v>
      </c>
    </row>
    <row r="142" spans="1:27" ht="11.1" hidden="1" customHeight="1" outlineLevel="2">
      <c r="A142" s="16" t="s">
        <v>147</v>
      </c>
      <c r="B142" s="46">
        <v>0</v>
      </c>
      <c r="C142" s="47">
        <v>0</v>
      </c>
      <c r="D142" s="46">
        <v>0</v>
      </c>
      <c r="E142" s="47">
        <v>0</v>
      </c>
      <c r="F142" s="46">
        <v>1</v>
      </c>
      <c r="G142" s="47">
        <v>0</v>
      </c>
      <c r="H142" s="46">
        <v>1</v>
      </c>
      <c r="I142" s="47">
        <v>0</v>
      </c>
      <c r="J142" s="46">
        <v>0</v>
      </c>
      <c r="K142" s="47">
        <v>0</v>
      </c>
      <c r="L142" s="46">
        <v>0</v>
      </c>
      <c r="M142" s="47">
        <v>0</v>
      </c>
      <c r="N142" s="46">
        <v>1</v>
      </c>
      <c r="O142" s="47">
        <v>0</v>
      </c>
      <c r="P142" s="46">
        <v>0</v>
      </c>
      <c r="Q142" s="47">
        <v>0</v>
      </c>
      <c r="R142" s="46">
        <v>1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1</v>
      </c>
      <c r="Y142" s="47">
        <v>0</v>
      </c>
      <c r="Z142" s="48">
        <f t="shared" si="34"/>
        <v>5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7">
        <v>0</v>
      </c>
      <c r="Z143" s="48">
        <f t="shared" si="34"/>
        <v>0</v>
      </c>
      <c r="AA143" s="49">
        <f t="shared" si="34"/>
        <v>0</v>
      </c>
    </row>
    <row r="144" spans="1:27" ht="11.1" hidden="1" customHeight="1" outlineLevel="2">
      <c r="A144" s="16" t="s">
        <v>149</v>
      </c>
      <c r="B144" s="46">
        <v>0</v>
      </c>
      <c r="C144" s="47">
        <v>0</v>
      </c>
      <c r="D144" s="46">
        <v>3</v>
      </c>
      <c r="E144" s="47">
        <v>0</v>
      </c>
      <c r="F144" s="46">
        <v>0</v>
      </c>
      <c r="G144" s="47">
        <v>0</v>
      </c>
      <c r="H144" s="46">
        <v>1</v>
      </c>
      <c r="I144" s="47">
        <v>0</v>
      </c>
      <c r="J144" s="46">
        <v>0</v>
      </c>
      <c r="K144" s="47">
        <v>0</v>
      </c>
      <c r="L144" s="46">
        <v>0</v>
      </c>
      <c r="M144" s="47">
        <v>0</v>
      </c>
      <c r="N144" s="46">
        <v>1</v>
      </c>
      <c r="O144" s="47">
        <v>0</v>
      </c>
      <c r="P144" s="46">
        <v>1</v>
      </c>
      <c r="Q144" s="47">
        <v>0</v>
      </c>
      <c r="R144" s="46">
        <v>0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1</v>
      </c>
      <c r="Y144" s="47">
        <v>0</v>
      </c>
      <c r="Z144" s="48">
        <f t="shared" si="34"/>
        <v>7</v>
      </c>
      <c r="AA144" s="49">
        <f t="shared" si="34"/>
        <v>0</v>
      </c>
    </row>
    <row r="145" spans="1:27" ht="11.1" customHeight="1" outlineLevel="1" collapsed="1">
      <c r="A145" s="18" t="s">
        <v>150</v>
      </c>
      <c r="B145" s="50">
        <f>SUM(B141:B144)</f>
        <v>15</v>
      </c>
      <c r="C145" s="51">
        <f t="shared" ref="C145:AA145" si="37">SUM(C141:C144)</f>
        <v>1</v>
      </c>
      <c r="D145" s="50">
        <f t="shared" si="37"/>
        <v>19</v>
      </c>
      <c r="E145" s="51">
        <f t="shared" si="37"/>
        <v>1</v>
      </c>
      <c r="F145" s="50">
        <f t="shared" si="37"/>
        <v>23</v>
      </c>
      <c r="G145" s="51">
        <f t="shared" si="37"/>
        <v>0</v>
      </c>
      <c r="H145" s="50">
        <f t="shared" si="37"/>
        <v>10</v>
      </c>
      <c r="I145" s="51">
        <f t="shared" si="37"/>
        <v>0</v>
      </c>
      <c r="J145" s="50">
        <f t="shared" si="37"/>
        <v>10</v>
      </c>
      <c r="K145" s="51">
        <f t="shared" si="37"/>
        <v>0</v>
      </c>
      <c r="L145" s="50">
        <f t="shared" si="37"/>
        <v>16</v>
      </c>
      <c r="M145" s="51">
        <f t="shared" si="37"/>
        <v>0</v>
      </c>
      <c r="N145" s="50">
        <f t="shared" si="37"/>
        <v>17</v>
      </c>
      <c r="O145" s="51">
        <f t="shared" si="37"/>
        <v>0</v>
      </c>
      <c r="P145" s="50">
        <f t="shared" si="37"/>
        <v>9</v>
      </c>
      <c r="Q145" s="51">
        <f t="shared" si="37"/>
        <v>0</v>
      </c>
      <c r="R145" s="50">
        <f t="shared" si="37"/>
        <v>9</v>
      </c>
      <c r="S145" s="51">
        <f t="shared" si="37"/>
        <v>0</v>
      </c>
      <c r="T145" s="50">
        <f t="shared" si="37"/>
        <v>15</v>
      </c>
      <c r="U145" s="51">
        <f t="shared" si="37"/>
        <v>0</v>
      </c>
      <c r="V145" s="50">
        <f t="shared" si="37"/>
        <v>14</v>
      </c>
      <c r="W145" s="51">
        <f t="shared" si="37"/>
        <v>0</v>
      </c>
      <c r="X145" s="50">
        <f t="shared" si="37"/>
        <v>15</v>
      </c>
      <c r="Y145" s="51">
        <f t="shared" si="37"/>
        <v>0</v>
      </c>
      <c r="Z145" s="52">
        <f t="shared" si="37"/>
        <v>172</v>
      </c>
      <c r="AA145" s="53">
        <f t="shared" si="37"/>
        <v>2</v>
      </c>
    </row>
    <row r="146" spans="1:27" ht="11.1" hidden="1" customHeight="1" outlineLevel="2">
      <c r="A146" s="16" t="s">
        <v>151</v>
      </c>
      <c r="B146" s="46">
        <v>0</v>
      </c>
      <c r="C146" s="47">
        <v>0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  <c r="L146" s="46">
        <v>0</v>
      </c>
      <c r="M146" s="47">
        <v>0</v>
      </c>
      <c r="N146" s="46">
        <v>0</v>
      </c>
      <c r="O146" s="47">
        <v>0</v>
      </c>
      <c r="P146" s="46">
        <v>0</v>
      </c>
      <c r="Q146" s="47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7">
        <v>0</v>
      </c>
      <c r="Z146" s="48">
        <f t="shared" si="34"/>
        <v>0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0</v>
      </c>
      <c r="C147" s="51">
        <f t="shared" ref="C147:AA147" si="38">SUM(C146)</f>
        <v>0</v>
      </c>
      <c r="D147" s="50">
        <f t="shared" si="38"/>
        <v>0</v>
      </c>
      <c r="E147" s="51">
        <f t="shared" si="38"/>
        <v>0</v>
      </c>
      <c r="F147" s="50">
        <f t="shared" si="38"/>
        <v>0</v>
      </c>
      <c r="G147" s="51">
        <f t="shared" si="38"/>
        <v>0</v>
      </c>
      <c r="H147" s="50">
        <f t="shared" si="38"/>
        <v>0</v>
      </c>
      <c r="I147" s="51">
        <f t="shared" si="38"/>
        <v>0</v>
      </c>
      <c r="J147" s="50">
        <f t="shared" si="38"/>
        <v>0</v>
      </c>
      <c r="K147" s="51">
        <f t="shared" si="38"/>
        <v>0</v>
      </c>
      <c r="L147" s="50">
        <f t="shared" si="38"/>
        <v>0</v>
      </c>
      <c r="M147" s="51">
        <f t="shared" si="38"/>
        <v>0</v>
      </c>
      <c r="N147" s="50">
        <f t="shared" si="38"/>
        <v>0</v>
      </c>
      <c r="O147" s="51">
        <f t="shared" si="38"/>
        <v>0</v>
      </c>
      <c r="P147" s="50">
        <f t="shared" si="38"/>
        <v>0</v>
      </c>
      <c r="Q147" s="51">
        <f t="shared" si="38"/>
        <v>0</v>
      </c>
      <c r="R147" s="50">
        <f t="shared" si="38"/>
        <v>0</v>
      </c>
      <c r="S147" s="51">
        <f t="shared" si="38"/>
        <v>0</v>
      </c>
      <c r="T147" s="50">
        <f t="shared" si="38"/>
        <v>0</v>
      </c>
      <c r="U147" s="51">
        <f t="shared" si="38"/>
        <v>0</v>
      </c>
      <c r="V147" s="50">
        <f t="shared" si="38"/>
        <v>0</v>
      </c>
      <c r="W147" s="51">
        <f t="shared" si="38"/>
        <v>0</v>
      </c>
      <c r="X147" s="50">
        <f t="shared" si="38"/>
        <v>0</v>
      </c>
      <c r="Y147" s="51">
        <f t="shared" si="38"/>
        <v>0</v>
      </c>
      <c r="Z147" s="52">
        <f t="shared" si="38"/>
        <v>0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16</v>
      </c>
      <c r="C148" s="55">
        <f t="shared" ref="C148:AA148" si="39">SUM(C147,C145,C140,C136)</f>
        <v>1</v>
      </c>
      <c r="D148" s="54">
        <f t="shared" si="39"/>
        <v>22</v>
      </c>
      <c r="E148" s="55">
        <f t="shared" si="39"/>
        <v>1</v>
      </c>
      <c r="F148" s="54">
        <f t="shared" si="39"/>
        <v>25</v>
      </c>
      <c r="G148" s="55">
        <f t="shared" si="39"/>
        <v>0</v>
      </c>
      <c r="H148" s="54">
        <f t="shared" si="39"/>
        <v>10</v>
      </c>
      <c r="I148" s="55">
        <f t="shared" si="39"/>
        <v>0</v>
      </c>
      <c r="J148" s="54">
        <f t="shared" si="39"/>
        <v>10</v>
      </c>
      <c r="K148" s="55">
        <f t="shared" si="39"/>
        <v>0</v>
      </c>
      <c r="L148" s="54">
        <f t="shared" si="39"/>
        <v>16</v>
      </c>
      <c r="M148" s="55">
        <f t="shared" si="39"/>
        <v>0</v>
      </c>
      <c r="N148" s="54">
        <f t="shared" si="39"/>
        <v>20</v>
      </c>
      <c r="O148" s="55">
        <f t="shared" si="39"/>
        <v>0</v>
      </c>
      <c r="P148" s="54">
        <f t="shared" si="39"/>
        <v>9</v>
      </c>
      <c r="Q148" s="55">
        <f t="shared" si="39"/>
        <v>0</v>
      </c>
      <c r="R148" s="54">
        <f t="shared" si="39"/>
        <v>10</v>
      </c>
      <c r="S148" s="55">
        <f t="shared" si="39"/>
        <v>0</v>
      </c>
      <c r="T148" s="54">
        <f t="shared" si="39"/>
        <v>16</v>
      </c>
      <c r="U148" s="55">
        <f t="shared" si="39"/>
        <v>0</v>
      </c>
      <c r="V148" s="54">
        <f t="shared" si="39"/>
        <v>14</v>
      </c>
      <c r="W148" s="55">
        <f t="shared" si="39"/>
        <v>0</v>
      </c>
      <c r="X148" s="54">
        <f t="shared" si="39"/>
        <v>15</v>
      </c>
      <c r="Y148" s="55">
        <f t="shared" si="39"/>
        <v>0</v>
      </c>
      <c r="Z148" s="56">
        <f t="shared" si="39"/>
        <v>183</v>
      </c>
      <c r="AA148" s="57">
        <f t="shared" si="39"/>
        <v>2</v>
      </c>
    </row>
    <row r="149" spans="1:27" ht="11.1" hidden="1" customHeight="1" outlineLevel="2">
      <c r="A149" s="16" t="s">
        <v>154</v>
      </c>
      <c r="B149" s="46">
        <v>1</v>
      </c>
      <c r="C149" s="47">
        <v>0</v>
      </c>
      <c r="D149" s="46">
        <v>1</v>
      </c>
      <c r="E149" s="47">
        <v>0</v>
      </c>
      <c r="F149" s="46">
        <v>1</v>
      </c>
      <c r="G149" s="47">
        <v>0</v>
      </c>
      <c r="H149" s="46">
        <v>0</v>
      </c>
      <c r="I149" s="47">
        <v>0</v>
      </c>
      <c r="J149" s="46">
        <v>0</v>
      </c>
      <c r="K149" s="47">
        <v>0</v>
      </c>
      <c r="L149" s="46">
        <v>1</v>
      </c>
      <c r="M149" s="47">
        <v>0</v>
      </c>
      <c r="N149" s="46">
        <v>0</v>
      </c>
      <c r="O149" s="47">
        <v>0</v>
      </c>
      <c r="P149" s="46">
        <v>2</v>
      </c>
      <c r="Q149" s="47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6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1</v>
      </c>
      <c r="C150" s="51">
        <f t="shared" ref="C150:AA150" si="41">SUM(C149)</f>
        <v>0</v>
      </c>
      <c r="D150" s="50">
        <f t="shared" si="41"/>
        <v>1</v>
      </c>
      <c r="E150" s="51">
        <f t="shared" si="41"/>
        <v>0</v>
      </c>
      <c r="F150" s="50">
        <f t="shared" si="41"/>
        <v>1</v>
      </c>
      <c r="G150" s="51">
        <f t="shared" si="41"/>
        <v>0</v>
      </c>
      <c r="H150" s="50">
        <f t="shared" si="41"/>
        <v>0</v>
      </c>
      <c r="I150" s="51">
        <f t="shared" si="41"/>
        <v>0</v>
      </c>
      <c r="J150" s="50">
        <f t="shared" si="41"/>
        <v>0</v>
      </c>
      <c r="K150" s="51">
        <f t="shared" si="41"/>
        <v>0</v>
      </c>
      <c r="L150" s="50">
        <f t="shared" si="41"/>
        <v>1</v>
      </c>
      <c r="M150" s="51">
        <f t="shared" si="41"/>
        <v>0</v>
      </c>
      <c r="N150" s="50">
        <f t="shared" si="41"/>
        <v>0</v>
      </c>
      <c r="O150" s="51">
        <f t="shared" si="41"/>
        <v>0</v>
      </c>
      <c r="P150" s="50">
        <f t="shared" si="41"/>
        <v>2</v>
      </c>
      <c r="Q150" s="51">
        <f t="shared" si="41"/>
        <v>0</v>
      </c>
      <c r="R150" s="50">
        <f t="shared" si="41"/>
        <v>0</v>
      </c>
      <c r="S150" s="51">
        <f t="shared" si="41"/>
        <v>0</v>
      </c>
      <c r="T150" s="50">
        <f t="shared" si="41"/>
        <v>0</v>
      </c>
      <c r="U150" s="51">
        <f t="shared" si="41"/>
        <v>0</v>
      </c>
      <c r="V150" s="50">
        <f t="shared" si="41"/>
        <v>0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6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1</v>
      </c>
      <c r="C155" s="55">
        <f t="shared" ref="C155:AA155" si="43">SUM(C154,C150)</f>
        <v>0</v>
      </c>
      <c r="D155" s="54">
        <f t="shared" si="43"/>
        <v>1</v>
      </c>
      <c r="E155" s="55">
        <f t="shared" si="43"/>
        <v>0</v>
      </c>
      <c r="F155" s="54">
        <f t="shared" si="43"/>
        <v>1</v>
      </c>
      <c r="G155" s="55">
        <f t="shared" si="43"/>
        <v>0</v>
      </c>
      <c r="H155" s="54">
        <f t="shared" si="43"/>
        <v>0</v>
      </c>
      <c r="I155" s="55">
        <f t="shared" si="43"/>
        <v>0</v>
      </c>
      <c r="J155" s="54">
        <f t="shared" si="43"/>
        <v>0</v>
      </c>
      <c r="K155" s="55">
        <f t="shared" si="43"/>
        <v>0</v>
      </c>
      <c r="L155" s="54">
        <f t="shared" si="43"/>
        <v>1</v>
      </c>
      <c r="M155" s="55">
        <f t="shared" si="43"/>
        <v>0</v>
      </c>
      <c r="N155" s="54">
        <f t="shared" si="43"/>
        <v>0</v>
      </c>
      <c r="O155" s="55">
        <f t="shared" si="43"/>
        <v>0</v>
      </c>
      <c r="P155" s="54">
        <f t="shared" si="43"/>
        <v>2</v>
      </c>
      <c r="Q155" s="55">
        <f t="shared" si="43"/>
        <v>0</v>
      </c>
      <c r="R155" s="54">
        <f t="shared" si="43"/>
        <v>0</v>
      </c>
      <c r="S155" s="55">
        <f t="shared" si="43"/>
        <v>0</v>
      </c>
      <c r="T155" s="54">
        <f t="shared" si="43"/>
        <v>0</v>
      </c>
      <c r="U155" s="55">
        <f t="shared" si="43"/>
        <v>0</v>
      </c>
      <c r="V155" s="54">
        <f t="shared" si="43"/>
        <v>0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6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1</v>
      </c>
      <c r="C156" s="47">
        <v>0</v>
      </c>
      <c r="D156" s="46">
        <v>0</v>
      </c>
      <c r="E156" s="47">
        <v>0</v>
      </c>
      <c r="F156" s="46">
        <v>1</v>
      </c>
      <c r="G156" s="47">
        <v>0</v>
      </c>
      <c r="H156" s="46">
        <v>3</v>
      </c>
      <c r="I156" s="47">
        <v>0</v>
      </c>
      <c r="J156" s="46">
        <v>1</v>
      </c>
      <c r="K156" s="47">
        <v>0</v>
      </c>
      <c r="L156" s="46">
        <v>0</v>
      </c>
      <c r="M156" s="47">
        <v>0</v>
      </c>
      <c r="N156" s="46">
        <v>0</v>
      </c>
      <c r="O156" s="47">
        <v>0</v>
      </c>
      <c r="P156" s="46">
        <v>1</v>
      </c>
      <c r="Q156" s="47">
        <v>0</v>
      </c>
      <c r="R156" s="46">
        <v>1</v>
      </c>
      <c r="S156" s="47">
        <v>0</v>
      </c>
      <c r="T156" s="46">
        <v>1</v>
      </c>
      <c r="U156" s="47">
        <v>0</v>
      </c>
      <c r="V156" s="46">
        <v>0</v>
      </c>
      <c r="W156" s="47">
        <v>0</v>
      </c>
      <c r="X156" s="46">
        <v>1</v>
      </c>
      <c r="Y156" s="47">
        <v>0</v>
      </c>
      <c r="Z156" s="48">
        <f t="shared" si="40"/>
        <v>10</v>
      </c>
      <c r="AA156" s="49">
        <f t="shared" si="40"/>
        <v>0</v>
      </c>
    </row>
    <row r="157" spans="1:27" ht="11.1" customHeight="1" outlineLevel="1" collapsed="1">
      <c r="A157" s="18" t="s">
        <v>162</v>
      </c>
      <c r="B157" s="50">
        <f>SUM(B156)</f>
        <v>1</v>
      </c>
      <c r="C157" s="51">
        <f t="shared" ref="C157:AA157" si="44">SUM(C156)</f>
        <v>0</v>
      </c>
      <c r="D157" s="50">
        <f t="shared" si="44"/>
        <v>0</v>
      </c>
      <c r="E157" s="51">
        <f t="shared" si="44"/>
        <v>0</v>
      </c>
      <c r="F157" s="50">
        <f t="shared" si="44"/>
        <v>1</v>
      </c>
      <c r="G157" s="51">
        <f t="shared" si="44"/>
        <v>0</v>
      </c>
      <c r="H157" s="50">
        <f t="shared" si="44"/>
        <v>3</v>
      </c>
      <c r="I157" s="51">
        <f t="shared" si="44"/>
        <v>0</v>
      </c>
      <c r="J157" s="50">
        <f t="shared" si="44"/>
        <v>1</v>
      </c>
      <c r="K157" s="51">
        <f t="shared" si="44"/>
        <v>0</v>
      </c>
      <c r="L157" s="50">
        <f t="shared" si="44"/>
        <v>0</v>
      </c>
      <c r="M157" s="51">
        <f t="shared" si="44"/>
        <v>0</v>
      </c>
      <c r="N157" s="50">
        <f t="shared" si="44"/>
        <v>0</v>
      </c>
      <c r="O157" s="51">
        <f t="shared" si="44"/>
        <v>0</v>
      </c>
      <c r="P157" s="50">
        <f t="shared" si="44"/>
        <v>1</v>
      </c>
      <c r="Q157" s="51">
        <f t="shared" si="44"/>
        <v>0</v>
      </c>
      <c r="R157" s="50">
        <f t="shared" si="44"/>
        <v>1</v>
      </c>
      <c r="S157" s="51">
        <f t="shared" si="44"/>
        <v>0</v>
      </c>
      <c r="T157" s="50">
        <f t="shared" si="44"/>
        <v>1</v>
      </c>
      <c r="U157" s="51">
        <f t="shared" si="44"/>
        <v>0</v>
      </c>
      <c r="V157" s="50">
        <f t="shared" si="44"/>
        <v>0</v>
      </c>
      <c r="W157" s="51">
        <f t="shared" si="44"/>
        <v>0</v>
      </c>
      <c r="X157" s="50">
        <f t="shared" si="44"/>
        <v>1</v>
      </c>
      <c r="Y157" s="51">
        <f t="shared" si="44"/>
        <v>0</v>
      </c>
      <c r="Z157" s="52">
        <f t="shared" si="44"/>
        <v>10</v>
      </c>
      <c r="AA157" s="53">
        <f t="shared" si="44"/>
        <v>0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0</v>
      </c>
      <c r="E158" s="47">
        <v>0</v>
      </c>
      <c r="F158" s="46">
        <v>0</v>
      </c>
      <c r="G158" s="47">
        <v>0</v>
      </c>
      <c r="H158" s="46">
        <v>1</v>
      </c>
      <c r="I158" s="47">
        <v>0</v>
      </c>
      <c r="J158" s="46">
        <v>3</v>
      </c>
      <c r="K158" s="47">
        <v>0</v>
      </c>
      <c r="L158" s="46">
        <v>1</v>
      </c>
      <c r="M158" s="47">
        <v>0</v>
      </c>
      <c r="N158" s="46">
        <v>1</v>
      </c>
      <c r="O158" s="47">
        <v>0</v>
      </c>
      <c r="P158" s="46">
        <v>0</v>
      </c>
      <c r="Q158" s="47">
        <v>0</v>
      </c>
      <c r="R158" s="46">
        <v>2</v>
      </c>
      <c r="S158" s="47">
        <v>0</v>
      </c>
      <c r="T158" s="46">
        <v>1</v>
      </c>
      <c r="U158" s="47">
        <v>0</v>
      </c>
      <c r="V158" s="46">
        <v>0</v>
      </c>
      <c r="W158" s="47">
        <v>0</v>
      </c>
      <c r="X158" s="46">
        <v>0</v>
      </c>
      <c r="Y158" s="47">
        <v>0</v>
      </c>
      <c r="Z158" s="48">
        <f t="shared" si="40"/>
        <v>9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0</v>
      </c>
      <c r="C159" s="47">
        <v>0</v>
      </c>
      <c r="D159" s="46">
        <v>0</v>
      </c>
      <c r="E159" s="47">
        <v>0</v>
      </c>
      <c r="F159" s="46">
        <v>0</v>
      </c>
      <c r="G159" s="47">
        <v>0</v>
      </c>
      <c r="H159" s="46">
        <v>1</v>
      </c>
      <c r="I159" s="47">
        <v>0</v>
      </c>
      <c r="J159" s="46">
        <v>0</v>
      </c>
      <c r="K159" s="47">
        <v>0</v>
      </c>
      <c r="L159" s="46">
        <v>1</v>
      </c>
      <c r="M159" s="47">
        <v>0</v>
      </c>
      <c r="N159" s="46">
        <v>1</v>
      </c>
      <c r="O159" s="47">
        <v>0</v>
      </c>
      <c r="P159" s="46">
        <v>2</v>
      </c>
      <c r="Q159" s="47">
        <v>0</v>
      </c>
      <c r="R159" s="46">
        <v>4</v>
      </c>
      <c r="S159" s="47">
        <v>0</v>
      </c>
      <c r="T159" s="46">
        <v>1</v>
      </c>
      <c r="U159" s="47">
        <v>0</v>
      </c>
      <c r="V159" s="46">
        <v>2</v>
      </c>
      <c r="W159" s="47">
        <v>0</v>
      </c>
      <c r="X159" s="46">
        <v>2</v>
      </c>
      <c r="Y159" s="47">
        <v>0</v>
      </c>
      <c r="Z159" s="48">
        <f t="shared" si="40"/>
        <v>14</v>
      </c>
      <c r="AA159" s="49">
        <f t="shared" si="40"/>
        <v>0</v>
      </c>
    </row>
    <row r="160" spans="1:27" ht="11.1" customHeight="1" outlineLevel="1" collapsed="1">
      <c r="A160" s="18" t="s">
        <v>165</v>
      </c>
      <c r="B160" s="50">
        <f>SUM(B158:B159)</f>
        <v>0</v>
      </c>
      <c r="C160" s="51">
        <f t="shared" ref="C160:AA160" si="45">SUM(C158:C159)</f>
        <v>0</v>
      </c>
      <c r="D160" s="50">
        <f t="shared" si="45"/>
        <v>0</v>
      </c>
      <c r="E160" s="51">
        <f t="shared" si="45"/>
        <v>0</v>
      </c>
      <c r="F160" s="50">
        <f t="shared" si="45"/>
        <v>0</v>
      </c>
      <c r="G160" s="51">
        <f t="shared" si="45"/>
        <v>0</v>
      </c>
      <c r="H160" s="50">
        <f t="shared" si="45"/>
        <v>2</v>
      </c>
      <c r="I160" s="51">
        <f t="shared" si="45"/>
        <v>0</v>
      </c>
      <c r="J160" s="50">
        <f t="shared" si="45"/>
        <v>3</v>
      </c>
      <c r="K160" s="51">
        <f t="shared" si="45"/>
        <v>0</v>
      </c>
      <c r="L160" s="50">
        <f t="shared" si="45"/>
        <v>2</v>
      </c>
      <c r="M160" s="51">
        <f t="shared" si="45"/>
        <v>0</v>
      </c>
      <c r="N160" s="50">
        <f t="shared" si="45"/>
        <v>2</v>
      </c>
      <c r="O160" s="51">
        <f t="shared" si="45"/>
        <v>0</v>
      </c>
      <c r="P160" s="50">
        <f t="shared" si="45"/>
        <v>2</v>
      </c>
      <c r="Q160" s="51">
        <f t="shared" si="45"/>
        <v>0</v>
      </c>
      <c r="R160" s="50">
        <f t="shared" si="45"/>
        <v>6</v>
      </c>
      <c r="S160" s="51">
        <f t="shared" si="45"/>
        <v>0</v>
      </c>
      <c r="T160" s="50">
        <f t="shared" si="45"/>
        <v>2</v>
      </c>
      <c r="U160" s="51">
        <f t="shared" si="45"/>
        <v>0</v>
      </c>
      <c r="V160" s="50">
        <f t="shared" si="45"/>
        <v>2</v>
      </c>
      <c r="W160" s="51">
        <f t="shared" si="45"/>
        <v>0</v>
      </c>
      <c r="X160" s="50">
        <f t="shared" si="45"/>
        <v>2</v>
      </c>
      <c r="Y160" s="51">
        <f t="shared" si="45"/>
        <v>0</v>
      </c>
      <c r="Z160" s="52">
        <f t="shared" si="45"/>
        <v>23</v>
      </c>
      <c r="AA160" s="53">
        <f t="shared" si="45"/>
        <v>0</v>
      </c>
    </row>
    <row r="161" spans="1:27" ht="11.1" customHeight="1">
      <c r="A161" s="19" t="s">
        <v>166</v>
      </c>
      <c r="B161" s="54">
        <f>SUM(B160,B157)</f>
        <v>1</v>
      </c>
      <c r="C161" s="55">
        <f t="shared" ref="C161:AA161" si="46">SUM(C160,C157)</f>
        <v>0</v>
      </c>
      <c r="D161" s="54">
        <f t="shared" si="46"/>
        <v>0</v>
      </c>
      <c r="E161" s="55">
        <f t="shared" si="46"/>
        <v>0</v>
      </c>
      <c r="F161" s="54">
        <f t="shared" si="46"/>
        <v>1</v>
      </c>
      <c r="G161" s="55">
        <f t="shared" si="46"/>
        <v>0</v>
      </c>
      <c r="H161" s="54">
        <f t="shared" si="46"/>
        <v>5</v>
      </c>
      <c r="I161" s="55">
        <f t="shared" si="46"/>
        <v>0</v>
      </c>
      <c r="J161" s="54">
        <f t="shared" si="46"/>
        <v>4</v>
      </c>
      <c r="K161" s="55">
        <f t="shared" si="46"/>
        <v>0</v>
      </c>
      <c r="L161" s="54">
        <f t="shared" si="46"/>
        <v>2</v>
      </c>
      <c r="M161" s="55">
        <f t="shared" si="46"/>
        <v>0</v>
      </c>
      <c r="N161" s="54">
        <f t="shared" si="46"/>
        <v>2</v>
      </c>
      <c r="O161" s="55">
        <f t="shared" si="46"/>
        <v>0</v>
      </c>
      <c r="P161" s="54">
        <f t="shared" si="46"/>
        <v>3</v>
      </c>
      <c r="Q161" s="55">
        <f t="shared" si="46"/>
        <v>0</v>
      </c>
      <c r="R161" s="54">
        <f t="shared" si="46"/>
        <v>7</v>
      </c>
      <c r="S161" s="55">
        <f t="shared" si="46"/>
        <v>0</v>
      </c>
      <c r="T161" s="54">
        <f t="shared" si="46"/>
        <v>3</v>
      </c>
      <c r="U161" s="55">
        <f t="shared" si="46"/>
        <v>0</v>
      </c>
      <c r="V161" s="54">
        <f t="shared" si="46"/>
        <v>2</v>
      </c>
      <c r="W161" s="55">
        <f t="shared" si="46"/>
        <v>0</v>
      </c>
      <c r="X161" s="54">
        <f t="shared" si="46"/>
        <v>3</v>
      </c>
      <c r="Y161" s="55">
        <f t="shared" si="46"/>
        <v>0</v>
      </c>
      <c r="Z161" s="56">
        <f t="shared" si="46"/>
        <v>33</v>
      </c>
      <c r="AA161" s="57">
        <f t="shared" si="46"/>
        <v>0</v>
      </c>
    </row>
    <row r="162" spans="1:27" ht="11.1" hidden="1" customHeight="1" outlineLevel="2">
      <c r="A162" s="16" t="s">
        <v>167</v>
      </c>
      <c r="B162" s="46">
        <v>12</v>
      </c>
      <c r="C162" s="47">
        <v>0</v>
      </c>
      <c r="D162" s="46">
        <v>5</v>
      </c>
      <c r="E162" s="47">
        <v>0</v>
      </c>
      <c r="F162" s="46">
        <v>15</v>
      </c>
      <c r="G162" s="47">
        <v>0</v>
      </c>
      <c r="H162" s="46">
        <v>8</v>
      </c>
      <c r="I162" s="47">
        <v>0</v>
      </c>
      <c r="J162" s="46">
        <v>6</v>
      </c>
      <c r="K162" s="47">
        <v>0</v>
      </c>
      <c r="L162" s="46">
        <v>8</v>
      </c>
      <c r="M162" s="47">
        <v>0</v>
      </c>
      <c r="N162" s="46">
        <v>6</v>
      </c>
      <c r="O162" s="47">
        <v>0</v>
      </c>
      <c r="P162" s="46">
        <v>8</v>
      </c>
      <c r="Q162" s="47">
        <v>0</v>
      </c>
      <c r="R162" s="46">
        <v>9</v>
      </c>
      <c r="S162" s="47">
        <v>0</v>
      </c>
      <c r="T162" s="46">
        <v>13</v>
      </c>
      <c r="U162" s="47">
        <v>0</v>
      </c>
      <c r="V162" s="46">
        <v>4</v>
      </c>
      <c r="W162" s="47">
        <v>0</v>
      </c>
      <c r="X162" s="46">
        <v>8</v>
      </c>
      <c r="Y162" s="47">
        <v>0</v>
      </c>
      <c r="Z162" s="48">
        <f t="shared" si="40"/>
        <v>102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12</v>
      </c>
      <c r="C163" s="51">
        <f t="shared" ref="C163:AA163" si="47">SUM(C162)</f>
        <v>0</v>
      </c>
      <c r="D163" s="50">
        <f t="shared" si="47"/>
        <v>5</v>
      </c>
      <c r="E163" s="51">
        <f t="shared" si="47"/>
        <v>0</v>
      </c>
      <c r="F163" s="50">
        <f t="shared" si="47"/>
        <v>15</v>
      </c>
      <c r="G163" s="51">
        <f t="shared" si="47"/>
        <v>0</v>
      </c>
      <c r="H163" s="50">
        <f t="shared" si="47"/>
        <v>8</v>
      </c>
      <c r="I163" s="51">
        <f t="shared" si="47"/>
        <v>0</v>
      </c>
      <c r="J163" s="50">
        <f t="shared" si="47"/>
        <v>6</v>
      </c>
      <c r="K163" s="51">
        <f t="shared" si="47"/>
        <v>0</v>
      </c>
      <c r="L163" s="50">
        <f t="shared" si="47"/>
        <v>8</v>
      </c>
      <c r="M163" s="51">
        <f t="shared" si="47"/>
        <v>0</v>
      </c>
      <c r="N163" s="50">
        <f t="shared" si="47"/>
        <v>6</v>
      </c>
      <c r="O163" s="51">
        <f t="shared" si="47"/>
        <v>0</v>
      </c>
      <c r="P163" s="50">
        <f t="shared" si="47"/>
        <v>8</v>
      </c>
      <c r="Q163" s="51">
        <f t="shared" si="47"/>
        <v>0</v>
      </c>
      <c r="R163" s="50">
        <f t="shared" si="47"/>
        <v>9</v>
      </c>
      <c r="S163" s="51">
        <f t="shared" si="47"/>
        <v>0</v>
      </c>
      <c r="T163" s="50">
        <f t="shared" si="47"/>
        <v>13</v>
      </c>
      <c r="U163" s="51">
        <f t="shared" si="47"/>
        <v>0</v>
      </c>
      <c r="V163" s="50">
        <f t="shared" si="47"/>
        <v>4</v>
      </c>
      <c r="W163" s="51">
        <f t="shared" si="47"/>
        <v>0</v>
      </c>
      <c r="X163" s="50">
        <f t="shared" si="47"/>
        <v>8</v>
      </c>
      <c r="Y163" s="51">
        <f t="shared" si="47"/>
        <v>0</v>
      </c>
      <c r="Z163" s="52">
        <f t="shared" si="47"/>
        <v>102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0</v>
      </c>
      <c r="I165" s="47">
        <v>0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0</v>
      </c>
      <c r="Q165" s="47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0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0</v>
      </c>
      <c r="I166" s="51">
        <f t="shared" si="49"/>
        <v>0</v>
      </c>
      <c r="J166" s="50">
        <f t="shared" si="49"/>
        <v>0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0</v>
      </c>
      <c r="Q166" s="51">
        <f t="shared" si="49"/>
        <v>0</v>
      </c>
      <c r="R166" s="50">
        <f t="shared" si="49"/>
        <v>0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0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12</v>
      </c>
      <c r="C167" s="55">
        <f t="shared" ref="C167:AA167" si="50">SUM(C166,C163)</f>
        <v>0</v>
      </c>
      <c r="D167" s="54">
        <f t="shared" si="50"/>
        <v>5</v>
      </c>
      <c r="E167" s="55">
        <f t="shared" si="50"/>
        <v>0</v>
      </c>
      <c r="F167" s="54">
        <f t="shared" si="50"/>
        <v>15</v>
      </c>
      <c r="G167" s="55">
        <f t="shared" si="50"/>
        <v>0</v>
      </c>
      <c r="H167" s="54">
        <f t="shared" si="50"/>
        <v>8</v>
      </c>
      <c r="I167" s="55">
        <f t="shared" si="50"/>
        <v>0</v>
      </c>
      <c r="J167" s="54">
        <f t="shared" si="50"/>
        <v>6</v>
      </c>
      <c r="K167" s="55">
        <f t="shared" si="50"/>
        <v>0</v>
      </c>
      <c r="L167" s="54">
        <f t="shared" si="50"/>
        <v>8</v>
      </c>
      <c r="M167" s="55">
        <f t="shared" si="50"/>
        <v>0</v>
      </c>
      <c r="N167" s="54">
        <f t="shared" si="50"/>
        <v>6</v>
      </c>
      <c r="O167" s="55">
        <f t="shared" si="50"/>
        <v>0</v>
      </c>
      <c r="P167" s="54">
        <f t="shared" si="50"/>
        <v>8</v>
      </c>
      <c r="Q167" s="55">
        <f t="shared" si="50"/>
        <v>0</v>
      </c>
      <c r="R167" s="54">
        <f t="shared" si="50"/>
        <v>9</v>
      </c>
      <c r="S167" s="55">
        <f t="shared" si="50"/>
        <v>0</v>
      </c>
      <c r="T167" s="54">
        <f t="shared" si="50"/>
        <v>13</v>
      </c>
      <c r="U167" s="55">
        <f t="shared" si="50"/>
        <v>0</v>
      </c>
      <c r="V167" s="54">
        <f t="shared" si="50"/>
        <v>4</v>
      </c>
      <c r="W167" s="55">
        <f t="shared" si="50"/>
        <v>0</v>
      </c>
      <c r="X167" s="54">
        <f t="shared" si="50"/>
        <v>8</v>
      </c>
      <c r="Y167" s="55">
        <f t="shared" si="50"/>
        <v>0</v>
      </c>
      <c r="Z167" s="56">
        <f t="shared" si="50"/>
        <v>102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0</v>
      </c>
      <c r="E168" s="47">
        <v>0</v>
      </c>
      <c r="F168" s="46">
        <v>0</v>
      </c>
      <c r="G168" s="47">
        <v>0</v>
      </c>
      <c r="H168" s="46">
        <v>0</v>
      </c>
      <c r="I168" s="47">
        <v>0</v>
      </c>
      <c r="J168" s="46">
        <v>0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  <c r="P168" s="46">
        <v>0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7">
        <v>0</v>
      </c>
      <c r="Z168" s="48">
        <f t="shared" si="48"/>
        <v>0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1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1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2</v>
      </c>
      <c r="C170" s="47">
        <v>0</v>
      </c>
      <c r="D170" s="46">
        <v>2</v>
      </c>
      <c r="E170" s="47">
        <v>0</v>
      </c>
      <c r="F170" s="46">
        <v>2</v>
      </c>
      <c r="G170" s="47">
        <v>0</v>
      </c>
      <c r="H170" s="46">
        <v>2</v>
      </c>
      <c r="I170" s="47">
        <v>0</v>
      </c>
      <c r="J170" s="46">
        <v>0</v>
      </c>
      <c r="K170" s="47">
        <v>0</v>
      </c>
      <c r="L170" s="46">
        <v>0</v>
      </c>
      <c r="M170" s="47">
        <v>0</v>
      </c>
      <c r="N170" s="46">
        <v>1</v>
      </c>
      <c r="O170" s="47">
        <v>0</v>
      </c>
      <c r="P170" s="46">
        <v>1</v>
      </c>
      <c r="Q170" s="47">
        <v>0</v>
      </c>
      <c r="R170" s="46">
        <v>1</v>
      </c>
      <c r="S170" s="47">
        <v>0</v>
      </c>
      <c r="T170" s="46">
        <v>0</v>
      </c>
      <c r="U170" s="47">
        <v>0</v>
      </c>
      <c r="V170" s="46">
        <v>0</v>
      </c>
      <c r="W170" s="47">
        <v>0</v>
      </c>
      <c r="X170" s="46">
        <v>2</v>
      </c>
      <c r="Y170" s="47">
        <v>0</v>
      </c>
      <c r="Z170" s="48">
        <f t="shared" si="48"/>
        <v>13</v>
      </c>
      <c r="AA170" s="49">
        <f t="shared" si="48"/>
        <v>0</v>
      </c>
    </row>
    <row r="171" spans="1:27" ht="11.1" customHeight="1" outlineLevel="1" collapsed="1">
      <c r="A171" s="18" t="s">
        <v>176</v>
      </c>
      <c r="B171" s="50">
        <f>SUM(B168:B170)</f>
        <v>2</v>
      </c>
      <c r="C171" s="51">
        <f t="shared" ref="C171:AA171" si="51">SUM(C168:C170)</f>
        <v>0</v>
      </c>
      <c r="D171" s="50">
        <f t="shared" si="51"/>
        <v>2</v>
      </c>
      <c r="E171" s="51">
        <f t="shared" si="51"/>
        <v>0</v>
      </c>
      <c r="F171" s="50">
        <f t="shared" si="51"/>
        <v>2</v>
      </c>
      <c r="G171" s="51">
        <f t="shared" si="51"/>
        <v>0</v>
      </c>
      <c r="H171" s="50">
        <f t="shared" si="51"/>
        <v>3</v>
      </c>
      <c r="I171" s="51">
        <f t="shared" si="51"/>
        <v>0</v>
      </c>
      <c r="J171" s="50">
        <f t="shared" si="51"/>
        <v>0</v>
      </c>
      <c r="K171" s="51">
        <f t="shared" si="51"/>
        <v>0</v>
      </c>
      <c r="L171" s="50">
        <f t="shared" si="51"/>
        <v>0</v>
      </c>
      <c r="M171" s="51">
        <f t="shared" si="51"/>
        <v>0</v>
      </c>
      <c r="N171" s="50">
        <f t="shared" si="51"/>
        <v>1</v>
      </c>
      <c r="O171" s="51">
        <f t="shared" si="51"/>
        <v>0</v>
      </c>
      <c r="P171" s="50">
        <f t="shared" si="51"/>
        <v>1</v>
      </c>
      <c r="Q171" s="51">
        <f t="shared" si="51"/>
        <v>0</v>
      </c>
      <c r="R171" s="50">
        <f t="shared" si="51"/>
        <v>1</v>
      </c>
      <c r="S171" s="51">
        <f t="shared" si="51"/>
        <v>0</v>
      </c>
      <c r="T171" s="50">
        <f t="shared" si="51"/>
        <v>0</v>
      </c>
      <c r="U171" s="51">
        <f t="shared" si="51"/>
        <v>0</v>
      </c>
      <c r="V171" s="50">
        <f t="shared" si="51"/>
        <v>0</v>
      </c>
      <c r="W171" s="51">
        <f t="shared" si="51"/>
        <v>0</v>
      </c>
      <c r="X171" s="50">
        <f t="shared" si="51"/>
        <v>2</v>
      </c>
      <c r="Y171" s="51">
        <f t="shared" si="51"/>
        <v>0</v>
      </c>
      <c r="Z171" s="52">
        <f t="shared" si="51"/>
        <v>14</v>
      </c>
      <c r="AA171" s="53">
        <f t="shared" si="51"/>
        <v>0</v>
      </c>
    </row>
    <row r="172" spans="1:27" ht="11.1" hidden="1" customHeight="1" outlineLevel="2">
      <c r="A172" s="16" t="s">
        <v>177</v>
      </c>
      <c r="B172" s="46">
        <v>2</v>
      </c>
      <c r="C172" s="47">
        <v>0</v>
      </c>
      <c r="D172" s="46">
        <v>3</v>
      </c>
      <c r="E172" s="47">
        <v>0</v>
      </c>
      <c r="F172" s="46">
        <v>3</v>
      </c>
      <c r="G172" s="47">
        <v>0</v>
      </c>
      <c r="H172" s="46">
        <v>5</v>
      </c>
      <c r="I172" s="47">
        <v>0</v>
      </c>
      <c r="J172" s="46">
        <v>2</v>
      </c>
      <c r="K172" s="47">
        <v>0</v>
      </c>
      <c r="L172" s="46">
        <v>7</v>
      </c>
      <c r="M172" s="47">
        <v>0</v>
      </c>
      <c r="N172" s="46">
        <v>1</v>
      </c>
      <c r="O172" s="47">
        <v>0</v>
      </c>
      <c r="P172" s="46">
        <v>1</v>
      </c>
      <c r="Q172" s="47">
        <v>0</v>
      </c>
      <c r="R172" s="46">
        <v>3</v>
      </c>
      <c r="S172" s="47">
        <v>0</v>
      </c>
      <c r="T172" s="46">
        <v>3</v>
      </c>
      <c r="U172" s="47">
        <v>0</v>
      </c>
      <c r="V172" s="46">
        <v>2</v>
      </c>
      <c r="W172" s="47">
        <v>0</v>
      </c>
      <c r="X172" s="46">
        <v>2</v>
      </c>
      <c r="Y172" s="47">
        <v>0</v>
      </c>
      <c r="Z172" s="48">
        <f t="shared" si="48"/>
        <v>34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0</v>
      </c>
      <c r="E173" s="47">
        <v>0</v>
      </c>
      <c r="F173" s="46">
        <v>0</v>
      </c>
      <c r="G173" s="47">
        <v>0</v>
      </c>
      <c r="H173" s="46">
        <v>1</v>
      </c>
      <c r="I173" s="47">
        <v>0</v>
      </c>
      <c r="J173" s="46">
        <v>0</v>
      </c>
      <c r="K173" s="47">
        <v>0</v>
      </c>
      <c r="L173" s="46">
        <v>0</v>
      </c>
      <c r="M173" s="47">
        <v>0</v>
      </c>
      <c r="N173" s="46">
        <v>0</v>
      </c>
      <c r="O173" s="47">
        <v>0</v>
      </c>
      <c r="P173" s="46">
        <v>0</v>
      </c>
      <c r="Q173" s="47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7">
        <v>0</v>
      </c>
      <c r="Z173" s="48">
        <f t="shared" si="48"/>
        <v>1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0</v>
      </c>
      <c r="M174" s="47">
        <v>0</v>
      </c>
      <c r="N174" s="46">
        <v>0</v>
      </c>
      <c r="O174" s="47">
        <v>0</v>
      </c>
      <c r="P174" s="46">
        <v>0</v>
      </c>
      <c r="Q174" s="47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7">
        <v>0</v>
      </c>
      <c r="Z174" s="48">
        <f t="shared" si="48"/>
        <v>0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0</v>
      </c>
      <c r="C175" s="47">
        <v>0</v>
      </c>
      <c r="D175" s="46">
        <v>1</v>
      </c>
      <c r="E175" s="47">
        <v>0</v>
      </c>
      <c r="F175" s="46">
        <v>0</v>
      </c>
      <c r="G175" s="47">
        <v>0</v>
      </c>
      <c r="H175" s="46">
        <v>0</v>
      </c>
      <c r="I175" s="47">
        <v>0</v>
      </c>
      <c r="J175" s="46">
        <v>0</v>
      </c>
      <c r="K175" s="47">
        <v>0</v>
      </c>
      <c r="L175" s="46">
        <v>0</v>
      </c>
      <c r="M175" s="47">
        <v>0</v>
      </c>
      <c r="N175" s="46">
        <v>0</v>
      </c>
      <c r="O175" s="47">
        <v>0</v>
      </c>
      <c r="P175" s="46">
        <v>0</v>
      </c>
      <c r="Q175" s="47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2</v>
      </c>
      <c r="W175" s="47">
        <v>0</v>
      </c>
      <c r="X175" s="46">
        <v>1</v>
      </c>
      <c r="Y175" s="47">
        <v>0</v>
      </c>
      <c r="Z175" s="48">
        <f t="shared" si="48"/>
        <v>4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1</v>
      </c>
      <c r="C176" s="47">
        <v>0</v>
      </c>
      <c r="D176" s="46">
        <v>7</v>
      </c>
      <c r="E176" s="47">
        <v>0</v>
      </c>
      <c r="F176" s="46">
        <v>1</v>
      </c>
      <c r="G176" s="47">
        <v>0</v>
      </c>
      <c r="H176" s="46">
        <v>2</v>
      </c>
      <c r="I176" s="47">
        <v>1</v>
      </c>
      <c r="J176" s="46">
        <v>2</v>
      </c>
      <c r="K176" s="47">
        <v>0</v>
      </c>
      <c r="L176" s="46">
        <v>2</v>
      </c>
      <c r="M176" s="47">
        <v>0</v>
      </c>
      <c r="N176" s="46">
        <v>2</v>
      </c>
      <c r="O176" s="47">
        <v>0</v>
      </c>
      <c r="P176" s="46">
        <v>1</v>
      </c>
      <c r="Q176" s="47">
        <v>0</v>
      </c>
      <c r="R176" s="46">
        <v>1</v>
      </c>
      <c r="S176" s="47">
        <v>0</v>
      </c>
      <c r="T176" s="46">
        <v>6</v>
      </c>
      <c r="U176" s="47">
        <v>0</v>
      </c>
      <c r="V176" s="46">
        <v>1</v>
      </c>
      <c r="W176" s="47">
        <v>0</v>
      </c>
      <c r="X176" s="46">
        <v>1</v>
      </c>
      <c r="Y176" s="47">
        <v>0</v>
      </c>
      <c r="Z176" s="48">
        <f t="shared" si="48"/>
        <v>27</v>
      </c>
      <c r="AA176" s="49">
        <f t="shared" si="48"/>
        <v>1</v>
      </c>
    </row>
    <row r="177" spans="1:27" ht="11.1" hidden="1" customHeight="1" outlineLevel="2">
      <c r="A177" s="16" t="s">
        <v>182</v>
      </c>
      <c r="B177" s="46">
        <v>9</v>
      </c>
      <c r="C177" s="47">
        <v>0</v>
      </c>
      <c r="D177" s="46">
        <v>4</v>
      </c>
      <c r="E177" s="47">
        <v>0</v>
      </c>
      <c r="F177" s="46">
        <v>7</v>
      </c>
      <c r="G177" s="47">
        <v>0</v>
      </c>
      <c r="H177" s="46">
        <v>5</v>
      </c>
      <c r="I177" s="47">
        <v>0</v>
      </c>
      <c r="J177" s="46">
        <v>5</v>
      </c>
      <c r="K177" s="47">
        <v>0</v>
      </c>
      <c r="L177" s="46">
        <v>5</v>
      </c>
      <c r="M177" s="47">
        <v>0</v>
      </c>
      <c r="N177" s="46">
        <v>11</v>
      </c>
      <c r="O177" s="47">
        <v>0</v>
      </c>
      <c r="P177" s="46">
        <v>9</v>
      </c>
      <c r="Q177" s="47">
        <v>0</v>
      </c>
      <c r="R177" s="46">
        <v>4</v>
      </c>
      <c r="S177" s="47">
        <v>0</v>
      </c>
      <c r="T177" s="46">
        <v>6</v>
      </c>
      <c r="U177" s="47">
        <v>0</v>
      </c>
      <c r="V177" s="46">
        <v>5</v>
      </c>
      <c r="W177" s="47">
        <v>0</v>
      </c>
      <c r="X177" s="46">
        <v>3</v>
      </c>
      <c r="Y177" s="47">
        <v>0</v>
      </c>
      <c r="Z177" s="48">
        <f t="shared" si="48"/>
        <v>73</v>
      </c>
      <c r="AA177" s="49">
        <f t="shared" si="48"/>
        <v>0</v>
      </c>
    </row>
    <row r="178" spans="1:27" ht="11.1" customHeight="1" outlineLevel="1" collapsed="1">
      <c r="A178" s="18" t="s">
        <v>183</v>
      </c>
      <c r="B178" s="50">
        <f>SUM(B172:B177)</f>
        <v>12</v>
      </c>
      <c r="C178" s="51">
        <f t="shared" ref="C178:AA178" si="52">SUM(C172:C177)</f>
        <v>0</v>
      </c>
      <c r="D178" s="50">
        <f t="shared" si="52"/>
        <v>15</v>
      </c>
      <c r="E178" s="51">
        <f t="shared" si="52"/>
        <v>0</v>
      </c>
      <c r="F178" s="50">
        <f t="shared" si="52"/>
        <v>11</v>
      </c>
      <c r="G178" s="51">
        <f t="shared" si="52"/>
        <v>0</v>
      </c>
      <c r="H178" s="50">
        <f t="shared" si="52"/>
        <v>13</v>
      </c>
      <c r="I178" s="51">
        <f t="shared" si="52"/>
        <v>1</v>
      </c>
      <c r="J178" s="50">
        <f t="shared" si="52"/>
        <v>9</v>
      </c>
      <c r="K178" s="51">
        <f t="shared" si="52"/>
        <v>0</v>
      </c>
      <c r="L178" s="50">
        <f t="shared" si="52"/>
        <v>14</v>
      </c>
      <c r="M178" s="51">
        <f t="shared" si="52"/>
        <v>0</v>
      </c>
      <c r="N178" s="50">
        <f t="shared" si="52"/>
        <v>14</v>
      </c>
      <c r="O178" s="51">
        <f t="shared" si="52"/>
        <v>0</v>
      </c>
      <c r="P178" s="50">
        <f t="shared" si="52"/>
        <v>11</v>
      </c>
      <c r="Q178" s="51">
        <f t="shared" si="52"/>
        <v>0</v>
      </c>
      <c r="R178" s="50">
        <f t="shared" si="52"/>
        <v>8</v>
      </c>
      <c r="S178" s="51">
        <f t="shared" si="52"/>
        <v>0</v>
      </c>
      <c r="T178" s="50">
        <f t="shared" si="52"/>
        <v>15</v>
      </c>
      <c r="U178" s="51">
        <f t="shared" si="52"/>
        <v>0</v>
      </c>
      <c r="V178" s="50">
        <f t="shared" si="52"/>
        <v>10</v>
      </c>
      <c r="W178" s="51">
        <f t="shared" si="52"/>
        <v>0</v>
      </c>
      <c r="X178" s="50">
        <f t="shared" si="52"/>
        <v>7</v>
      </c>
      <c r="Y178" s="51">
        <f t="shared" si="52"/>
        <v>0</v>
      </c>
      <c r="Z178" s="52">
        <f t="shared" si="52"/>
        <v>139</v>
      </c>
      <c r="AA178" s="53">
        <f t="shared" si="52"/>
        <v>1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  <c r="P179" s="46">
        <v>1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1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  <c r="L180" s="46">
        <v>0</v>
      </c>
      <c r="M180" s="47">
        <v>0</v>
      </c>
      <c r="N180" s="46">
        <v>1</v>
      </c>
      <c r="O180" s="47">
        <v>0</v>
      </c>
      <c r="P180" s="46">
        <v>0</v>
      </c>
      <c r="Q180" s="47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1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0</v>
      </c>
      <c r="G181" s="51">
        <f t="shared" si="53"/>
        <v>0</v>
      </c>
      <c r="H181" s="50">
        <f t="shared" si="53"/>
        <v>0</v>
      </c>
      <c r="I181" s="51">
        <f t="shared" si="53"/>
        <v>0</v>
      </c>
      <c r="J181" s="50">
        <f t="shared" si="53"/>
        <v>0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1</v>
      </c>
      <c r="O181" s="51">
        <f t="shared" si="53"/>
        <v>0</v>
      </c>
      <c r="P181" s="50">
        <f t="shared" si="53"/>
        <v>1</v>
      </c>
      <c r="Q181" s="51">
        <f t="shared" si="53"/>
        <v>0</v>
      </c>
      <c r="R181" s="50">
        <f t="shared" si="53"/>
        <v>0</v>
      </c>
      <c r="S181" s="51">
        <f t="shared" si="53"/>
        <v>0</v>
      </c>
      <c r="T181" s="50">
        <f t="shared" si="53"/>
        <v>0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2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0</v>
      </c>
      <c r="C182" s="47">
        <v>0</v>
      </c>
      <c r="D182" s="46">
        <v>2</v>
      </c>
      <c r="E182" s="47">
        <v>0</v>
      </c>
      <c r="F182" s="46">
        <v>1</v>
      </c>
      <c r="G182" s="47">
        <v>0</v>
      </c>
      <c r="H182" s="46">
        <v>1</v>
      </c>
      <c r="I182" s="47">
        <v>1</v>
      </c>
      <c r="J182" s="46">
        <v>1</v>
      </c>
      <c r="K182" s="47">
        <v>0</v>
      </c>
      <c r="L182" s="46">
        <v>1</v>
      </c>
      <c r="M182" s="47">
        <v>0</v>
      </c>
      <c r="N182" s="46">
        <v>2</v>
      </c>
      <c r="O182" s="47">
        <v>0</v>
      </c>
      <c r="P182" s="46">
        <v>0</v>
      </c>
      <c r="Q182" s="47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1</v>
      </c>
      <c r="W182" s="47">
        <v>0</v>
      </c>
      <c r="X182" s="46">
        <v>1</v>
      </c>
      <c r="Y182" s="47">
        <v>0</v>
      </c>
      <c r="Z182" s="48">
        <f t="shared" ref="Z182:AA197" si="54">SUM(B182,D182,F182,H182,J182,L182,N182,P182,R182,T182,V182,X182)</f>
        <v>10</v>
      </c>
      <c r="AA182" s="49">
        <f t="shared" si="54"/>
        <v>1</v>
      </c>
    </row>
    <row r="183" spans="1:27" ht="11.1" hidden="1" customHeight="1" outlineLevel="2">
      <c r="A183" s="16" t="s">
        <v>188</v>
      </c>
      <c r="B183" s="46">
        <v>2</v>
      </c>
      <c r="C183" s="47">
        <v>0</v>
      </c>
      <c r="D183" s="46">
        <v>0</v>
      </c>
      <c r="E183" s="47">
        <v>0</v>
      </c>
      <c r="F183" s="46">
        <v>2</v>
      </c>
      <c r="G183" s="47">
        <v>0</v>
      </c>
      <c r="H183" s="46">
        <v>0</v>
      </c>
      <c r="I183" s="47">
        <v>0</v>
      </c>
      <c r="J183" s="46">
        <v>1</v>
      </c>
      <c r="K183" s="47">
        <v>0</v>
      </c>
      <c r="L183" s="46">
        <v>2</v>
      </c>
      <c r="M183" s="47">
        <v>0</v>
      </c>
      <c r="N183" s="46">
        <v>1</v>
      </c>
      <c r="O183" s="47">
        <v>0</v>
      </c>
      <c r="P183" s="46">
        <v>0</v>
      </c>
      <c r="Q183" s="47">
        <v>0</v>
      </c>
      <c r="R183" s="46">
        <v>1</v>
      </c>
      <c r="S183" s="47">
        <v>0</v>
      </c>
      <c r="T183" s="46">
        <v>0</v>
      </c>
      <c r="U183" s="47">
        <v>0</v>
      </c>
      <c r="V183" s="46">
        <v>1</v>
      </c>
      <c r="W183" s="47">
        <v>0</v>
      </c>
      <c r="X183" s="46">
        <v>0</v>
      </c>
      <c r="Y183" s="47">
        <v>0</v>
      </c>
      <c r="Z183" s="48">
        <f t="shared" si="54"/>
        <v>10</v>
      </c>
      <c r="AA183" s="49">
        <f t="shared" si="54"/>
        <v>0</v>
      </c>
    </row>
    <row r="184" spans="1:27" ht="11.1" customHeight="1" outlineLevel="1" collapsed="1">
      <c r="A184" s="18" t="s">
        <v>189</v>
      </c>
      <c r="B184" s="50">
        <f>SUM(B182:B183)</f>
        <v>2</v>
      </c>
      <c r="C184" s="51">
        <f t="shared" ref="C184:AA184" si="55">SUM(C182:C183)</f>
        <v>0</v>
      </c>
      <c r="D184" s="50">
        <f t="shared" si="55"/>
        <v>2</v>
      </c>
      <c r="E184" s="51">
        <f t="shared" si="55"/>
        <v>0</v>
      </c>
      <c r="F184" s="50">
        <f t="shared" si="55"/>
        <v>3</v>
      </c>
      <c r="G184" s="51">
        <f t="shared" si="55"/>
        <v>0</v>
      </c>
      <c r="H184" s="50">
        <f t="shared" si="55"/>
        <v>1</v>
      </c>
      <c r="I184" s="51">
        <f t="shared" si="55"/>
        <v>1</v>
      </c>
      <c r="J184" s="50">
        <f t="shared" si="55"/>
        <v>2</v>
      </c>
      <c r="K184" s="51">
        <f t="shared" si="55"/>
        <v>0</v>
      </c>
      <c r="L184" s="50">
        <f t="shared" si="55"/>
        <v>3</v>
      </c>
      <c r="M184" s="51">
        <f t="shared" si="55"/>
        <v>0</v>
      </c>
      <c r="N184" s="50">
        <f t="shared" si="55"/>
        <v>3</v>
      </c>
      <c r="O184" s="51">
        <f t="shared" si="55"/>
        <v>0</v>
      </c>
      <c r="P184" s="50">
        <f t="shared" si="55"/>
        <v>0</v>
      </c>
      <c r="Q184" s="51">
        <f t="shared" si="55"/>
        <v>0</v>
      </c>
      <c r="R184" s="50">
        <f t="shared" si="55"/>
        <v>1</v>
      </c>
      <c r="S184" s="51">
        <f t="shared" si="55"/>
        <v>0</v>
      </c>
      <c r="T184" s="50">
        <f t="shared" si="55"/>
        <v>0</v>
      </c>
      <c r="U184" s="51">
        <f t="shared" si="55"/>
        <v>0</v>
      </c>
      <c r="V184" s="50">
        <f t="shared" si="55"/>
        <v>2</v>
      </c>
      <c r="W184" s="51">
        <f t="shared" si="55"/>
        <v>0</v>
      </c>
      <c r="X184" s="50">
        <f t="shared" si="55"/>
        <v>1</v>
      </c>
      <c r="Y184" s="51">
        <f t="shared" si="55"/>
        <v>0</v>
      </c>
      <c r="Z184" s="52">
        <f t="shared" si="55"/>
        <v>20</v>
      </c>
      <c r="AA184" s="53">
        <f t="shared" si="55"/>
        <v>1</v>
      </c>
    </row>
    <row r="185" spans="1:27" ht="11.1" customHeight="1">
      <c r="A185" s="19" t="s">
        <v>190</v>
      </c>
      <c r="B185" s="54">
        <f>SUM(B184,B181,B178,B171)</f>
        <v>16</v>
      </c>
      <c r="C185" s="55">
        <f t="shared" ref="C185:AA185" si="56">SUM(C184,C181,C178,C171)</f>
        <v>0</v>
      </c>
      <c r="D185" s="54">
        <f t="shared" si="56"/>
        <v>19</v>
      </c>
      <c r="E185" s="55">
        <f t="shared" si="56"/>
        <v>0</v>
      </c>
      <c r="F185" s="54">
        <f t="shared" si="56"/>
        <v>16</v>
      </c>
      <c r="G185" s="55">
        <f t="shared" si="56"/>
        <v>0</v>
      </c>
      <c r="H185" s="54">
        <f t="shared" si="56"/>
        <v>17</v>
      </c>
      <c r="I185" s="55">
        <f t="shared" si="56"/>
        <v>2</v>
      </c>
      <c r="J185" s="54">
        <f t="shared" si="56"/>
        <v>11</v>
      </c>
      <c r="K185" s="55">
        <f t="shared" si="56"/>
        <v>0</v>
      </c>
      <c r="L185" s="54">
        <f t="shared" si="56"/>
        <v>17</v>
      </c>
      <c r="M185" s="55">
        <f t="shared" si="56"/>
        <v>0</v>
      </c>
      <c r="N185" s="54">
        <f t="shared" si="56"/>
        <v>19</v>
      </c>
      <c r="O185" s="55">
        <f t="shared" si="56"/>
        <v>0</v>
      </c>
      <c r="P185" s="54">
        <f t="shared" si="56"/>
        <v>13</v>
      </c>
      <c r="Q185" s="55">
        <f t="shared" si="56"/>
        <v>0</v>
      </c>
      <c r="R185" s="54">
        <f t="shared" si="56"/>
        <v>10</v>
      </c>
      <c r="S185" s="55">
        <f t="shared" si="56"/>
        <v>0</v>
      </c>
      <c r="T185" s="54">
        <f t="shared" si="56"/>
        <v>15</v>
      </c>
      <c r="U185" s="55">
        <f t="shared" si="56"/>
        <v>0</v>
      </c>
      <c r="V185" s="54">
        <f t="shared" si="56"/>
        <v>12</v>
      </c>
      <c r="W185" s="55">
        <f t="shared" si="56"/>
        <v>0</v>
      </c>
      <c r="X185" s="54">
        <f t="shared" si="56"/>
        <v>10</v>
      </c>
      <c r="Y185" s="55">
        <f t="shared" si="56"/>
        <v>0</v>
      </c>
      <c r="Z185" s="56">
        <f t="shared" si="56"/>
        <v>175</v>
      </c>
      <c r="AA185" s="57">
        <f t="shared" si="56"/>
        <v>2</v>
      </c>
    </row>
    <row r="186" spans="1:27" ht="11.1" hidden="1" customHeight="1" outlineLevel="2">
      <c r="A186" s="16" t="s">
        <v>191</v>
      </c>
      <c r="B186" s="46">
        <v>0</v>
      </c>
      <c r="C186" s="47">
        <v>0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  <c r="P186" s="46">
        <v>0</v>
      </c>
      <c r="Q186" s="47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7">
        <v>0</v>
      </c>
      <c r="Z186" s="48">
        <f t="shared" si="54"/>
        <v>0</v>
      </c>
      <c r="AA186" s="49">
        <f t="shared" si="54"/>
        <v>0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0</v>
      </c>
      <c r="C188" s="47">
        <v>0</v>
      </c>
      <c r="D188" s="46">
        <v>0</v>
      </c>
      <c r="E188" s="47">
        <v>0</v>
      </c>
      <c r="F188" s="46">
        <v>0</v>
      </c>
      <c r="G188" s="47">
        <v>0</v>
      </c>
      <c r="H188" s="46">
        <v>0</v>
      </c>
      <c r="I188" s="47">
        <v>0</v>
      </c>
      <c r="J188" s="46">
        <v>0</v>
      </c>
      <c r="K188" s="47">
        <v>0</v>
      </c>
      <c r="L188" s="46">
        <v>1</v>
      </c>
      <c r="M188" s="47">
        <v>0</v>
      </c>
      <c r="N188" s="46">
        <v>0</v>
      </c>
      <c r="O188" s="47">
        <v>0</v>
      </c>
      <c r="P188" s="46">
        <v>0</v>
      </c>
      <c r="Q188" s="47">
        <v>0</v>
      </c>
      <c r="R188" s="46">
        <v>1</v>
      </c>
      <c r="S188" s="47">
        <v>0</v>
      </c>
      <c r="T188" s="46">
        <v>0</v>
      </c>
      <c r="U188" s="47">
        <v>0</v>
      </c>
      <c r="V188" s="46">
        <v>0</v>
      </c>
      <c r="W188" s="47">
        <v>0</v>
      </c>
      <c r="X188" s="46">
        <v>0</v>
      </c>
      <c r="Y188" s="47">
        <v>0</v>
      </c>
      <c r="Z188" s="48">
        <f t="shared" si="54"/>
        <v>2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0</v>
      </c>
      <c r="M189" s="47">
        <v>0</v>
      </c>
      <c r="N189" s="46">
        <v>0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7">
        <v>0</v>
      </c>
      <c r="Z189" s="48">
        <f t="shared" si="54"/>
        <v>0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0</v>
      </c>
      <c r="C190" s="51">
        <f t="shared" ref="C190:AA190" si="57">SUM(C186:C189)</f>
        <v>0</v>
      </c>
      <c r="D190" s="50">
        <f t="shared" si="57"/>
        <v>0</v>
      </c>
      <c r="E190" s="51">
        <f t="shared" si="57"/>
        <v>0</v>
      </c>
      <c r="F190" s="50">
        <f t="shared" si="57"/>
        <v>0</v>
      </c>
      <c r="G190" s="51">
        <f t="shared" si="57"/>
        <v>0</v>
      </c>
      <c r="H190" s="50">
        <f t="shared" si="57"/>
        <v>0</v>
      </c>
      <c r="I190" s="51">
        <f t="shared" si="57"/>
        <v>0</v>
      </c>
      <c r="J190" s="50">
        <f t="shared" si="57"/>
        <v>0</v>
      </c>
      <c r="K190" s="51">
        <f t="shared" si="57"/>
        <v>0</v>
      </c>
      <c r="L190" s="50">
        <f t="shared" si="57"/>
        <v>1</v>
      </c>
      <c r="M190" s="51">
        <f t="shared" si="57"/>
        <v>0</v>
      </c>
      <c r="N190" s="50">
        <f t="shared" si="57"/>
        <v>0</v>
      </c>
      <c r="O190" s="51">
        <f t="shared" si="57"/>
        <v>0</v>
      </c>
      <c r="P190" s="50">
        <f t="shared" si="57"/>
        <v>0</v>
      </c>
      <c r="Q190" s="51">
        <f t="shared" si="57"/>
        <v>0</v>
      </c>
      <c r="R190" s="50">
        <f t="shared" si="57"/>
        <v>1</v>
      </c>
      <c r="S190" s="51">
        <f t="shared" si="57"/>
        <v>0</v>
      </c>
      <c r="T190" s="50">
        <f t="shared" si="57"/>
        <v>0</v>
      </c>
      <c r="U190" s="51">
        <f t="shared" si="57"/>
        <v>0</v>
      </c>
      <c r="V190" s="50">
        <f t="shared" si="57"/>
        <v>0</v>
      </c>
      <c r="W190" s="51">
        <f t="shared" si="57"/>
        <v>0</v>
      </c>
      <c r="X190" s="50">
        <f t="shared" si="57"/>
        <v>0</v>
      </c>
      <c r="Y190" s="51">
        <f t="shared" si="57"/>
        <v>0</v>
      </c>
      <c r="Z190" s="52">
        <f t="shared" si="57"/>
        <v>2</v>
      </c>
      <c r="AA190" s="53">
        <f t="shared" si="57"/>
        <v>0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0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0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  <c r="P192" s="46">
        <v>0</v>
      </c>
      <c r="Q192" s="47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0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0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0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0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0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0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0</v>
      </c>
      <c r="C194" s="55">
        <f t="shared" ref="C194:AA194" si="59">SUM(C193,C190)</f>
        <v>0</v>
      </c>
      <c r="D194" s="54">
        <f t="shared" si="59"/>
        <v>0</v>
      </c>
      <c r="E194" s="55">
        <f t="shared" si="59"/>
        <v>0</v>
      </c>
      <c r="F194" s="54">
        <f t="shared" si="59"/>
        <v>0</v>
      </c>
      <c r="G194" s="55">
        <f t="shared" si="59"/>
        <v>0</v>
      </c>
      <c r="H194" s="54">
        <f t="shared" si="59"/>
        <v>0</v>
      </c>
      <c r="I194" s="55">
        <f t="shared" si="59"/>
        <v>0</v>
      </c>
      <c r="J194" s="54">
        <f t="shared" si="59"/>
        <v>0</v>
      </c>
      <c r="K194" s="55">
        <f t="shared" si="59"/>
        <v>0</v>
      </c>
      <c r="L194" s="54">
        <f t="shared" si="59"/>
        <v>1</v>
      </c>
      <c r="M194" s="55">
        <f t="shared" si="59"/>
        <v>0</v>
      </c>
      <c r="N194" s="54">
        <f t="shared" si="59"/>
        <v>0</v>
      </c>
      <c r="O194" s="55">
        <f t="shared" si="59"/>
        <v>0</v>
      </c>
      <c r="P194" s="54">
        <f t="shared" si="59"/>
        <v>0</v>
      </c>
      <c r="Q194" s="55">
        <f t="shared" si="59"/>
        <v>0</v>
      </c>
      <c r="R194" s="54">
        <f t="shared" si="59"/>
        <v>1</v>
      </c>
      <c r="S194" s="55">
        <f t="shared" si="59"/>
        <v>0</v>
      </c>
      <c r="T194" s="54">
        <f t="shared" si="59"/>
        <v>0</v>
      </c>
      <c r="U194" s="55">
        <f t="shared" si="59"/>
        <v>0</v>
      </c>
      <c r="V194" s="54">
        <f t="shared" si="59"/>
        <v>0</v>
      </c>
      <c r="W194" s="55">
        <f t="shared" si="59"/>
        <v>0</v>
      </c>
      <c r="X194" s="54">
        <f t="shared" si="59"/>
        <v>0</v>
      </c>
      <c r="Y194" s="55">
        <f t="shared" si="59"/>
        <v>0</v>
      </c>
      <c r="Z194" s="56">
        <f t="shared" si="59"/>
        <v>2</v>
      </c>
      <c r="AA194" s="57">
        <f t="shared" si="59"/>
        <v>0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0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7">
        <v>0</v>
      </c>
      <c r="Z196" s="48">
        <f t="shared" si="54"/>
        <v>0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1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7">
        <v>0</v>
      </c>
      <c r="Z197" s="48">
        <f t="shared" si="54"/>
        <v>1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0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1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0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0</v>
      </c>
      <c r="W198" s="51">
        <f t="shared" si="60"/>
        <v>0</v>
      </c>
      <c r="X198" s="50">
        <f t="shared" si="60"/>
        <v>0</v>
      </c>
      <c r="Y198" s="51">
        <f t="shared" si="60"/>
        <v>0</v>
      </c>
      <c r="Z198" s="52">
        <f t="shared" si="60"/>
        <v>1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0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1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0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0</v>
      </c>
      <c r="W199" s="55">
        <f t="shared" si="61"/>
        <v>0</v>
      </c>
      <c r="X199" s="54">
        <f t="shared" si="61"/>
        <v>0</v>
      </c>
      <c r="Y199" s="55">
        <f t="shared" si="61"/>
        <v>0</v>
      </c>
      <c r="Z199" s="56">
        <f t="shared" si="61"/>
        <v>1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3</v>
      </c>
      <c r="C200" s="47">
        <v>0</v>
      </c>
      <c r="D200" s="46">
        <v>7</v>
      </c>
      <c r="E200" s="47">
        <v>0</v>
      </c>
      <c r="F200" s="46">
        <v>3</v>
      </c>
      <c r="G200" s="47">
        <v>0</v>
      </c>
      <c r="H200" s="46">
        <v>3</v>
      </c>
      <c r="I200" s="47">
        <v>0</v>
      </c>
      <c r="J200" s="46">
        <v>3</v>
      </c>
      <c r="K200" s="47">
        <v>0</v>
      </c>
      <c r="L200" s="46">
        <v>3</v>
      </c>
      <c r="M200" s="47">
        <v>0</v>
      </c>
      <c r="N200" s="46">
        <v>3</v>
      </c>
      <c r="O200" s="47">
        <v>0</v>
      </c>
      <c r="P200" s="46">
        <v>2</v>
      </c>
      <c r="Q200" s="47">
        <v>0</v>
      </c>
      <c r="R200" s="46">
        <v>1</v>
      </c>
      <c r="S200" s="47">
        <v>0</v>
      </c>
      <c r="T200" s="46">
        <v>5</v>
      </c>
      <c r="U200" s="47">
        <v>0</v>
      </c>
      <c r="V200" s="46">
        <v>3</v>
      </c>
      <c r="W200" s="47">
        <v>0</v>
      </c>
      <c r="X200" s="46">
        <v>1</v>
      </c>
      <c r="Y200" s="47">
        <v>0</v>
      </c>
      <c r="Z200" s="48">
        <f t="shared" ref="Z200:AA215" si="62">SUM(B200,D200,F200,H200,J200,L200,N200,P200,R200,T200,V200,X200)</f>
        <v>37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3</v>
      </c>
      <c r="C201" s="51">
        <f t="shared" si="63"/>
        <v>0</v>
      </c>
      <c r="D201" s="50">
        <f t="shared" si="63"/>
        <v>7</v>
      </c>
      <c r="E201" s="51">
        <f t="shared" si="63"/>
        <v>0</v>
      </c>
      <c r="F201" s="50">
        <f t="shared" si="63"/>
        <v>3</v>
      </c>
      <c r="G201" s="51">
        <f t="shared" si="63"/>
        <v>0</v>
      </c>
      <c r="H201" s="50">
        <f t="shared" si="63"/>
        <v>3</v>
      </c>
      <c r="I201" s="51">
        <f t="shared" si="63"/>
        <v>0</v>
      </c>
      <c r="J201" s="50">
        <f t="shared" si="63"/>
        <v>3</v>
      </c>
      <c r="K201" s="51">
        <f t="shared" si="63"/>
        <v>0</v>
      </c>
      <c r="L201" s="50">
        <f t="shared" si="63"/>
        <v>3</v>
      </c>
      <c r="M201" s="51">
        <f t="shared" si="63"/>
        <v>0</v>
      </c>
      <c r="N201" s="50">
        <f t="shared" si="63"/>
        <v>3</v>
      </c>
      <c r="O201" s="51">
        <f t="shared" si="63"/>
        <v>0</v>
      </c>
      <c r="P201" s="50">
        <f t="shared" si="63"/>
        <v>2</v>
      </c>
      <c r="Q201" s="51">
        <f t="shared" si="63"/>
        <v>0</v>
      </c>
      <c r="R201" s="50">
        <f t="shared" si="63"/>
        <v>1</v>
      </c>
      <c r="S201" s="51">
        <f t="shared" si="63"/>
        <v>0</v>
      </c>
      <c r="T201" s="50">
        <f t="shared" si="63"/>
        <v>5</v>
      </c>
      <c r="U201" s="51">
        <f t="shared" si="63"/>
        <v>0</v>
      </c>
      <c r="V201" s="50">
        <f t="shared" si="63"/>
        <v>3</v>
      </c>
      <c r="W201" s="51">
        <f t="shared" si="63"/>
        <v>0</v>
      </c>
      <c r="X201" s="50">
        <f t="shared" si="63"/>
        <v>1</v>
      </c>
      <c r="Y201" s="51">
        <f t="shared" si="63"/>
        <v>0</v>
      </c>
      <c r="Z201" s="52">
        <f t="shared" si="63"/>
        <v>37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3</v>
      </c>
      <c r="C202" s="55">
        <f t="shared" si="63"/>
        <v>0</v>
      </c>
      <c r="D202" s="54">
        <f t="shared" si="63"/>
        <v>7</v>
      </c>
      <c r="E202" s="55">
        <f t="shared" si="63"/>
        <v>0</v>
      </c>
      <c r="F202" s="54">
        <f t="shared" si="63"/>
        <v>3</v>
      </c>
      <c r="G202" s="55">
        <f t="shared" si="63"/>
        <v>0</v>
      </c>
      <c r="H202" s="54">
        <f t="shared" si="63"/>
        <v>3</v>
      </c>
      <c r="I202" s="55">
        <f t="shared" si="63"/>
        <v>0</v>
      </c>
      <c r="J202" s="54">
        <f t="shared" si="63"/>
        <v>3</v>
      </c>
      <c r="K202" s="55">
        <f t="shared" si="63"/>
        <v>0</v>
      </c>
      <c r="L202" s="54">
        <f t="shared" si="63"/>
        <v>3</v>
      </c>
      <c r="M202" s="55">
        <f t="shared" si="63"/>
        <v>0</v>
      </c>
      <c r="N202" s="54">
        <f t="shared" si="63"/>
        <v>3</v>
      </c>
      <c r="O202" s="55">
        <f t="shared" si="63"/>
        <v>0</v>
      </c>
      <c r="P202" s="54">
        <f t="shared" si="63"/>
        <v>2</v>
      </c>
      <c r="Q202" s="55">
        <f t="shared" si="63"/>
        <v>0</v>
      </c>
      <c r="R202" s="54">
        <f t="shared" si="63"/>
        <v>1</v>
      </c>
      <c r="S202" s="55">
        <f t="shared" si="63"/>
        <v>0</v>
      </c>
      <c r="T202" s="54">
        <f t="shared" si="63"/>
        <v>5</v>
      </c>
      <c r="U202" s="55">
        <f t="shared" si="63"/>
        <v>0</v>
      </c>
      <c r="V202" s="54">
        <f t="shared" si="63"/>
        <v>3</v>
      </c>
      <c r="W202" s="55">
        <f t="shared" si="63"/>
        <v>0</v>
      </c>
      <c r="X202" s="54">
        <f t="shared" si="63"/>
        <v>1</v>
      </c>
      <c r="Y202" s="55">
        <f t="shared" si="63"/>
        <v>0</v>
      </c>
      <c r="Z202" s="56">
        <f t="shared" si="63"/>
        <v>37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0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0</v>
      </c>
      <c r="C204" s="47">
        <v>0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0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2</v>
      </c>
      <c r="C205" s="47">
        <v>0</v>
      </c>
      <c r="D205" s="46">
        <v>0</v>
      </c>
      <c r="E205" s="47">
        <v>0</v>
      </c>
      <c r="F205" s="46">
        <v>0</v>
      </c>
      <c r="G205" s="47">
        <v>0</v>
      </c>
      <c r="H205" s="46">
        <v>1</v>
      </c>
      <c r="I205" s="47">
        <v>0</v>
      </c>
      <c r="J205" s="46">
        <v>1</v>
      </c>
      <c r="K205" s="47">
        <v>0</v>
      </c>
      <c r="L205" s="46">
        <v>0</v>
      </c>
      <c r="M205" s="47">
        <v>0</v>
      </c>
      <c r="N205" s="46">
        <v>0</v>
      </c>
      <c r="O205" s="47">
        <v>0</v>
      </c>
      <c r="P205" s="46">
        <v>1</v>
      </c>
      <c r="Q205" s="47">
        <v>0</v>
      </c>
      <c r="R205" s="46">
        <v>1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7">
        <v>0</v>
      </c>
      <c r="Z205" s="48">
        <f t="shared" si="62"/>
        <v>6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2</v>
      </c>
      <c r="C206" s="51">
        <f t="shared" ref="C206:AA206" si="64">SUM(C203:C205)</f>
        <v>0</v>
      </c>
      <c r="D206" s="50">
        <f t="shared" si="64"/>
        <v>0</v>
      </c>
      <c r="E206" s="51">
        <f t="shared" si="64"/>
        <v>0</v>
      </c>
      <c r="F206" s="50">
        <f t="shared" si="64"/>
        <v>0</v>
      </c>
      <c r="G206" s="51">
        <f t="shared" si="64"/>
        <v>0</v>
      </c>
      <c r="H206" s="50">
        <f t="shared" si="64"/>
        <v>1</v>
      </c>
      <c r="I206" s="51">
        <f t="shared" si="64"/>
        <v>0</v>
      </c>
      <c r="J206" s="50">
        <f t="shared" si="64"/>
        <v>1</v>
      </c>
      <c r="K206" s="51">
        <f t="shared" si="64"/>
        <v>0</v>
      </c>
      <c r="L206" s="50">
        <f t="shared" si="64"/>
        <v>0</v>
      </c>
      <c r="M206" s="51">
        <f t="shared" si="64"/>
        <v>0</v>
      </c>
      <c r="N206" s="50">
        <f t="shared" si="64"/>
        <v>0</v>
      </c>
      <c r="O206" s="51">
        <f t="shared" si="64"/>
        <v>0</v>
      </c>
      <c r="P206" s="50">
        <f t="shared" si="64"/>
        <v>1</v>
      </c>
      <c r="Q206" s="51">
        <f t="shared" si="64"/>
        <v>0</v>
      </c>
      <c r="R206" s="50">
        <f t="shared" si="64"/>
        <v>1</v>
      </c>
      <c r="S206" s="51">
        <f t="shared" si="64"/>
        <v>0</v>
      </c>
      <c r="T206" s="50">
        <f t="shared" si="64"/>
        <v>0</v>
      </c>
      <c r="U206" s="51">
        <f t="shared" si="64"/>
        <v>0</v>
      </c>
      <c r="V206" s="50">
        <f t="shared" si="64"/>
        <v>0</v>
      </c>
      <c r="W206" s="51">
        <f t="shared" si="64"/>
        <v>0</v>
      </c>
      <c r="X206" s="50">
        <f t="shared" si="64"/>
        <v>0</v>
      </c>
      <c r="Y206" s="51">
        <f t="shared" si="64"/>
        <v>0</v>
      </c>
      <c r="Z206" s="52">
        <f t="shared" si="64"/>
        <v>6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2</v>
      </c>
      <c r="C207" s="55">
        <f t="shared" ref="C207:AA207" si="65">SUM(C206)</f>
        <v>0</v>
      </c>
      <c r="D207" s="54">
        <f t="shared" si="65"/>
        <v>0</v>
      </c>
      <c r="E207" s="55">
        <f t="shared" si="65"/>
        <v>0</v>
      </c>
      <c r="F207" s="54">
        <f t="shared" si="65"/>
        <v>0</v>
      </c>
      <c r="G207" s="55">
        <f t="shared" si="65"/>
        <v>0</v>
      </c>
      <c r="H207" s="54">
        <f t="shared" si="65"/>
        <v>1</v>
      </c>
      <c r="I207" s="55">
        <f t="shared" si="65"/>
        <v>0</v>
      </c>
      <c r="J207" s="54">
        <f t="shared" si="65"/>
        <v>1</v>
      </c>
      <c r="K207" s="55">
        <f t="shared" si="65"/>
        <v>0</v>
      </c>
      <c r="L207" s="54">
        <f t="shared" si="65"/>
        <v>0</v>
      </c>
      <c r="M207" s="55">
        <f t="shared" si="65"/>
        <v>0</v>
      </c>
      <c r="N207" s="54">
        <f t="shared" si="65"/>
        <v>0</v>
      </c>
      <c r="O207" s="55">
        <f t="shared" si="65"/>
        <v>0</v>
      </c>
      <c r="P207" s="54">
        <f t="shared" si="65"/>
        <v>1</v>
      </c>
      <c r="Q207" s="55">
        <f t="shared" si="65"/>
        <v>0</v>
      </c>
      <c r="R207" s="54">
        <f t="shared" si="65"/>
        <v>1</v>
      </c>
      <c r="S207" s="55">
        <f t="shared" si="65"/>
        <v>0</v>
      </c>
      <c r="T207" s="54">
        <f t="shared" si="65"/>
        <v>0</v>
      </c>
      <c r="U207" s="55">
        <f t="shared" si="65"/>
        <v>0</v>
      </c>
      <c r="V207" s="54">
        <f t="shared" si="65"/>
        <v>0</v>
      </c>
      <c r="W207" s="55">
        <f t="shared" si="65"/>
        <v>0</v>
      </c>
      <c r="X207" s="54">
        <f t="shared" si="65"/>
        <v>0</v>
      </c>
      <c r="Y207" s="55">
        <f t="shared" si="65"/>
        <v>0</v>
      </c>
      <c r="Z207" s="56">
        <f t="shared" si="65"/>
        <v>6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5</v>
      </c>
      <c r="C208" s="47">
        <v>0</v>
      </c>
      <c r="D208" s="46">
        <v>4</v>
      </c>
      <c r="E208" s="47">
        <v>0</v>
      </c>
      <c r="F208" s="46">
        <v>2</v>
      </c>
      <c r="G208" s="47">
        <v>0</v>
      </c>
      <c r="H208" s="46">
        <v>0</v>
      </c>
      <c r="I208" s="47">
        <v>0</v>
      </c>
      <c r="J208" s="46">
        <v>2</v>
      </c>
      <c r="K208" s="47">
        <v>0</v>
      </c>
      <c r="L208" s="46">
        <v>2</v>
      </c>
      <c r="M208" s="47">
        <v>0</v>
      </c>
      <c r="N208" s="46">
        <v>0</v>
      </c>
      <c r="O208" s="47">
        <v>0</v>
      </c>
      <c r="P208" s="46">
        <v>0</v>
      </c>
      <c r="Q208" s="47">
        <v>0</v>
      </c>
      <c r="R208" s="46">
        <v>0</v>
      </c>
      <c r="S208" s="47">
        <v>0</v>
      </c>
      <c r="T208" s="46">
        <v>1</v>
      </c>
      <c r="U208" s="47">
        <v>0</v>
      </c>
      <c r="V208" s="46">
        <v>1</v>
      </c>
      <c r="W208" s="47">
        <v>0</v>
      </c>
      <c r="X208" s="46">
        <v>1</v>
      </c>
      <c r="Y208" s="47">
        <v>0</v>
      </c>
      <c r="Z208" s="48">
        <f t="shared" si="62"/>
        <v>18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0</v>
      </c>
      <c r="C209" s="47">
        <v>0</v>
      </c>
      <c r="D209" s="46">
        <v>0</v>
      </c>
      <c r="E209" s="47">
        <v>0</v>
      </c>
      <c r="F209" s="46">
        <v>0</v>
      </c>
      <c r="G209" s="47">
        <v>0</v>
      </c>
      <c r="H209" s="46">
        <v>0</v>
      </c>
      <c r="I209" s="47">
        <v>0</v>
      </c>
      <c r="J209" s="46">
        <v>0</v>
      </c>
      <c r="K209" s="47">
        <v>0</v>
      </c>
      <c r="L209" s="46">
        <v>1</v>
      </c>
      <c r="M209" s="47">
        <v>0</v>
      </c>
      <c r="N209" s="46">
        <v>0</v>
      </c>
      <c r="O209" s="47">
        <v>0</v>
      </c>
      <c r="P209" s="46">
        <v>1</v>
      </c>
      <c r="Q209" s="47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7">
        <v>0</v>
      </c>
      <c r="Z209" s="48">
        <f t="shared" si="62"/>
        <v>2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1</v>
      </c>
      <c r="C210" s="47">
        <v>0</v>
      </c>
      <c r="D210" s="46">
        <v>0</v>
      </c>
      <c r="E210" s="47">
        <v>0</v>
      </c>
      <c r="F210" s="46">
        <v>1</v>
      </c>
      <c r="G210" s="47">
        <v>0</v>
      </c>
      <c r="H210" s="46">
        <v>1</v>
      </c>
      <c r="I210" s="47">
        <v>0</v>
      </c>
      <c r="J210" s="46">
        <v>1</v>
      </c>
      <c r="K210" s="47">
        <v>0</v>
      </c>
      <c r="L210" s="46">
        <v>1</v>
      </c>
      <c r="M210" s="47">
        <v>0</v>
      </c>
      <c r="N210" s="46">
        <v>0</v>
      </c>
      <c r="O210" s="47">
        <v>0</v>
      </c>
      <c r="P210" s="46">
        <v>0</v>
      </c>
      <c r="Q210" s="47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7">
        <v>0</v>
      </c>
      <c r="Z210" s="48">
        <f t="shared" si="62"/>
        <v>5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6</v>
      </c>
      <c r="C211" s="51">
        <f t="shared" ref="C211:AA211" si="66">SUM(C208:C210)</f>
        <v>0</v>
      </c>
      <c r="D211" s="50">
        <f t="shared" si="66"/>
        <v>4</v>
      </c>
      <c r="E211" s="51">
        <f t="shared" si="66"/>
        <v>0</v>
      </c>
      <c r="F211" s="50">
        <f t="shared" si="66"/>
        <v>3</v>
      </c>
      <c r="G211" s="51">
        <f t="shared" si="66"/>
        <v>0</v>
      </c>
      <c r="H211" s="50">
        <f t="shared" si="66"/>
        <v>1</v>
      </c>
      <c r="I211" s="51">
        <f t="shared" si="66"/>
        <v>0</v>
      </c>
      <c r="J211" s="50">
        <f t="shared" si="66"/>
        <v>3</v>
      </c>
      <c r="K211" s="51">
        <f t="shared" si="66"/>
        <v>0</v>
      </c>
      <c r="L211" s="50">
        <f t="shared" si="66"/>
        <v>4</v>
      </c>
      <c r="M211" s="51">
        <f t="shared" si="66"/>
        <v>0</v>
      </c>
      <c r="N211" s="50">
        <f t="shared" si="66"/>
        <v>0</v>
      </c>
      <c r="O211" s="51">
        <f t="shared" si="66"/>
        <v>0</v>
      </c>
      <c r="P211" s="50">
        <f t="shared" si="66"/>
        <v>1</v>
      </c>
      <c r="Q211" s="51">
        <f t="shared" si="66"/>
        <v>0</v>
      </c>
      <c r="R211" s="50">
        <f t="shared" si="66"/>
        <v>0</v>
      </c>
      <c r="S211" s="51">
        <f t="shared" si="66"/>
        <v>0</v>
      </c>
      <c r="T211" s="50">
        <f t="shared" si="66"/>
        <v>1</v>
      </c>
      <c r="U211" s="51">
        <f t="shared" si="66"/>
        <v>0</v>
      </c>
      <c r="V211" s="50">
        <f t="shared" si="66"/>
        <v>1</v>
      </c>
      <c r="W211" s="51">
        <f t="shared" si="66"/>
        <v>0</v>
      </c>
      <c r="X211" s="50">
        <f t="shared" si="66"/>
        <v>1</v>
      </c>
      <c r="Y211" s="51">
        <f t="shared" si="66"/>
        <v>0</v>
      </c>
      <c r="Z211" s="52">
        <f t="shared" si="66"/>
        <v>25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8</v>
      </c>
      <c r="C212" s="47">
        <v>0</v>
      </c>
      <c r="D212" s="46">
        <v>9</v>
      </c>
      <c r="E212" s="47">
        <v>0</v>
      </c>
      <c r="F212" s="46">
        <v>4</v>
      </c>
      <c r="G212" s="47">
        <v>0</v>
      </c>
      <c r="H212" s="46">
        <v>10</v>
      </c>
      <c r="I212" s="47">
        <v>0</v>
      </c>
      <c r="J212" s="46">
        <v>8</v>
      </c>
      <c r="K212" s="47">
        <v>0</v>
      </c>
      <c r="L212" s="46">
        <v>13</v>
      </c>
      <c r="M212" s="47">
        <v>0</v>
      </c>
      <c r="N212" s="46">
        <v>11</v>
      </c>
      <c r="O212" s="47">
        <v>0</v>
      </c>
      <c r="P212" s="46">
        <v>8</v>
      </c>
      <c r="Q212" s="47">
        <v>0</v>
      </c>
      <c r="R212" s="46">
        <v>4</v>
      </c>
      <c r="S212" s="47">
        <v>0</v>
      </c>
      <c r="T212" s="46">
        <v>11</v>
      </c>
      <c r="U212" s="47">
        <v>0</v>
      </c>
      <c r="V212" s="46">
        <v>4</v>
      </c>
      <c r="W212" s="47">
        <v>0</v>
      </c>
      <c r="X212" s="46">
        <v>8</v>
      </c>
      <c r="Y212" s="47">
        <v>0</v>
      </c>
      <c r="Z212" s="48">
        <f t="shared" si="62"/>
        <v>98</v>
      </c>
      <c r="AA212" s="49">
        <f t="shared" si="62"/>
        <v>0</v>
      </c>
    </row>
    <row r="213" spans="1:27" ht="11.1" customHeight="1" outlineLevel="1" collapsed="1">
      <c r="A213" s="18" t="s">
        <v>218</v>
      </c>
      <c r="B213" s="50">
        <f>SUM(B212)</f>
        <v>8</v>
      </c>
      <c r="C213" s="51">
        <f t="shared" ref="C213:AA213" si="67">SUM(C212)</f>
        <v>0</v>
      </c>
      <c r="D213" s="50">
        <f t="shared" si="67"/>
        <v>9</v>
      </c>
      <c r="E213" s="51">
        <f t="shared" si="67"/>
        <v>0</v>
      </c>
      <c r="F213" s="50">
        <f t="shared" si="67"/>
        <v>4</v>
      </c>
      <c r="G213" s="51">
        <f t="shared" si="67"/>
        <v>0</v>
      </c>
      <c r="H213" s="50">
        <f t="shared" si="67"/>
        <v>10</v>
      </c>
      <c r="I213" s="51">
        <f t="shared" si="67"/>
        <v>0</v>
      </c>
      <c r="J213" s="50">
        <f t="shared" si="67"/>
        <v>8</v>
      </c>
      <c r="K213" s="51">
        <f t="shared" si="67"/>
        <v>0</v>
      </c>
      <c r="L213" s="50">
        <f t="shared" si="67"/>
        <v>13</v>
      </c>
      <c r="M213" s="51">
        <f t="shared" si="67"/>
        <v>0</v>
      </c>
      <c r="N213" s="50">
        <f t="shared" si="67"/>
        <v>11</v>
      </c>
      <c r="O213" s="51">
        <f t="shared" si="67"/>
        <v>0</v>
      </c>
      <c r="P213" s="50">
        <f t="shared" si="67"/>
        <v>8</v>
      </c>
      <c r="Q213" s="51">
        <f t="shared" si="67"/>
        <v>0</v>
      </c>
      <c r="R213" s="50">
        <f t="shared" si="67"/>
        <v>4</v>
      </c>
      <c r="S213" s="51">
        <f t="shared" si="67"/>
        <v>0</v>
      </c>
      <c r="T213" s="50">
        <f t="shared" si="67"/>
        <v>11</v>
      </c>
      <c r="U213" s="51">
        <f t="shared" si="67"/>
        <v>0</v>
      </c>
      <c r="V213" s="50">
        <f t="shared" si="67"/>
        <v>4</v>
      </c>
      <c r="W213" s="51">
        <f t="shared" si="67"/>
        <v>0</v>
      </c>
      <c r="X213" s="50">
        <f t="shared" si="67"/>
        <v>8</v>
      </c>
      <c r="Y213" s="51">
        <f t="shared" si="67"/>
        <v>0</v>
      </c>
      <c r="Z213" s="52">
        <f t="shared" si="67"/>
        <v>98</v>
      </c>
      <c r="AA213" s="53">
        <f t="shared" si="67"/>
        <v>0</v>
      </c>
    </row>
    <row r="214" spans="1:27" ht="11.1" hidden="1" customHeight="1" outlineLevel="2">
      <c r="A214" s="16" t="s">
        <v>219</v>
      </c>
      <c r="B214" s="46">
        <v>0</v>
      </c>
      <c r="C214" s="47">
        <v>0</v>
      </c>
      <c r="D214" s="46">
        <v>0</v>
      </c>
      <c r="E214" s="47">
        <v>0</v>
      </c>
      <c r="F214" s="46">
        <v>0</v>
      </c>
      <c r="G214" s="47">
        <v>0</v>
      </c>
      <c r="H214" s="46">
        <v>0</v>
      </c>
      <c r="I214" s="47">
        <v>0</v>
      </c>
      <c r="J214" s="46">
        <v>0</v>
      </c>
      <c r="K214" s="47">
        <v>0</v>
      </c>
      <c r="L214" s="46">
        <v>0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0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1</v>
      </c>
      <c r="C215" s="47">
        <v>0</v>
      </c>
      <c r="D215" s="46">
        <v>0</v>
      </c>
      <c r="E215" s="47">
        <v>0</v>
      </c>
      <c r="F215" s="46">
        <v>1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  <c r="L215" s="46">
        <v>0</v>
      </c>
      <c r="M215" s="47">
        <v>0</v>
      </c>
      <c r="N215" s="46">
        <v>0</v>
      </c>
      <c r="O215" s="47">
        <v>0</v>
      </c>
      <c r="P215" s="46">
        <v>0</v>
      </c>
      <c r="Q215" s="47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7">
        <v>0</v>
      </c>
      <c r="Z215" s="48">
        <f t="shared" si="68"/>
        <v>2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1</v>
      </c>
      <c r="C216" s="51">
        <f t="shared" ref="C216:AA216" si="69">SUM(C214:C215)</f>
        <v>0</v>
      </c>
      <c r="D216" s="50">
        <f t="shared" si="69"/>
        <v>0</v>
      </c>
      <c r="E216" s="51">
        <f t="shared" si="69"/>
        <v>0</v>
      </c>
      <c r="F216" s="50">
        <f t="shared" si="69"/>
        <v>1</v>
      </c>
      <c r="G216" s="51">
        <f t="shared" si="69"/>
        <v>0</v>
      </c>
      <c r="H216" s="50">
        <f t="shared" si="69"/>
        <v>0</v>
      </c>
      <c r="I216" s="51">
        <f t="shared" si="69"/>
        <v>0</v>
      </c>
      <c r="J216" s="50">
        <f t="shared" si="69"/>
        <v>0</v>
      </c>
      <c r="K216" s="51">
        <f t="shared" si="69"/>
        <v>0</v>
      </c>
      <c r="L216" s="50">
        <f t="shared" si="69"/>
        <v>0</v>
      </c>
      <c r="M216" s="51">
        <f t="shared" si="69"/>
        <v>0</v>
      </c>
      <c r="N216" s="50">
        <f t="shared" si="69"/>
        <v>0</v>
      </c>
      <c r="O216" s="51">
        <f t="shared" si="69"/>
        <v>0</v>
      </c>
      <c r="P216" s="50">
        <f t="shared" si="69"/>
        <v>0</v>
      </c>
      <c r="Q216" s="51">
        <f t="shared" si="69"/>
        <v>0</v>
      </c>
      <c r="R216" s="50">
        <f t="shared" si="69"/>
        <v>0</v>
      </c>
      <c r="S216" s="51">
        <f t="shared" si="69"/>
        <v>0</v>
      </c>
      <c r="T216" s="50">
        <f t="shared" si="69"/>
        <v>0</v>
      </c>
      <c r="U216" s="51">
        <f t="shared" si="69"/>
        <v>0</v>
      </c>
      <c r="V216" s="50">
        <f t="shared" si="69"/>
        <v>0</v>
      </c>
      <c r="W216" s="51">
        <f t="shared" si="69"/>
        <v>0</v>
      </c>
      <c r="X216" s="50">
        <f t="shared" si="69"/>
        <v>0</v>
      </c>
      <c r="Y216" s="51">
        <f t="shared" si="69"/>
        <v>0</v>
      </c>
      <c r="Z216" s="52">
        <f t="shared" si="69"/>
        <v>2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15</v>
      </c>
      <c r="C217" s="55">
        <f t="shared" ref="C217:AA217" si="70">SUM(C216,C213,C211)</f>
        <v>0</v>
      </c>
      <c r="D217" s="54">
        <f t="shared" si="70"/>
        <v>13</v>
      </c>
      <c r="E217" s="55">
        <f t="shared" si="70"/>
        <v>0</v>
      </c>
      <c r="F217" s="54">
        <f t="shared" si="70"/>
        <v>8</v>
      </c>
      <c r="G217" s="55">
        <f t="shared" si="70"/>
        <v>0</v>
      </c>
      <c r="H217" s="54">
        <f t="shared" si="70"/>
        <v>11</v>
      </c>
      <c r="I217" s="55">
        <f t="shared" si="70"/>
        <v>0</v>
      </c>
      <c r="J217" s="54">
        <f t="shared" si="70"/>
        <v>11</v>
      </c>
      <c r="K217" s="55">
        <f t="shared" si="70"/>
        <v>0</v>
      </c>
      <c r="L217" s="54">
        <f t="shared" si="70"/>
        <v>17</v>
      </c>
      <c r="M217" s="55">
        <f t="shared" si="70"/>
        <v>0</v>
      </c>
      <c r="N217" s="54">
        <f t="shared" si="70"/>
        <v>11</v>
      </c>
      <c r="O217" s="55">
        <f t="shared" si="70"/>
        <v>0</v>
      </c>
      <c r="P217" s="54">
        <f t="shared" si="70"/>
        <v>9</v>
      </c>
      <c r="Q217" s="55">
        <f t="shared" si="70"/>
        <v>0</v>
      </c>
      <c r="R217" s="54">
        <f t="shared" si="70"/>
        <v>4</v>
      </c>
      <c r="S217" s="55">
        <f t="shared" si="70"/>
        <v>0</v>
      </c>
      <c r="T217" s="54">
        <f t="shared" si="70"/>
        <v>12</v>
      </c>
      <c r="U217" s="55">
        <f t="shared" si="70"/>
        <v>0</v>
      </c>
      <c r="V217" s="54">
        <f t="shared" si="70"/>
        <v>5</v>
      </c>
      <c r="W217" s="55">
        <f t="shared" si="70"/>
        <v>0</v>
      </c>
      <c r="X217" s="54">
        <f t="shared" si="70"/>
        <v>9</v>
      </c>
      <c r="Y217" s="55">
        <f t="shared" si="70"/>
        <v>0</v>
      </c>
      <c r="Z217" s="56">
        <f t="shared" si="70"/>
        <v>125</v>
      </c>
      <c r="AA217" s="57">
        <f t="shared" si="70"/>
        <v>0</v>
      </c>
    </row>
    <row r="218" spans="1:27" ht="11.1" hidden="1" customHeight="1" outlineLevel="2">
      <c r="A218" s="16" t="s">
        <v>223</v>
      </c>
      <c r="B218" s="46">
        <v>0</v>
      </c>
      <c r="C218" s="47">
        <v>0</v>
      </c>
      <c r="D218" s="46">
        <v>0</v>
      </c>
      <c r="E218" s="47">
        <v>0</v>
      </c>
      <c r="F218" s="46">
        <v>1</v>
      </c>
      <c r="G218" s="47">
        <v>0</v>
      </c>
      <c r="H218" s="46">
        <v>2</v>
      </c>
      <c r="I218" s="47">
        <v>0</v>
      </c>
      <c r="J218" s="46">
        <v>2</v>
      </c>
      <c r="K218" s="47">
        <v>0</v>
      </c>
      <c r="L218" s="46">
        <v>0</v>
      </c>
      <c r="M218" s="47">
        <v>0</v>
      </c>
      <c r="N218" s="46">
        <v>0</v>
      </c>
      <c r="O218" s="47">
        <v>0</v>
      </c>
      <c r="P218" s="46">
        <v>2</v>
      </c>
      <c r="Q218" s="47">
        <v>0</v>
      </c>
      <c r="R218" s="46">
        <v>2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2</v>
      </c>
      <c r="Y218" s="47">
        <v>0</v>
      </c>
      <c r="Z218" s="48">
        <f t="shared" si="68"/>
        <v>11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0</v>
      </c>
      <c r="C219" s="51">
        <f t="shared" ref="C219:AA219" si="71">SUM(C218)</f>
        <v>0</v>
      </c>
      <c r="D219" s="50">
        <f t="shared" si="71"/>
        <v>0</v>
      </c>
      <c r="E219" s="51">
        <f t="shared" si="71"/>
        <v>0</v>
      </c>
      <c r="F219" s="50">
        <f t="shared" si="71"/>
        <v>1</v>
      </c>
      <c r="G219" s="51">
        <f t="shared" si="71"/>
        <v>0</v>
      </c>
      <c r="H219" s="50">
        <f t="shared" si="71"/>
        <v>2</v>
      </c>
      <c r="I219" s="51">
        <f t="shared" si="71"/>
        <v>0</v>
      </c>
      <c r="J219" s="50">
        <f t="shared" si="71"/>
        <v>2</v>
      </c>
      <c r="K219" s="51">
        <f t="shared" si="71"/>
        <v>0</v>
      </c>
      <c r="L219" s="50">
        <f t="shared" si="71"/>
        <v>0</v>
      </c>
      <c r="M219" s="51">
        <f t="shared" si="71"/>
        <v>0</v>
      </c>
      <c r="N219" s="50">
        <f t="shared" si="71"/>
        <v>0</v>
      </c>
      <c r="O219" s="51">
        <f t="shared" si="71"/>
        <v>0</v>
      </c>
      <c r="P219" s="50">
        <f t="shared" si="71"/>
        <v>2</v>
      </c>
      <c r="Q219" s="51">
        <f t="shared" si="71"/>
        <v>0</v>
      </c>
      <c r="R219" s="50">
        <f t="shared" si="71"/>
        <v>2</v>
      </c>
      <c r="S219" s="51">
        <f t="shared" si="71"/>
        <v>0</v>
      </c>
      <c r="T219" s="50">
        <f t="shared" si="71"/>
        <v>0</v>
      </c>
      <c r="U219" s="51">
        <f t="shared" si="71"/>
        <v>0</v>
      </c>
      <c r="V219" s="50">
        <f t="shared" si="71"/>
        <v>0</v>
      </c>
      <c r="W219" s="51">
        <f t="shared" si="71"/>
        <v>0</v>
      </c>
      <c r="X219" s="50">
        <f t="shared" si="71"/>
        <v>2</v>
      </c>
      <c r="Y219" s="51">
        <f t="shared" si="71"/>
        <v>0</v>
      </c>
      <c r="Z219" s="52">
        <f t="shared" si="71"/>
        <v>11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0</v>
      </c>
      <c r="C220" s="47">
        <v>0</v>
      </c>
      <c r="D220" s="46">
        <v>1</v>
      </c>
      <c r="E220" s="47">
        <v>0</v>
      </c>
      <c r="F220" s="46">
        <v>5</v>
      </c>
      <c r="G220" s="47">
        <v>0</v>
      </c>
      <c r="H220" s="46">
        <v>5</v>
      </c>
      <c r="I220" s="47">
        <v>0</v>
      </c>
      <c r="J220" s="46">
        <v>4</v>
      </c>
      <c r="K220" s="47">
        <v>0</v>
      </c>
      <c r="L220" s="46">
        <v>1</v>
      </c>
      <c r="M220" s="47">
        <v>0</v>
      </c>
      <c r="N220" s="46">
        <v>1</v>
      </c>
      <c r="O220" s="47">
        <v>0</v>
      </c>
      <c r="P220" s="46">
        <v>3</v>
      </c>
      <c r="Q220" s="47">
        <v>0</v>
      </c>
      <c r="R220" s="46">
        <v>4</v>
      </c>
      <c r="S220" s="47">
        <v>0</v>
      </c>
      <c r="T220" s="46">
        <v>4</v>
      </c>
      <c r="U220" s="47">
        <v>0</v>
      </c>
      <c r="V220" s="46">
        <v>0</v>
      </c>
      <c r="W220" s="47">
        <v>0</v>
      </c>
      <c r="X220" s="46">
        <v>1</v>
      </c>
      <c r="Y220" s="47">
        <v>0</v>
      </c>
      <c r="Z220" s="48">
        <f t="shared" si="68"/>
        <v>29</v>
      </c>
      <c r="AA220" s="49">
        <f t="shared" si="68"/>
        <v>0</v>
      </c>
    </row>
    <row r="221" spans="1:27" ht="11.1" hidden="1" customHeight="1" outlineLevel="2">
      <c r="A221" s="16" t="s">
        <v>226</v>
      </c>
      <c r="B221" s="46">
        <v>1</v>
      </c>
      <c r="C221" s="47">
        <v>0</v>
      </c>
      <c r="D221" s="46">
        <v>1</v>
      </c>
      <c r="E221" s="47">
        <v>0</v>
      </c>
      <c r="F221" s="46">
        <v>1</v>
      </c>
      <c r="G221" s="47">
        <v>0</v>
      </c>
      <c r="H221" s="46">
        <v>4</v>
      </c>
      <c r="I221" s="47">
        <v>0</v>
      </c>
      <c r="J221" s="46">
        <v>3</v>
      </c>
      <c r="K221" s="47">
        <v>0</v>
      </c>
      <c r="L221" s="46">
        <v>3</v>
      </c>
      <c r="M221" s="47">
        <v>0</v>
      </c>
      <c r="N221" s="46">
        <v>1</v>
      </c>
      <c r="O221" s="47">
        <v>0</v>
      </c>
      <c r="P221" s="46">
        <v>1</v>
      </c>
      <c r="Q221" s="47">
        <v>0</v>
      </c>
      <c r="R221" s="46">
        <v>0</v>
      </c>
      <c r="S221" s="47">
        <v>0</v>
      </c>
      <c r="T221" s="46">
        <v>2</v>
      </c>
      <c r="U221" s="47">
        <v>0</v>
      </c>
      <c r="V221" s="46">
        <v>1</v>
      </c>
      <c r="W221" s="47">
        <v>0</v>
      </c>
      <c r="X221" s="46">
        <v>1</v>
      </c>
      <c r="Y221" s="47">
        <v>0</v>
      </c>
      <c r="Z221" s="48">
        <f t="shared" si="68"/>
        <v>19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1</v>
      </c>
      <c r="C222" s="51">
        <f t="shared" ref="C222:AA222" si="72">SUM(C220:C221)</f>
        <v>0</v>
      </c>
      <c r="D222" s="50">
        <f t="shared" si="72"/>
        <v>2</v>
      </c>
      <c r="E222" s="51">
        <f t="shared" si="72"/>
        <v>0</v>
      </c>
      <c r="F222" s="50">
        <f t="shared" si="72"/>
        <v>6</v>
      </c>
      <c r="G222" s="51">
        <f t="shared" si="72"/>
        <v>0</v>
      </c>
      <c r="H222" s="50">
        <f t="shared" si="72"/>
        <v>9</v>
      </c>
      <c r="I222" s="51">
        <f t="shared" si="72"/>
        <v>0</v>
      </c>
      <c r="J222" s="50">
        <f t="shared" si="72"/>
        <v>7</v>
      </c>
      <c r="K222" s="51">
        <f t="shared" si="72"/>
        <v>0</v>
      </c>
      <c r="L222" s="50">
        <f t="shared" si="72"/>
        <v>4</v>
      </c>
      <c r="M222" s="51">
        <f t="shared" si="72"/>
        <v>0</v>
      </c>
      <c r="N222" s="50">
        <f t="shared" si="72"/>
        <v>2</v>
      </c>
      <c r="O222" s="51">
        <f t="shared" si="72"/>
        <v>0</v>
      </c>
      <c r="P222" s="50">
        <f t="shared" si="72"/>
        <v>4</v>
      </c>
      <c r="Q222" s="51">
        <f t="shared" si="72"/>
        <v>0</v>
      </c>
      <c r="R222" s="50">
        <f t="shared" si="72"/>
        <v>4</v>
      </c>
      <c r="S222" s="51">
        <f t="shared" si="72"/>
        <v>0</v>
      </c>
      <c r="T222" s="50">
        <f t="shared" si="72"/>
        <v>6</v>
      </c>
      <c r="U222" s="51">
        <f t="shared" si="72"/>
        <v>0</v>
      </c>
      <c r="V222" s="50">
        <f t="shared" si="72"/>
        <v>1</v>
      </c>
      <c r="W222" s="51">
        <f t="shared" si="72"/>
        <v>0</v>
      </c>
      <c r="X222" s="50">
        <f t="shared" si="72"/>
        <v>2</v>
      </c>
      <c r="Y222" s="51">
        <f t="shared" si="72"/>
        <v>0</v>
      </c>
      <c r="Z222" s="52">
        <f t="shared" si="72"/>
        <v>48</v>
      </c>
      <c r="AA222" s="53">
        <f t="shared" si="72"/>
        <v>0</v>
      </c>
    </row>
    <row r="223" spans="1:27" ht="11.1" hidden="1" customHeight="1" outlineLevel="2">
      <c r="A223" s="16" t="s">
        <v>228</v>
      </c>
      <c r="B223" s="46">
        <v>1</v>
      </c>
      <c r="C223" s="47">
        <v>0</v>
      </c>
      <c r="D223" s="46">
        <v>3</v>
      </c>
      <c r="E223" s="47">
        <v>0</v>
      </c>
      <c r="F223" s="46">
        <v>2</v>
      </c>
      <c r="G223" s="47">
        <v>0</v>
      </c>
      <c r="H223" s="46">
        <v>3</v>
      </c>
      <c r="I223" s="47">
        <v>0</v>
      </c>
      <c r="J223" s="46">
        <v>2</v>
      </c>
      <c r="K223" s="47">
        <v>0</v>
      </c>
      <c r="L223" s="46">
        <v>0</v>
      </c>
      <c r="M223" s="47">
        <v>0</v>
      </c>
      <c r="N223" s="46">
        <v>2</v>
      </c>
      <c r="O223" s="47">
        <v>0</v>
      </c>
      <c r="P223" s="46">
        <v>1</v>
      </c>
      <c r="Q223" s="47">
        <v>0</v>
      </c>
      <c r="R223" s="46">
        <v>4</v>
      </c>
      <c r="S223" s="47">
        <v>0</v>
      </c>
      <c r="T223" s="46">
        <v>1</v>
      </c>
      <c r="U223" s="47">
        <v>0</v>
      </c>
      <c r="V223" s="46">
        <v>3</v>
      </c>
      <c r="W223" s="47">
        <v>0</v>
      </c>
      <c r="X223" s="46">
        <v>2</v>
      </c>
      <c r="Y223" s="47">
        <v>0</v>
      </c>
      <c r="Z223" s="48">
        <f t="shared" si="68"/>
        <v>24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1</v>
      </c>
      <c r="C224" s="47">
        <v>0</v>
      </c>
      <c r="D224" s="46">
        <v>0</v>
      </c>
      <c r="E224" s="47">
        <v>0</v>
      </c>
      <c r="F224" s="46">
        <v>0</v>
      </c>
      <c r="G224" s="47">
        <v>0</v>
      </c>
      <c r="H224" s="46">
        <v>0</v>
      </c>
      <c r="I224" s="47">
        <v>0</v>
      </c>
      <c r="J224" s="46">
        <v>0</v>
      </c>
      <c r="K224" s="47">
        <v>0</v>
      </c>
      <c r="L224" s="46">
        <v>0</v>
      </c>
      <c r="M224" s="47">
        <v>0</v>
      </c>
      <c r="N224" s="46">
        <v>0</v>
      </c>
      <c r="O224" s="47">
        <v>0</v>
      </c>
      <c r="P224" s="46">
        <v>0</v>
      </c>
      <c r="Q224" s="47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7">
        <v>0</v>
      </c>
      <c r="Z224" s="48">
        <f t="shared" si="68"/>
        <v>1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0</v>
      </c>
      <c r="C225" s="47">
        <v>0</v>
      </c>
      <c r="D225" s="46">
        <v>2</v>
      </c>
      <c r="E225" s="47">
        <v>0</v>
      </c>
      <c r="F225" s="46">
        <v>0</v>
      </c>
      <c r="G225" s="47">
        <v>0</v>
      </c>
      <c r="H225" s="46">
        <v>2</v>
      </c>
      <c r="I225" s="47">
        <v>0</v>
      </c>
      <c r="J225" s="46">
        <v>0</v>
      </c>
      <c r="K225" s="47">
        <v>0</v>
      </c>
      <c r="L225" s="46">
        <v>1</v>
      </c>
      <c r="M225" s="47">
        <v>0</v>
      </c>
      <c r="N225" s="46">
        <v>1</v>
      </c>
      <c r="O225" s="47">
        <v>0</v>
      </c>
      <c r="P225" s="46">
        <v>3</v>
      </c>
      <c r="Q225" s="47">
        <v>0</v>
      </c>
      <c r="R225" s="46">
        <v>1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7">
        <v>0</v>
      </c>
      <c r="Z225" s="48">
        <f t="shared" si="68"/>
        <v>10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2</v>
      </c>
      <c r="C226" s="51">
        <f t="shared" ref="C226:AA226" si="73">SUM(C223:C225)</f>
        <v>0</v>
      </c>
      <c r="D226" s="50">
        <f t="shared" si="73"/>
        <v>5</v>
      </c>
      <c r="E226" s="51">
        <f t="shared" si="73"/>
        <v>0</v>
      </c>
      <c r="F226" s="50">
        <f t="shared" si="73"/>
        <v>2</v>
      </c>
      <c r="G226" s="51">
        <f t="shared" si="73"/>
        <v>0</v>
      </c>
      <c r="H226" s="50">
        <f t="shared" si="73"/>
        <v>5</v>
      </c>
      <c r="I226" s="51">
        <f t="shared" si="73"/>
        <v>0</v>
      </c>
      <c r="J226" s="50">
        <f t="shared" si="73"/>
        <v>2</v>
      </c>
      <c r="K226" s="51">
        <f t="shared" si="73"/>
        <v>0</v>
      </c>
      <c r="L226" s="50">
        <f t="shared" si="73"/>
        <v>1</v>
      </c>
      <c r="M226" s="51">
        <f t="shared" si="73"/>
        <v>0</v>
      </c>
      <c r="N226" s="50">
        <f t="shared" si="73"/>
        <v>3</v>
      </c>
      <c r="O226" s="51">
        <f t="shared" si="73"/>
        <v>0</v>
      </c>
      <c r="P226" s="50">
        <f t="shared" si="73"/>
        <v>4</v>
      </c>
      <c r="Q226" s="51">
        <f t="shared" si="73"/>
        <v>0</v>
      </c>
      <c r="R226" s="50">
        <f t="shared" si="73"/>
        <v>5</v>
      </c>
      <c r="S226" s="51">
        <f t="shared" si="73"/>
        <v>0</v>
      </c>
      <c r="T226" s="50">
        <f t="shared" si="73"/>
        <v>1</v>
      </c>
      <c r="U226" s="51">
        <f t="shared" si="73"/>
        <v>0</v>
      </c>
      <c r="V226" s="50">
        <f t="shared" si="73"/>
        <v>3</v>
      </c>
      <c r="W226" s="51">
        <f t="shared" si="73"/>
        <v>0</v>
      </c>
      <c r="X226" s="50">
        <f t="shared" si="73"/>
        <v>2</v>
      </c>
      <c r="Y226" s="51">
        <f t="shared" si="73"/>
        <v>0</v>
      </c>
      <c r="Z226" s="52">
        <f t="shared" si="73"/>
        <v>35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3</v>
      </c>
      <c r="C227" s="55">
        <f t="shared" ref="C227:AA227" si="74">SUM(C226,C222,C219)</f>
        <v>0</v>
      </c>
      <c r="D227" s="54">
        <f t="shared" si="74"/>
        <v>7</v>
      </c>
      <c r="E227" s="55">
        <f t="shared" si="74"/>
        <v>0</v>
      </c>
      <c r="F227" s="54">
        <f t="shared" si="74"/>
        <v>9</v>
      </c>
      <c r="G227" s="55">
        <f t="shared" si="74"/>
        <v>0</v>
      </c>
      <c r="H227" s="54">
        <f t="shared" si="74"/>
        <v>16</v>
      </c>
      <c r="I227" s="55">
        <f t="shared" si="74"/>
        <v>0</v>
      </c>
      <c r="J227" s="54">
        <f t="shared" si="74"/>
        <v>11</v>
      </c>
      <c r="K227" s="55">
        <f t="shared" si="74"/>
        <v>0</v>
      </c>
      <c r="L227" s="54">
        <f t="shared" si="74"/>
        <v>5</v>
      </c>
      <c r="M227" s="55">
        <f t="shared" si="74"/>
        <v>0</v>
      </c>
      <c r="N227" s="54">
        <f t="shared" si="74"/>
        <v>5</v>
      </c>
      <c r="O227" s="55">
        <f t="shared" si="74"/>
        <v>0</v>
      </c>
      <c r="P227" s="54">
        <f t="shared" si="74"/>
        <v>10</v>
      </c>
      <c r="Q227" s="55">
        <f t="shared" si="74"/>
        <v>0</v>
      </c>
      <c r="R227" s="54">
        <f t="shared" si="74"/>
        <v>11</v>
      </c>
      <c r="S227" s="55">
        <f t="shared" si="74"/>
        <v>0</v>
      </c>
      <c r="T227" s="54">
        <f t="shared" si="74"/>
        <v>7</v>
      </c>
      <c r="U227" s="55">
        <f t="shared" si="74"/>
        <v>0</v>
      </c>
      <c r="V227" s="54">
        <f t="shared" si="74"/>
        <v>4</v>
      </c>
      <c r="W227" s="55">
        <f t="shared" si="74"/>
        <v>0</v>
      </c>
      <c r="X227" s="54">
        <f t="shared" si="74"/>
        <v>6</v>
      </c>
      <c r="Y227" s="55">
        <f t="shared" si="74"/>
        <v>0</v>
      </c>
      <c r="Z227" s="56">
        <f t="shared" si="74"/>
        <v>94</v>
      </c>
      <c r="AA227" s="57">
        <f t="shared" si="74"/>
        <v>0</v>
      </c>
    </row>
    <row r="228" spans="1:27" ht="11.1" hidden="1" customHeight="1" outlineLevel="2">
      <c r="A228" s="16" t="s">
        <v>233</v>
      </c>
      <c r="B228" s="46">
        <v>0</v>
      </c>
      <c r="C228" s="47">
        <v>0</v>
      </c>
      <c r="D228" s="46">
        <v>3</v>
      </c>
      <c r="E228" s="47">
        <v>0</v>
      </c>
      <c r="F228" s="46">
        <v>0</v>
      </c>
      <c r="G228" s="47">
        <v>0</v>
      </c>
      <c r="H228" s="46">
        <v>2</v>
      </c>
      <c r="I228" s="47">
        <v>0</v>
      </c>
      <c r="J228" s="46">
        <v>1</v>
      </c>
      <c r="K228" s="47">
        <v>0</v>
      </c>
      <c r="L228" s="46">
        <v>0</v>
      </c>
      <c r="M228" s="47">
        <v>0</v>
      </c>
      <c r="N228" s="46">
        <v>3</v>
      </c>
      <c r="O228" s="47">
        <v>0</v>
      </c>
      <c r="P228" s="46">
        <v>1</v>
      </c>
      <c r="Q228" s="47">
        <v>0</v>
      </c>
      <c r="R228" s="46">
        <v>0</v>
      </c>
      <c r="S228" s="47">
        <v>0</v>
      </c>
      <c r="T228" s="46">
        <v>1</v>
      </c>
      <c r="U228" s="47">
        <v>0</v>
      </c>
      <c r="V228" s="46">
        <v>2</v>
      </c>
      <c r="W228" s="47">
        <v>0</v>
      </c>
      <c r="X228" s="46">
        <v>2</v>
      </c>
      <c r="Y228" s="47">
        <v>0</v>
      </c>
      <c r="Z228" s="48">
        <f t="shared" si="68"/>
        <v>15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0</v>
      </c>
      <c r="C229" s="47">
        <v>0</v>
      </c>
      <c r="D229" s="46">
        <v>1</v>
      </c>
      <c r="E229" s="47">
        <v>0</v>
      </c>
      <c r="F229" s="46">
        <v>3</v>
      </c>
      <c r="G229" s="47">
        <v>0</v>
      </c>
      <c r="H229" s="46">
        <v>3</v>
      </c>
      <c r="I229" s="47">
        <v>0</v>
      </c>
      <c r="J229" s="46">
        <v>2</v>
      </c>
      <c r="K229" s="47">
        <v>0</v>
      </c>
      <c r="L229" s="46">
        <v>0</v>
      </c>
      <c r="M229" s="47">
        <v>0</v>
      </c>
      <c r="N229" s="46">
        <v>4</v>
      </c>
      <c r="O229" s="47">
        <v>0</v>
      </c>
      <c r="P229" s="46">
        <v>1</v>
      </c>
      <c r="Q229" s="47">
        <v>0</v>
      </c>
      <c r="R229" s="46">
        <v>2</v>
      </c>
      <c r="S229" s="47">
        <v>0</v>
      </c>
      <c r="T229" s="46">
        <v>1</v>
      </c>
      <c r="U229" s="47">
        <v>0</v>
      </c>
      <c r="V229" s="46">
        <v>1</v>
      </c>
      <c r="W229" s="47">
        <v>0</v>
      </c>
      <c r="X229" s="46">
        <v>0</v>
      </c>
      <c r="Y229" s="47">
        <v>0</v>
      </c>
      <c r="Z229" s="48">
        <f t="shared" si="68"/>
        <v>18</v>
      </c>
      <c r="AA229" s="49">
        <f t="shared" si="68"/>
        <v>0</v>
      </c>
    </row>
    <row r="230" spans="1:27" ht="11.1" hidden="1" customHeight="1" outlineLevel="2">
      <c r="A230" s="16" t="s">
        <v>235</v>
      </c>
      <c r="B230" s="46">
        <v>0</v>
      </c>
      <c r="C230" s="47">
        <v>0</v>
      </c>
      <c r="D230" s="46">
        <v>2</v>
      </c>
      <c r="E230" s="47">
        <v>0</v>
      </c>
      <c r="F230" s="46">
        <v>1</v>
      </c>
      <c r="G230" s="47">
        <v>0</v>
      </c>
      <c r="H230" s="46">
        <v>2</v>
      </c>
      <c r="I230" s="47">
        <v>0</v>
      </c>
      <c r="J230" s="46">
        <v>3</v>
      </c>
      <c r="K230" s="47">
        <v>0</v>
      </c>
      <c r="L230" s="46">
        <v>1</v>
      </c>
      <c r="M230" s="47">
        <v>0</v>
      </c>
      <c r="N230" s="46">
        <v>0</v>
      </c>
      <c r="O230" s="47">
        <v>0</v>
      </c>
      <c r="P230" s="46">
        <v>1</v>
      </c>
      <c r="Q230" s="47">
        <v>0</v>
      </c>
      <c r="R230" s="46">
        <v>1</v>
      </c>
      <c r="S230" s="47">
        <v>0</v>
      </c>
      <c r="T230" s="46">
        <v>0</v>
      </c>
      <c r="U230" s="47">
        <v>0</v>
      </c>
      <c r="V230" s="46">
        <v>1</v>
      </c>
      <c r="W230" s="47">
        <v>0</v>
      </c>
      <c r="X230" s="46">
        <v>0</v>
      </c>
      <c r="Y230" s="47">
        <v>0</v>
      </c>
      <c r="Z230" s="48">
        <f t="shared" ref="Z230:AA244" si="75">SUM(B230,D230,F230,H230,J230,L230,N230,P230,R230,T230,V230,X230)</f>
        <v>12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1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  <c r="P232" s="46">
        <v>1</v>
      </c>
      <c r="Q232" s="47">
        <v>0</v>
      </c>
      <c r="R232" s="46">
        <v>1</v>
      </c>
      <c r="S232" s="47">
        <v>0</v>
      </c>
      <c r="T232" s="46">
        <v>1</v>
      </c>
      <c r="U232" s="47">
        <v>0</v>
      </c>
      <c r="V232" s="46">
        <v>0</v>
      </c>
      <c r="W232" s="47">
        <v>0</v>
      </c>
      <c r="X232" s="46">
        <v>2</v>
      </c>
      <c r="Y232" s="47">
        <v>0</v>
      </c>
      <c r="Z232" s="48">
        <f t="shared" si="75"/>
        <v>6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0</v>
      </c>
      <c r="C233" s="47">
        <v>0</v>
      </c>
      <c r="D233" s="46">
        <v>0</v>
      </c>
      <c r="E233" s="47">
        <v>0</v>
      </c>
      <c r="F233" s="46">
        <v>0</v>
      </c>
      <c r="G233" s="47">
        <v>0</v>
      </c>
      <c r="H233" s="46">
        <v>2</v>
      </c>
      <c r="I233" s="47">
        <v>0</v>
      </c>
      <c r="J233" s="46">
        <v>0</v>
      </c>
      <c r="K233" s="47">
        <v>0</v>
      </c>
      <c r="L233" s="46">
        <v>0</v>
      </c>
      <c r="M233" s="47">
        <v>0</v>
      </c>
      <c r="N233" s="46">
        <v>1</v>
      </c>
      <c r="O233" s="47">
        <v>0</v>
      </c>
      <c r="P233" s="46">
        <v>1</v>
      </c>
      <c r="Q233" s="47">
        <v>0</v>
      </c>
      <c r="R233" s="46">
        <v>0</v>
      </c>
      <c r="S233" s="47">
        <v>0</v>
      </c>
      <c r="T233" s="46">
        <v>1</v>
      </c>
      <c r="U233" s="47">
        <v>0</v>
      </c>
      <c r="V233" s="46">
        <v>1</v>
      </c>
      <c r="W233" s="47">
        <v>0</v>
      </c>
      <c r="X233" s="46">
        <v>0</v>
      </c>
      <c r="Y233" s="47">
        <v>0</v>
      </c>
      <c r="Z233" s="48">
        <f t="shared" si="75"/>
        <v>6</v>
      </c>
      <c r="AA233" s="49">
        <f t="shared" si="75"/>
        <v>0</v>
      </c>
    </row>
    <row r="234" spans="1:27" ht="11.1" customHeight="1" outlineLevel="1" collapsed="1">
      <c r="A234" s="18" t="s">
        <v>239</v>
      </c>
      <c r="B234" s="50">
        <f>SUM(B228:B233)</f>
        <v>0</v>
      </c>
      <c r="C234" s="51">
        <f t="shared" ref="C234:AA234" si="76">SUM(C228:C233)</f>
        <v>0</v>
      </c>
      <c r="D234" s="50">
        <f t="shared" si="76"/>
        <v>6</v>
      </c>
      <c r="E234" s="51">
        <f t="shared" si="76"/>
        <v>0</v>
      </c>
      <c r="F234" s="50">
        <f t="shared" si="76"/>
        <v>4</v>
      </c>
      <c r="G234" s="51">
        <f t="shared" si="76"/>
        <v>0</v>
      </c>
      <c r="H234" s="50">
        <f t="shared" si="76"/>
        <v>10</v>
      </c>
      <c r="I234" s="51">
        <f t="shared" si="76"/>
        <v>0</v>
      </c>
      <c r="J234" s="50">
        <f t="shared" si="76"/>
        <v>6</v>
      </c>
      <c r="K234" s="51">
        <f t="shared" si="76"/>
        <v>0</v>
      </c>
      <c r="L234" s="50">
        <f t="shared" si="76"/>
        <v>1</v>
      </c>
      <c r="M234" s="51">
        <f t="shared" si="76"/>
        <v>0</v>
      </c>
      <c r="N234" s="50">
        <f t="shared" si="76"/>
        <v>8</v>
      </c>
      <c r="O234" s="51">
        <f t="shared" si="76"/>
        <v>0</v>
      </c>
      <c r="P234" s="50">
        <f t="shared" si="76"/>
        <v>5</v>
      </c>
      <c r="Q234" s="51">
        <f t="shared" si="76"/>
        <v>0</v>
      </c>
      <c r="R234" s="50">
        <f t="shared" si="76"/>
        <v>4</v>
      </c>
      <c r="S234" s="51">
        <f t="shared" si="76"/>
        <v>0</v>
      </c>
      <c r="T234" s="50">
        <f t="shared" si="76"/>
        <v>4</v>
      </c>
      <c r="U234" s="51">
        <f t="shared" si="76"/>
        <v>0</v>
      </c>
      <c r="V234" s="50">
        <f t="shared" si="76"/>
        <v>5</v>
      </c>
      <c r="W234" s="51">
        <f t="shared" si="76"/>
        <v>0</v>
      </c>
      <c r="X234" s="50">
        <f t="shared" si="76"/>
        <v>4</v>
      </c>
      <c r="Y234" s="51">
        <f t="shared" si="76"/>
        <v>0</v>
      </c>
      <c r="Z234" s="52">
        <f t="shared" si="76"/>
        <v>57</v>
      </c>
      <c r="AA234" s="53">
        <f t="shared" si="76"/>
        <v>0</v>
      </c>
    </row>
    <row r="235" spans="1:27" ht="11.1" customHeight="1">
      <c r="A235" s="19" t="s">
        <v>240</v>
      </c>
      <c r="B235" s="54">
        <f>SUM(B234)</f>
        <v>0</v>
      </c>
      <c r="C235" s="55">
        <f t="shared" ref="C235:AA235" si="77">SUM(C234)</f>
        <v>0</v>
      </c>
      <c r="D235" s="54">
        <f t="shared" si="77"/>
        <v>6</v>
      </c>
      <c r="E235" s="55">
        <f t="shared" si="77"/>
        <v>0</v>
      </c>
      <c r="F235" s="54">
        <f t="shared" si="77"/>
        <v>4</v>
      </c>
      <c r="G235" s="55">
        <f t="shared" si="77"/>
        <v>0</v>
      </c>
      <c r="H235" s="54">
        <f t="shared" si="77"/>
        <v>10</v>
      </c>
      <c r="I235" s="55">
        <f t="shared" si="77"/>
        <v>0</v>
      </c>
      <c r="J235" s="54">
        <f t="shared" si="77"/>
        <v>6</v>
      </c>
      <c r="K235" s="55">
        <f t="shared" si="77"/>
        <v>0</v>
      </c>
      <c r="L235" s="54">
        <f t="shared" si="77"/>
        <v>1</v>
      </c>
      <c r="M235" s="55">
        <f t="shared" si="77"/>
        <v>0</v>
      </c>
      <c r="N235" s="54">
        <f t="shared" si="77"/>
        <v>8</v>
      </c>
      <c r="O235" s="55">
        <f t="shared" si="77"/>
        <v>0</v>
      </c>
      <c r="P235" s="54">
        <f t="shared" si="77"/>
        <v>5</v>
      </c>
      <c r="Q235" s="55">
        <f t="shared" si="77"/>
        <v>0</v>
      </c>
      <c r="R235" s="54">
        <f t="shared" si="77"/>
        <v>4</v>
      </c>
      <c r="S235" s="55">
        <f t="shared" si="77"/>
        <v>0</v>
      </c>
      <c r="T235" s="54">
        <f t="shared" si="77"/>
        <v>4</v>
      </c>
      <c r="U235" s="55">
        <f t="shared" si="77"/>
        <v>0</v>
      </c>
      <c r="V235" s="54">
        <f t="shared" si="77"/>
        <v>5</v>
      </c>
      <c r="W235" s="55">
        <f t="shared" si="77"/>
        <v>0</v>
      </c>
      <c r="X235" s="54">
        <f t="shared" si="77"/>
        <v>4</v>
      </c>
      <c r="Y235" s="55">
        <f t="shared" si="77"/>
        <v>0</v>
      </c>
      <c r="Z235" s="56">
        <f t="shared" si="77"/>
        <v>57</v>
      </c>
      <c r="AA235" s="57">
        <f t="shared" si="77"/>
        <v>0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0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0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0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0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0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0</v>
      </c>
      <c r="C239" s="47">
        <v>0</v>
      </c>
      <c r="D239" s="46">
        <v>0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  <c r="L239" s="46">
        <v>0</v>
      </c>
      <c r="M239" s="47">
        <v>0</v>
      </c>
      <c r="N239" s="46">
        <v>1</v>
      </c>
      <c r="O239" s="47">
        <v>0</v>
      </c>
      <c r="P239" s="46">
        <v>0</v>
      </c>
      <c r="Q239" s="47">
        <v>0</v>
      </c>
      <c r="R239" s="46">
        <v>0</v>
      </c>
      <c r="S239" s="47">
        <v>0</v>
      </c>
      <c r="T239" s="46">
        <v>0</v>
      </c>
      <c r="U239" s="47">
        <v>0</v>
      </c>
      <c r="V239" s="46">
        <v>0</v>
      </c>
      <c r="W239" s="47">
        <v>0</v>
      </c>
      <c r="X239" s="46">
        <v>0</v>
      </c>
      <c r="Y239" s="47">
        <v>0</v>
      </c>
      <c r="Z239" s="48">
        <f t="shared" si="75"/>
        <v>1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0</v>
      </c>
      <c r="C240" s="51">
        <f t="shared" ref="C240:AA240" si="79">SUM(C239)</f>
        <v>0</v>
      </c>
      <c r="D240" s="50">
        <f t="shared" si="79"/>
        <v>0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0</v>
      </c>
      <c r="K240" s="51">
        <f t="shared" si="79"/>
        <v>0</v>
      </c>
      <c r="L240" s="50">
        <f t="shared" si="79"/>
        <v>0</v>
      </c>
      <c r="M240" s="51">
        <f t="shared" si="79"/>
        <v>0</v>
      </c>
      <c r="N240" s="50">
        <f t="shared" si="79"/>
        <v>1</v>
      </c>
      <c r="O240" s="51">
        <f t="shared" si="79"/>
        <v>0</v>
      </c>
      <c r="P240" s="50">
        <f t="shared" si="79"/>
        <v>0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0</v>
      </c>
      <c r="U240" s="51">
        <f t="shared" si="79"/>
        <v>0</v>
      </c>
      <c r="V240" s="50">
        <f t="shared" si="79"/>
        <v>0</v>
      </c>
      <c r="W240" s="51">
        <f t="shared" si="79"/>
        <v>0</v>
      </c>
      <c r="X240" s="50">
        <f t="shared" si="79"/>
        <v>0</v>
      </c>
      <c r="Y240" s="51">
        <f t="shared" si="79"/>
        <v>0</v>
      </c>
      <c r="Z240" s="52">
        <f t="shared" si="79"/>
        <v>1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0</v>
      </c>
      <c r="C241" s="47">
        <v>0</v>
      </c>
      <c r="D241" s="46">
        <v>1</v>
      </c>
      <c r="E241" s="47">
        <v>0</v>
      </c>
      <c r="F241" s="46">
        <v>1</v>
      </c>
      <c r="G241" s="47">
        <v>0</v>
      </c>
      <c r="H241" s="46">
        <v>0</v>
      </c>
      <c r="I241" s="47">
        <v>0</v>
      </c>
      <c r="J241" s="46">
        <v>2</v>
      </c>
      <c r="K241" s="47">
        <v>0</v>
      </c>
      <c r="L241" s="46">
        <v>1</v>
      </c>
      <c r="M241" s="47">
        <v>1</v>
      </c>
      <c r="N241" s="46">
        <v>3</v>
      </c>
      <c r="O241" s="47">
        <v>1</v>
      </c>
      <c r="P241" s="46">
        <v>3</v>
      </c>
      <c r="Q241" s="47">
        <v>0</v>
      </c>
      <c r="R241" s="46">
        <v>1</v>
      </c>
      <c r="S241" s="47">
        <v>0</v>
      </c>
      <c r="T241" s="46">
        <v>1</v>
      </c>
      <c r="U241" s="47">
        <v>0</v>
      </c>
      <c r="V241" s="46">
        <v>2</v>
      </c>
      <c r="W241" s="47">
        <v>0</v>
      </c>
      <c r="X241" s="46">
        <v>0</v>
      </c>
      <c r="Y241" s="47">
        <v>0</v>
      </c>
      <c r="Z241" s="48">
        <f t="shared" si="75"/>
        <v>15</v>
      </c>
      <c r="AA241" s="49">
        <f t="shared" si="75"/>
        <v>2</v>
      </c>
    </row>
    <row r="242" spans="1:27" s="20" customFormat="1" ht="11.1" hidden="1" customHeight="1" outlineLevel="2">
      <c r="A242" s="16" t="s">
        <v>247</v>
      </c>
      <c r="B242" s="46">
        <v>0</v>
      </c>
      <c r="C242" s="47">
        <v>0</v>
      </c>
      <c r="D242" s="46">
        <v>0</v>
      </c>
      <c r="E242" s="47">
        <v>0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7">
        <v>0</v>
      </c>
      <c r="Z242" s="48">
        <f t="shared" si="75"/>
        <v>0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2</v>
      </c>
      <c r="C243" s="47">
        <v>0</v>
      </c>
      <c r="D243" s="46">
        <v>3</v>
      </c>
      <c r="E243" s="47">
        <v>1</v>
      </c>
      <c r="F243" s="46">
        <v>2</v>
      </c>
      <c r="G243" s="47">
        <v>0</v>
      </c>
      <c r="H243" s="46">
        <v>3</v>
      </c>
      <c r="I243" s="47">
        <v>0</v>
      </c>
      <c r="J243" s="46">
        <v>2</v>
      </c>
      <c r="K243" s="47">
        <v>0</v>
      </c>
      <c r="L243" s="46">
        <v>3</v>
      </c>
      <c r="M243" s="47">
        <v>0</v>
      </c>
      <c r="N243" s="46">
        <v>5</v>
      </c>
      <c r="O243" s="47">
        <v>0</v>
      </c>
      <c r="P243" s="46">
        <v>2</v>
      </c>
      <c r="Q243" s="47">
        <v>0</v>
      </c>
      <c r="R243" s="46">
        <v>1</v>
      </c>
      <c r="S243" s="47">
        <v>0</v>
      </c>
      <c r="T243" s="46">
        <v>1</v>
      </c>
      <c r="U243" s="47">
        <v>0</v>
      </c>
      <c r="V243" s="46">
        <v>4</v>
      </c>
      <c r="W243" s="47">
        <v>0</v>
      </c>
      <c r="X243" s="46">
        <v>2</v>
      </c>
      <c r="Y243" s="47">
        <v>0</v>
      </c>
      <c r="Z243" s="48">
        <f t="shared" si="75"/>
        <v>30</v>
      </c>
      <c r="AA243" s="49">
        <f t="shared" si="75"/>
        <v>1</v>
      </c>
    </row>
    <row r="244" spans="1:27" s="20" customFormat="1" ht="11.1" customHeight="1" outlineLevel="1" collapsed="1">
      <c r="A244" s="18" t="s">
        <v>249</v>
      </c>
      <c r="B244" s="50">
        <f>SUM(B241:B243)</f>
        <v>2</v>
      </c>
      <c r="C244" s="51">
        <f t="shared" ref="C244:AA244" si="80">SUM(C241:C243)</f>
        <v>0</v>
      </c>
      <c r="D244" s="50">
        <f t="shared" si="80"/>
        <v>4</v>
      </c>
      <c r="E244" s="51">
        <f t="shared" si="80"/>
        <v>1</v>
      </c>
      <c r="F244" s="50">
        <f t="shared" si="80"/>
        <v>3</v>
      </c>
      <c r="G244" s="51">
        <f t="shared" si="80"/>
        <v>0</v>
      </c>
      <c r="H244" s="50">
        <f t="shared" si="80"/>
        <v>3</v>
      </c>
      <c r="I244" s="51">
        <f t="shared" si="80"/>
        <v>0</v>
      </c>
      <c r="J244" s="50">
        <f t="shared" si="80"/>
        <v>4</v>
      </c>
      <c r="K244" s="51">
        <f t="shared" si="80"/>
        <v>0</v>
      </c>
      <c r="L244" s="50">
        <f t="shared" si="80"/>
        <v>4</v>
      </c>
      <c r="M244" s="51">
        <f t="shared" si="80"/>
        <v>1</v>
      </c>
      <c r="N244" s="50">
        <f t="shared" si="80"/>
        <v>8</v>
      </c>
      <c r="O244" s="51">
        <f t="shared" si="80"/>
        <v>1</v>
      </c>
      <c r="P244" s="50">
        <f t="shared" si="80"/>
        <v>5</v>
      </c>
      <c r="Q244" s="51">
        <f t="shared" si="80"/>
        <v>0</v>
      </c>
      <c r="R244" s="50">
        <f t="shared" si="80"/>
        <v>2</v>
      </c>
      <c r="S244" s="51">
        <f t="shared" si="80"/>
        <v>0</v>
      </c>
      <c r="T244" s="50">
        <f t="shared" si="80"/>
        <v>2</v>
      </c>
      <c r="U244" s="51">
        <f t="shared" si="80"/>
        <v>0</v>
      </c>
      <c r="V244" s="50">
        <f t="shared" si="80"/>
        <v>6</v>
      </c>
      <c r="W244" s="51">
        <f t="shared" si="80"/>
        <v>0</v>
      </c>
      <c r="X244" s="50">
        <f t="shared" si="80"/>
        <v>2</v>
      </c>
      <c r="Y244" s="51">
        <f t="shared" si="80"/>
        <v>0</v>
      </c>
      <c r="Z244" s="52">
        <f t="shared" si="80"/>
        <v>45</v>
      </c>
      <c r="AA244" s="53">
        <f t="shared" si="80"/>
        <v>3</v>
      </c>
    </row>
    <row r="245" spans="1:27" s="20" customFormat="1" ht="11.1" customHeight="1">
      <c r="A245" s="19" t="s">
        <v>250</v>
      </c>
      <c r="B245" s="54">
        <f>SUM(B244,B240)</f>
        <v>2</v>
      </c>
      <c r="C245" s="55">
        <f t="shared" ref="C245:AA245" si="81">SUM(C244,C240)</f>
        <v>0</v>
      </c>
      <c r="D245" s="54">
        <f t="shared" si="81"/>
        <v>4</v>
      </c>
      <c r="E245" s="55">
        <f t="shared" si="81"/>
        <v>1</v>
      </c>
      <c r="F245" s="54">
        <f t="shared" si="81"/>
        <v>3</v>
      </c>
      <c r="G245" s="55">
        <f t="shared" si="81"/>
        <v>0</v>
      </c>
      <c r="H245" s="54">
        <f t="shared" si="81"/>
        <v>3</v>
      </c>
      <c r="I245" s="55">
        <f t="shared" si="81"/>
        <v>0</v>
      </c>
      <c r="J245" s="54">
        <f t="shared" si="81"/>
        <v>4</v>
      </c>
      <c r="K245" s="55">
        <f t="shared" si="81"/>
        <v>0</v>
      </c>
      <c r="L245" s="54">
        <f t="shared" si="81"/>
        <v>4</v>
      </c>
      <c r="M245" s="55">
        <f t="shared" si="81"/>
        <v>1</v>
      </c>
      <c r="N245" s="54">
        <f t="shared" si="81"/>
        <v>9</v>
      </c>
      <c r="O245" s="55">
        <f t="shared" si="81"/>
        <v>1</v>
      </c>
      <c r="P245" s="54">
        <f t="shared" si="81"/>
        <v>5</v>
      </c>
      <c r="Q245" s="55">
        <f t="shared" si="81"/>
        <v>0</v>
      </c>
      <c r="R245" s="54">
        <f t="shared" si="81"/>
        <v>2</v>
      </c>
      <c r="S245" s="55">
        <f t="shared" si="81"/>
        <v>0</v>
      </c>
      <c r="T245" s="54">
        <f t="shared" si="81"/>
        <v>2</v>
      </c>
      <c r="U245" s="55">
        <f t="shared" si="81"/>
        <v>0</v>
      </c>
      <c r="V245" s="54">
        <f t="shared" si="81"/>
        <v>6</v>
      </c>
      <c r="W245" s="55">
        <f t="shared" si="81"/>
        <v>0</v>
      </c>
      <c r="X245" s="54">
        <f t="shared" si="81"/>
        <v>2</v>
      </c>
      <c r="Y245" s="55">
        <f t="shared" si="81"/>
        <v>0</v>
      </c>
      <c r="Z245" s="56">
        <f t="shared" si="81"/>
        <v>46</v>
      </c>
      <c r="AA245" s="57">
        <f t="shared" si="81"/>
        <v>3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118</v>
      </c>
      <c r="C246" s="59">
        <f t="shared" ref="C246:AA246" si="82">SUM(C245,C238,C235,C227,C217,C207,C202,C199,C194,C185,C167,C161,C155,C148,C132,C109,C97)</f>
        <v>3</v>
      </c>
      <c r="D246" s="58">
        <f t="shared" si="82"/>
        <v>162</v>
      </c>
      <c r="E246" s="59">
        <f t="shared" si="82"/>
        <v>2</v>
      </c>
      <c r="F246" s="58">
        <f t="shared" si="82"/>
        <v>153</v>
      </c>
      <c r="G246" s="59">
        <f t="shared" si="82"/>
        <v>0</v>
      </c>
      <c r="H246" s="58">
        <f t="shared" si="82"/>
        <v>140</v>
      </c>
      <c r="I246" s="59">
        <f t="shared" si="82"/>
        <v>2</v>
      </c>
      <c r="J246" s="58">
        <f t="shared" si="82"/>
        <v>124</v>
      </c>
      <c r="K246" s="59">
        <f t="shared" si="82"/>
        <v>0</v>
      </c>
      <c r="L246" s="58">
        <f t="shared" si="82"/>
        <v>134</v>
      </c>
      <c r="M246" s="59">
        <f t="shared" si="82"/>
        <v>1</v>
      </c>
      <c r="N246" s="58">
        <f t="shared" si="82"/>
        <v>160</v>
      </c>
      <c r="O246" s="59">
        <f t="shared" si="82"/>
        <v>2</v>
      </c>
      <c r="P246" s="58">
        <f t="shared" si="82"/>
        <v>125</v>
      </c>
      <c r="Q246" s="59">
        <f t="shared" si="82"/>
        <v>0</v>
      </c>
      <c r="R246" s="58">
        <f t="shared" si="82"/>
        <v>133</v>
      </c>
      <c r="S246" s="59">
        <f t="shared" si="82"/>
        <v>0</v>
      </c>
      <c r="T246" s="58">
        <f t="shared" si="82"/>
        <v>157</v>
      </c>
      <c r="U246" s="59">
        <f t="shared" si="82"/>
        <v>2</v>
      </c>
      <c r="V246" s="58">
        <f t="shared" si="82"/>
        <v>126</v>
      </c>
      <c r="W246" s="59">
        <f t="shared" si="82"/>
        <v>2</v>
      </c>
      <c r="X246" s="58">
        <f t="shared" si="82"/>
        <v>102</v>
      </c>
      <c r="Y246" s="59">
        <f t="shared" si="82"/>
        <v>0</v>
      </c>
      <c r="Z246" s="60">
        <f t="shared" si="82"/>
        <v>1634</v>
      </c>
      <c r="AA246" s="61">
        <f t="shared" si="82"/>
        <v>14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39783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1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0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-1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0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0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0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0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1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0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1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2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0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-1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-1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0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-2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-1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-1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0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0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0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-6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0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2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0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0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0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0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0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-1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1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0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1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1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4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0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1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1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1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0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0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1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0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0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0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-2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1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3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-1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0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0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-1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-1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0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1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0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0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-5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3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0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1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1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-1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-3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1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0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3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0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-4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-4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-6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5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1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1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0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-3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-2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-1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0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5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-1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-1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-2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-1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-1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0</v>
      </c>
      <c r="Y12" s="35">
        <f>IF((集計対象前年!Y12="-"),"-",集計対象年!Y12-集計対象前年!Y12)</f>
        <v>0</v>
      </c>
      <c r="Z12" s="31">
        <f>IF((集計対象前年!Z12="-"),"-",集計対象年!Z12-集計対象前年!Z12)</f>
        <v>-2</v>
      </c>
      <c r="AA12" s="39">
        <f>IF((集計対象前年!AA12="-"),"-",集計対象年!AA12-集計対象前年!AA12)</f>
        <v>0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1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1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0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2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0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0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1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0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0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1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2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0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-1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3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0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-1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1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0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0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0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0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0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0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2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0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0</v>
      </c>
      <c r="G16" s="35">
        <f>IF((集計対象前年!G16="-"),"-",集計対象年!G16-集計対象前年!G16)</f>
        <v>-1</v>
      </c>
      <c r="H16" s="23">
        <f>IF((集計対象前年!H16="-"),"-",集計対象年!H16-集計対象前年!H16)</f>
        <v>1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0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-2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2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0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0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-2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2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-2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1</v>
      </c>
      <c r="AA16" s="39">
        <f>IF((集計対象前年!AA16="-"),"-",集計対象年!AA16-集計対象前年!AA16)</f>
        <v>-1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2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0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-1</v>
      </c>
      <c r="G17" s="36">
        <f>IF((集計対象前年!G17="-"),"-",集計対象年!G17-集計対象前年!G17)</f>
        <v>-1</v>
      </c>
      <c r="H17" s="24">
        <f>IF((集計対象前年!H17="-"),"-",集計対象年!H17-集計対象前年!H17)</f>
        <v>2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1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-2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1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0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2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0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2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-3</v>
      </c>
      <c r="Y17" s="36">
        <f>IF((集計対象前年!Y17="-"),"-",集計対象年!Y17-集計対象前年!Y17)</f>
        <v>0</v>
      </c>
      <c r="Z17" s="32">
        <f>IF((集計対象前年!Z17="-"),"-",集計対象年!Z17-集計対象前年!Z17)</f>
        <v>4</v>
      </c>
      <c r="AA17" s="40">
        <f>IF((集計対象前年!AA17="-"),"-",集計対象年!AA17-集計対象前年!AA17)</f>
        <v>-1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0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0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0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0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0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0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0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0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-2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3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1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0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-1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1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0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1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2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-1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4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0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-2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3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1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0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-1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1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0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1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2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-1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4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0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1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-1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0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0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0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0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1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-1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2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2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0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0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0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0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0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0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0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-1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0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0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-1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-1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0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1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2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3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2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3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1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9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-1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1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-1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-1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-1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0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1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2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3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3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2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3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11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1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0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1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0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0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-1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1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-1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0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0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0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1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-1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1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0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0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0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0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0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-1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-1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0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1</v>
      </c>
      <c r="Y27" s="35">
        <f>IF((集計対象前年!Y27="-"),"-",集計対象年!Y27-集計対象前年!Y27)</f>
        <v>0</v>
      </c>
      <c r="Z27" s="31">
        <f>IF((集計対象前年!Z27="-"),"-",集計対象年!Z27-集計対象前年!Z27)</f>
        <v>-1</v>
      </c>
      <c r="AA27" s="39">
        <f>IF((集計対象前年!AA27="-"),"-",集計対象年!AA27-集計対象前年!AA27)</f>
        <v>0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1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-1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0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0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0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0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-1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0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0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-1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0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0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0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0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0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0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0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-2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0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0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1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0</v>
      </c>
      <c r="Y29" s="36">
        <f>IF((集計対象前年!Y29="-"),"-",集計対象年!Y29-集計対象前年!Y29)</f>
        <v>0</v>
      </c>
      <c r="Z29" s="32">
        <f>IF((集計対象前年!Z29="-"),"-",集計対象年!Z29-集計対象前年!Z29)</f>
        <v>-1</v>
      </c>
      <c r="AA29" s="40">
        <f>IF((集計対象前年!AA29="-"),"-",集計対象年!AA29-集計対象前年!AA29)</f>
        <v>0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0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0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0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0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0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0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-1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0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1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-1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0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0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6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0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-2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0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1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-2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2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0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1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1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-1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0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0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0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0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0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1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-1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0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1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-1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1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2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-2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0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0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6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0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-2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1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0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-2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3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0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0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-1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0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-1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0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0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-1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0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2</v>
      </c>
      <c r="U34" s="35">
        <f>IF((集計対象前年!U34="-"),"-",集計対象年!U34-集計対象前年!U34)</f>
        <v>0</v>
      </c>
      <c r="V34" s="23">
        <f>IF((集計対象前年!V34="-"),"-",集計対象年!V34-集計対象前年!V34)</f>
        <v>-1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0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-2</v>
      </c>
      <c r="AA34" s="39">
        <f>IF((集計対象前年!AA34="-"),"-",集計対象年!AA34-集計対象前年!AA34)</f>
        <v>0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-1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-1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0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0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-1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-1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0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-1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-1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0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-1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0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0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-1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0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1</v>
      </c>
      <c r="U37" s="36">
        <f>IF((集計対象前年!U37="-"),"-",集計対象年!U37-集計対象前年!U37)</f>
        <v>0</v>
      </c>
      <c r="V37" s="24">
        <f>IF((集計対象前年!V37="-"),"-",集計対象年!V37-集計対象前年!V37)</f>
        <v>-1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0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-4</v>
      </c>
      <c r="AA37" s="40">
        <f>IF((集計対象前年!AA37="-"),"-",集計対象年!AA37-集計対象前年!AA37)</f>
        <v>0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0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-1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1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0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-1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1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1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1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0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1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3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0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0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0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2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1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0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0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3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0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1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0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1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0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0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2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0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-1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-1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2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0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1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1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4</v>
      </c>
      <c r="C42" s="35">
        <f>IF((集計対象前年!C42="-"),"-",集計対象年!C42-集計対象前年!C42)</f>
        <v>1</v>
      </c>
      <c r="D42" s="23">
        <f>IF((集計対象前年!D42="-"),"-",集計対象年!D42-集計対象前年!D42)</f>
        <v>1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2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1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-1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-1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5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3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1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1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-3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-2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11</v>
      </c>
      <c r="AA42" s="39">
        <f>IF((集計対象前年!AA42="-"),"-",集計対象年!AA42-集計対象前年!AA42)</f>
        <v>1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-1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-1</v>
      </c>
      <c r="E43" s="35">
        <f>IF((集計対象前年!E43="-"),"-",集計対象年!E43-集計対象前年!E43)</f>
        <v>-1</v>
      </c>
      <c r="F43" s="23">
        <f>IF((集計対象前年!F43="-"),"-",集計対象年!F43-集計対象前年!F43)</f>
        <v>2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1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0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0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0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1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0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2</v>
      </c>
      <c r="AA43" s="39">
        <f>IF((集計対象前年!AA43="-"),"-",集計対象年!AA43-集計対象前年!AA43)</f>
        <v>-1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0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0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0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0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1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0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1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0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-1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0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0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0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-1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3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1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1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-1</v>
      </c>
      <c r="I47" s="35">
        <f>IF((集計対象前年!I47="-"),"-",集計対象年!I47-集計対象前年!I47)</f>
        <v>0</v>
      </c>
      <c r="J47" s="23">
        <f>IF((集計対象前年!J47="-"),"-",集計対象年!J47-集計対象前年!J47)</f>
        <v>1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1</v>
      </c>
      <c r="M47" s="35">
        <f>IF((集計対象前年!M47="-"),"-",集計対象年!M47-集計対象前年!M47)</f>
        <v>0</v>
      </c>
      <c r="N47" s="23">
        <f>IF((集計対象前年!N47="-"),"-",集計対象年!N47-集計対象前年!N47)</f>
        <v>1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1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1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0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-2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0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7</v>
      </c>
      <c r="AA47" s="39">
        <f>IF((集計対象前年!AA47="-"),"-",集計対象年!AA47-集計対象前年!AA47)</f>
        <v>0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6</v>
      </c>
      <c r="C48" s="36">
        <f>IF((集計対象前年!C48="-"),"-",集計対象年!C48-集計対象前年!C48)</f>
        <v>1</v>
      </c>
      <c r="D48" s="24">
        <f>IF((集計対象前年!D48="-"),"-",集計対象年!D48-集計対象前年!D48)</f>
        <v>1</v>
      </c>
      <c r="E48" s="36">
        <f>IF((集計対象前年!E48="-"),"-",集計対象年!E48-集計対象前年!E48)</f>
        <v>-1</v>
      </c>
      <c r="F48" s="24">
        <f>IF((集計対象前年!F48="-"),"-",集計対象年!F48-集計対象前年!F48)</f>
        <v>6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0</v>
      </c>
      <c r="I48" s="36">
        <f>IF((集計対象前年!I48="-"),"-",集計対象年!I48-集計対象前年!I48)</f>
        <v>0</v>
      </c>
      <c r="J48" s="24">
        <f>IF((集計対象前年!J48="-"),"-",集計対象年!J48-集計対象前年!J48)</f>
        <v>1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0</v>
      </c>
      <c r="M48" s="36">
        <f>IF((集計対象前年!M48="-"),"-",集計対象年!M48-集計対象前年!M48)</f>
        <v>0</v>
      </c>
      <c r="N48" s="24">
        <f>IF((集計対象前年!N48="-"),"-",集計対象年!N48-集計対象前年!N48)</f>
        <v>5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7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7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3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-6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-1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29</v>
      </c>
      <c r="AA48" s="40">
        <f>IF((集計対象前年!AA48="-"),"-",集計対象年!AA48-集計対象前年!AA48)</f>
        <v>0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3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0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2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3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0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7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1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1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3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3</v>
      </c>
      <c r="U49" s="35">
        <f>IF((集計対象前年!U49="-"),"-",集計対象年!U49-集計対象前年!U49)</f>
        <v>1</v>
      </c>
      <c r="V49" s="23">
        <f>IF((集計対象前年!V49="-"),"-",集計対象年!V49-集計対象前年!V49)</f>
        <v>3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0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26</v>
      </c>
      <c r="AA49" s="39">
        <f>IF((集計対象前年!AA49="-"),"-",集計対象年!AA49-集計対象前年!AA49)</f>
        <v>1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-2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-3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-3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-2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1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-2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-1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1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-1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-1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-1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0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-14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1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1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0</v>
      </c>
      <c r="K51" s="35">
        <f>IF((集計対象前年!K51="-"),"-",集計対象年!K51-集計対象前年!K51)</f>
        <v>0</v>
      </c>
      <c r="L51" s="23">
        <f>IF((集計対象前年!L51="-"),"-",集計対象年!L51-集計対象前年!L51)</f>
        <v>0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0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-1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0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1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0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2</v>
      </c>
      <c r="AA51" s="39">
        <f>IF((集計対象前年!AA51="-"),"-",集計対象年!AA51-集計対象前年!AA51)</f>
        <v>0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1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-1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0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1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0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0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1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1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2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0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0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0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1</v>
      </c>
      <c r="M54" s="35">
        <f>IF((集計対象前年!M54="-"),"-",集計対象年!M54-集計対象前年!M54)</f>
        <v>0</v>
      </c>
      <c r="N54" s="23">
        <f>IF((集計対象前年!N54="-"),"-",集計対象年!N54-集計対象前年!N54)</f>
        <v>1</v>
      </c>
      <c r="O54" s="35">
        <f>IF((集計対象前年!O54="-"),"-",集計対象年!O54-集計対象前年!O54)</f>
        <v>0</v>
      </c>
      <c r="P54" s="23">
        <f>IF((集計対象前年!P54="-"),"-",集計対象年!P54-集計対象前年!P54)</f>
        <v>0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2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0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1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-2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6</v>
      </c>
      <c r="AA54" s="39">
        <f>IF((集計対象前年!AA54="-"),"-",集計対象年!AA54-集計対象前年!AA54)</f>
        <v>0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2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0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0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2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1</v>
      </c>
      <c r="K55" s="36">
        <f>IF((集計対象前年!K55="-"),"-",集計対象年!K55-集計対象前年!K55)</f>
        <v>0</v>
      </c>
      <c r="L55" s="24">
        <f>IF((集計対象前年!L55="-"),"-",集計対象年!L55-集計対象前年!L55)</f>
        <v>6</v>
      </c>
      <c r="M55" s="36">
        <f>IF((集計対象前年!M55="-"),"-",集計対象年!M55-集計対象前年!M55)</f>
        <v>0</v>
      </c>
      <c r="N55" s="24">
        <f>IF((集計対象前年!N55="-"),"-",集計対象年!N55-集計対象前年!N55)</f>
        <v>0</v>
      </c>
      <c r="O55" s="36">
        <f>IF((集計対象前年!O55="-"),"-",集計対象年!O55-集計対象前年!O55)</f>
        <v>0</v>
      </c>
      <c r="P55" s="24">
        <f>IF((集計対象前年!P55="-"),"-",集計対象年!P55-集計対象前年!P55)</f>
        <v>1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5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2</v>
      </c>
      <c r="U55" s="36">
        <f>IF((集計対象前年!U55="-"),"-",集計対象年!U55-集計対象前年!U55)</f>
        <v>1</v>
      </c>
      <c r="V55" s="24">
        <f>IF((集計対象前年!V55="-"),"-",集計対象年!V55-集計対象前年!V55)</f>
        <v>4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-2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21</v>
      </c>
      <c r="AA55" s="40">
        <f>IF((集計対象前年!AA55="-"),"-",集計対象年!AA55-集計対象前年!AA55)</f>
        <v>1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0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0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0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0</v>
      </c>
      <c r="I56" s="35">
        <f>IF((集計対象前年!I56="-"),"-",集計対象年!I56-集計対象前年!I56)</f>
        <v>0</v>
      </c>
      <c r="J56" s="23">
        <f>IF((集計対象前年!J56="-"),"-",集計対象年!J56-集計対象前年!J56)</f>
        <v>0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0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0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0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0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2</v>
      </c>
      <c r="W56" s="35">
        <f>IF((集計対象前年!W56="-"),"-",集計対象年!W56-集計対象前年!W56)</f>
        <v>0</v>
      </c>
      <c r="X56" s="23">
        <f>IF((集計対象前年!X56="-"),"-",集計対象年!X56-集計対象前年!X56)</f>
        <v>0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2</v>
      </c>
      <c r="AA56" s="39">
        <f>IF((集計対象前年!AA56="-"),"-",集計対象年!AA56-集計対象前年!AA56)</f>
        <v>0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0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0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1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1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-1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-1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0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0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0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0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0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0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-2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0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0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3</v>
      </c>
      <c r="O58" s="35">
        <f>IF((集計対象前年!O58="-"),"-",集計対象年!O58-集計対象前年!O58)</f>
        <v>0</v>
      </c>
      <c r="P58" s="23">
        <f>IF((集計対象前年!P58="-"),"-",集計対象年!P58-集計対象前年!P58)</f>
        <v>0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1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0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1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0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3</v>
      </c>
      <c r="AA58" s="39">
        <f>IF((集計対象前年!AA58="-"),"-",集計対象年!AA58-集計対象前年!AA58)</f>
        <v>0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0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0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0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-2</v>
      </c>
      <c r="I59" s="36">
        <f>IF((集計対象前年!I59="-"),"-",集計対象年!I59-集計対象前年!I59)</f>
        <v>0</v>
      </c>
      <c r="J59" s="24">
        <f>IF((集計対象前年!J59="-"),"-",集計対象年!J59-集計対象前年!J59)</f>
        <v>1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1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2</v>
      </c>
      <c r="O59" s="36">
        <f>IF((集計対象前年!O59="-"),"-",集計対象年!O59-集計対象前年!O59)</f>
        <v>0</v>
      </c>
      <c r="P59" s="24">
        <f>IF((集計対象前年!P59="-"),"-",集計対象年!P59-集計対象前年!P59)</f>
        <v>0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0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0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3</v>
      </c>
      <c r="W59" s="36">
        <f>IF((集計対象前年!W59="-"),"-",集計対象年!W59-集計対象前年!W59)</f>
        <v>0</v>
      </c>
      <c r="X59" s="24">
        <f>IF((集計対象前年!X59="-"),"-",集計対象年!X59-集計対象前年!X59)</f>
        <v>0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5</v>
      </c>
      <c r="AA59" s="40">
        <f>IF((集計対象前年!AA59="-"),"-",集計対象年!AA59-集計対象前年!AA59)</f>
        <v>0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-1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0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1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1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0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0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-1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0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0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0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0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-1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0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0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1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0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1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0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2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3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-1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1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1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2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1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-2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-2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0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3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2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0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0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5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-2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0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2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3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1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-2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-1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0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2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3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0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2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8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1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1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0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2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0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0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-1</v>
      </c>
      <c r="G66" s="35">
        <f>IF((集計対象前年!G66="-"),"-",集計対象年!G66-集計対象前年!G66)</f>
        <v>0</v>
      </c>
      <c r="H66" s="23">
        <f>IF((集計対象前年!H66="-"),"-",集計対象年!H66-集計対象前年!H66)</f>
        <v>2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-1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1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1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-1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-1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0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1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-1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0</v>
      </c>
      <c r="AA66" s="39">
        <f>IF((集計対象前年!AA66="-"),"-",集計対象年!AA66-集計対象前年!AA66)</f>
        <v>0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-1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0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-1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0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1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1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0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-1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-1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-1</v>
      </c>
      <c r="C68" s="35">
        <f>IF((集計対象前年!C68="-"),"-",集計対象年!C68-集計対象前年!C68)</f>
        <v>0</v>
      </c>
      <c r="D68" s="23">
        <f>IF((集計対象前年!D68="-"),"-",集計対象年!D68-集計対象前年!D68)</f>
        <v>2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-3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0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5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4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6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2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8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-1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-1</v>
      </c>
      <c r="W68" s="35">
        <f>IF((集計対象前年!W68="-"),"-",集計対象年!W68-集計対象前年!W68)</f>
        <v>1</v>
      </c>
      <c r="X68" s="23">
        <f>IF((集計対象前年!X68="-"),"-",集計対象年!X68-集計対象前年!X68)</f>
        <v>0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21</v>
      </c>
      <c r="AA68" s="39">
        <f>IF((集計対象前年!AA68="-"),"-",集計対象年!AA68-集計対象前年!AA68)</f>
        <v>1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-1</v>
      </c>
      <c r="C69" s="36">
        <f>IF((集計対象前年!C69="-"),"-",集計対象年!C69-集計対象前年!C69)</f>
        <v>0</v>
      </c>
      <c r="D69" s="24">
        <f>IF((集計対象前年!D69="-"),"-",集計対象年!D69-集計対象前年!D69)</f>
        <v>1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-4</v>
      </c>
      <c r="G69" s="36">
        <f>IF((集計対象前年!G69="-"),"-",集計対象年!G69-集計対象前年!G69)</f>
        <v>0</v>
      </c>
      <c r="H69" s="24">
        <f>IF((集計対象前年!H69="-"),"-",集計対象年!H69-集計対象前年!H69)</f>
        <v>3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4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5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8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2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7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-1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0</v>
      </c>
      <c r="W69" s="36">
        <f>IF((集計対象前年!W69="-"),"-",集計対象年!W69-集計対象前年!W69)</f>
        <v>1</v>
      </c>
      <c r="X69" s="24">
        <f>IF((集計対象前年!X69="-"),"-",集計対象年!X69-集計対象前年!X69)</f>
        <v>-2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22</v>
      </c>
      <c r="AA69" s="40">
        <f>IF((集計対象前年!AA69="-"),"-",集計対象年!AA69-集計対象前年!AA69)</f>
        <v>1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-1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1</v>
      </c>
      <c r="E70" s="35">
        <f>IF((集計対象前年!E70="-"),"-",集計対象年!E70-集計対象前年!E70)</f>
        <v>0</v>
      </c>
      <c r="F70" s="23">
        <f>IF((集計対象前年!F70="-"),"-",集計対象年!F70-集計対象前年!F70)</f>
        <v>5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-1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0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1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6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-1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1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3</v>
      </c>
      <c r="U70" s="35">
        <f>IF((集計対象前年!U70="-"),"-",集計対象年!U70-集計対象前年!U70)</f>
        <v>0</v>
      </c>
      <c r="V70" s="23">
        <f>IF((集計対象前年!V70="-"),"-",集計対象年!V70-集計対象前年!V70)</f>
        <v>2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0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16</v>
      </c>
      <c r="AA70" s="39">
        <f>IF((集計対象前年!AA70="-"),"-",集計対象年!AA70-集計対象前年!AA70)</f>
        <v>0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0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-1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0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0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0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0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0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1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0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0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0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0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0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0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1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0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0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0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1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0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1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1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4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-1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1</v>
      </c>
      <c r="E75" s="36">
        <f>IF((集計対象前年!E75="-"),"-",集計対象年!E75-集計対象前年!E75)</f>
        <v>0</v>
      </c>
      <c r="F75" s="24">
        <f>IF((集計対象前年!F75="-"),"-",集計対象年!F75-集計対象前年!F75)</f>
        <v>5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-1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0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1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6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0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1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4</v>
      </c>
      <c r="U75" s="36">
        <f>IF((集計対象前年!U75="-"),"-",集計対象年!U75-集計対象前年!U75)</f>
        <v>0</v>
      </c>
      <c r="V75" s="24">
        <f>IF((集計対象前年!V75="-"),"-",集計対象年!V75-集計対象前年!V75)</f>
        <v>3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1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20</v>
      </c>
      <c r="AA75" s="40">
        <f>IF((集計対象前年!AA75="-"),"-",集計対象年!AA75-集計対象前年!AA75)</f>
        <v>0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2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0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1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1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-1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0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0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3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1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-1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0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3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1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1</v>
      </c>
      <c r="M77" s="35">
        <f>IF((集計対象前年!M77="-"),"-",集計対象年!M77-集計対象前年!M77)</f>
        <v>0</v>
      </c>
      <c r="N77" s="23">
        <f>IF((集計対象前年!N77="-"),"-",集計対象年!N77-集計対象前年!N77)</f>
        <v>1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2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0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2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0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1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11</v>
      </c>
      <c r="AA77" s="39">
        <f>IF((集計対象前年!AA77="-"),"-",集計対象年!AA77-集計対象前年!AA77)</f>
        <v>0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0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1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2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1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2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3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0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1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0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-1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1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2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12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-2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0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0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0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0</v>
      </c>
      <c r="K79" s="35">
        <f>IF((集計対象前年!K79="-"),"-",集計対象年!K79-集計対象前年!K79)</f>
        <v>0</v>
      </c>
      <c r="L79" s="23">
        <f>IF((集計対象前年!L79="-"),"-",集計対象年!L79-集計対象前年!L79)</f>
        <v>2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-2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0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2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0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0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1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1</v>
      </c>
      <c r="AA79" s="39">
        <f>IF((集計対象前年!AA79="-"),"-",集計対象年!AA79-集計対象前年!AA79)</f>
        <v>0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1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0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2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4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3</v>
      </c>
      <c r="K80" s="36">
        <f>IF((集計対象前年!K80="-"),"-",集計対象年!K80-集計対象前年!K80)</f>
        <v>0</v>
      </c>
      <c r="L80" s="24">
        <f>IF((集計対象前年!L80="-"),"-",集計対象年!L80-集計対象前年!L80)</f>
        <v>7</v>
      </c>
      <c r="M80" s="36">
        <f>IF((集計対象前年!M80="-"),"-",集計対象年!M80-集計対象前年!M80)</f>
        <v>0</v>
      </c>
      <c r="N80" s="24">
        <f>IF((集計対象前年!N80="-"),"-",集計対象年!N80-集計対象前年!N80)</f>
        <v>0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3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1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1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1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4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27</v>
      </c>
      <c r="AA80" s="40">
        <f>IF((集計対象前年!AA80="-"),"-",集計対象年!AA80-集計対象前年!AA80)</f>
        <v>0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1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2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2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3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1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-2</v>
      </c>
      <c r="M82" s="35">
        <f>IF((集計対象前年!M82="-"),"-",集計対象年!M82-集計対象前年!M82)</f>
        <v>0</v>
      </c>
      <c r="N82" s="23">
        <f>IF((集計対象前年!N82="-"),"-",集計対象年!N82-集計対象前年!N82)</f>
        <v>-1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-2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0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-1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-1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-2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0</v>
      </c>
      <c r="AA82" s="39">
        <f>IF((集計対象前年!AA82="-"),"-",集計対象年!AA82-集計対象前年!AA82)</f>
        <v>0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0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0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0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-1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0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1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-1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0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0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1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0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1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0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1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1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1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2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4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0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-2</v>
      </c>
      <c r="M85" s="36">
        <f>IF((集計対象前年!M85="-"),"-",集計対象年!M85-集計対象前年!M85)</f>
        <v>0</v>
      </c>
      <c r="N85" s="24">
        <f>IF((集計対象前年!N85="-"),"-",集計対象年!N85-集計対象前年!N85)</f>
        <v>-1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-1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0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0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-1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-2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1</v>
      </c>
      <c r="AA85" s="40">
        <f>IF((集計対象前年!AA85="-"),"-",集計対象年!AA85-集計対象前年!AA85)</f>
        <v>0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0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0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0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0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0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0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0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0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0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0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0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0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0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1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0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1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-1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0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1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-1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1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3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0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0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-1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4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0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1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0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-1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0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0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0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0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2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0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0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0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1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0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0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3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0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0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0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-2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-1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0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-3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-1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-1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2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1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-2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-7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1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0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1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0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-1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1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-4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1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1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2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1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-3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0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1</v>
      </c>
      <c r="C97" s="37">
        <f>IF((集計対象前年!C97="-"),"-",集計対象年!C97-集計対象前年!C97)</f>
        <v>1</v>
      </c>
      <c r="D97" s="25">
        <f>IF((集計対象前年!D97="-"),"-",集計対象年!D97-集計対象前年!D97)</f>
        <v>8</v>
      </c>
      <c r="E97" s="37">
        <f>IF((集計対象前年!E97="-"),"-",集計対象年!E97-集計対象前年!E97)</f>
        <v>-1</v>
      </c>
      <c r="F97" s="25">
        <f>IF((集計対象前年!F97="-"),"-",集計対象年!F97-集計対象前年!F97)</f>
        <v>17</v>
      </c>
      <c r="G97" s="37">
        <f>IF((集計対象前年!G97="-"),"-",集計対象年!G97-集計対象前年!G97)</f>
        <v>-1</v>
      </c>
      <c r="H97" s="25">
        <f>IF((集計対象前年!H97="-"),"-",集計対象年!H97-集計対象前年!H97)</f>
        <v>13</v>
      </c>
      <c r="I97" s="37">
        <f>IF((集計対象前年!I97="-"),"-",集計対象年!I97-集計対象前年!I97)</f>
        <v>0</v>
      </c>
      <c r="J97" s="25">
        <f>IF((集計対象前年!J97="-"),"-",集計対象年!J97-集計対象前年!J97)</f>
        <v>10</v>
      </c>
      <c r="K97" s="37">
        <f>IF((集計対象前年!K97="-"),"-",集計対象年!K97-集計対象前年!K97)</f>
        <v>0</v>
      </c>
      <c r="L97" s="25">
        <f>IF((集計対象前年!L97="-"),"-",集計対象年!L97-集計対象前年!L97)</f>
        <v>12</v>
      </c>
      <c r="M97" s="37">
        <f>IF((集計対象前年!M97="-"),"-",集計対象年!M97-集計対象前年!M97)</f>
        <v>0</v>
      </c>
      <c r="N97" s="25">
        <f>IF((集計対象前年!N97="-"),"-",集計対象年!N97-集計対象前年!N97)</f>
        <v>20</v>
      </c>
      <c r="O97" s="37">
        <f>IF((集計対象前年!O97="-"),"-",集計対象年!O97-集計対象前年!O97)</f>
        <v>0</v>
      </c>
      <c r="P97" s="25">
        <f>IF((集計対象前年!P97="-"),"-",集計対象年!P97-集計対象前年!P97)</f>
        <v>12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27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25</v>
      </c>
      <c r="U97" s="37">
        <f>IF((集計対象前年!U97="-"),"-",集計対象年!U97-集計対象前年!U97)</f>
        <v>1</v>
      </c>
      <c r="V97" s="25">
        <f>IF((集計対象前年!V97="-"),"-",集計対象年!V97-集計対象前年!V97)</f>
        <v>10</v>
      </c>
      <c r="W97" s="37">
        <f>IF((集計対象前年!W97="-"),"-",集計対象年!W97-集計対象前年!W97)</f>
        <v>1</v>
      </c>
      <c r="X97" s="25">
        <f>IF((集計対象前年!X97="-"),"-",集計対象年!X97-集計対象前年!X97)</f>
        <v>-7</v>
      </c>
      <c r="Y97" s="37">
        <f>IF((集計対象前年!Y97="-"),"-",集計対象年!Y97-集計対象前年!Y97)</f>
        <v>0</v>
      </c>
      <c r="Z97" s="33">
        <f>IF((集計対象前年!Z97="-"),"-",集計対象年!Z97-集計対象前年!Z97)</f>
        <v>148</v>
      </c>
      <c r="AA97" s="41">
        <f>IF((集計対象前年!AA97="-"),"-",集計対象年!AA97-集計対象前年!AA97)</f>
        <v>1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0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0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0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0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0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0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0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0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0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0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0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1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0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1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0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1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0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0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0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0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0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0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1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0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0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0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0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0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1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0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0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0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0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0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0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1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0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0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0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1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1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2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-1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1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0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-1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-1</v>
      </c>
      <c r="E114" s="35">
        <f>IF((集計対象前年!E114="-"),"-",集計対象年!E114-集計対象前年!E114)</f>
        <v>-1</v>
      </c>
      <c r="F114" s="23">
        <f>IF((集計対象前年!F114="-"),"-",集計対象年!F114-集計対象前年!F114)</f>
        <v>0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0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1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0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0</v>
      </c>
      <c r="O114" s="35">
        <f>IF((集計対象前年!O114="-"),"-",集計対象年!O114-集計対象前年!O114)</f>
        <v>0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0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1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0</v>
      </c>
      <c r="AA114" s="39">
        <f>IF((集計対象前年!AA114="-"),"-",集計対象年!AA114-集計対象前年!AA114)</f>
        <v>-1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2</v>
      </c>
      <c r="C115" s="35">
        <f>IF((集計対象前年!C115="-"),"-",集計対象年!C115-集計対象前年!C115)</f>
        <v>0</v>
      </c>
      <c r="D115" s="23">
        <f>IF((集計対象前年!D115="-"),"-",集計対象年!D115-集計対象前年!D115)</f>
        <v>1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1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1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-1</v>
      </c>
      <c r="K115" s="35">
        <f>IF((集計対象前年!K115="-"),"-",集計対象年!K115-集計対象前年!K115)</f>
        <v>0</v>
      </c>
      <c r="L115" s="23">
        <f>IF((集計対象前年!L115="-"),"-",集計対象年!L115-集計対象前年!L115)</f>
        <v>1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1</v>
      </c>
      <c r="O115" s="35">
        <f>IF((集計対象前年!O115="-"),"-",集計対象年!O115-集計対象前年!O115)</f>
        <v>0</v>
      </c>
      <c r="P115" s="23">
        <f>IF((集計対象前年!P115="-"),"-",集計対象年!P115-集計対象前年!P115)</f>
        <v>0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1</v>
      </c>
      <c r="S115" s="35">
        <f>IF((集計対象前年!S115="-"),"-",集計対象年!S115-集計対象前年!S115)</f>
        <v>0</v>
      </c>
      <c r="T115" s="23">
        <f>IF((集計対象前年!T115="-"),"-",集計対象年!T115-集計対象前年!T115)</f>
        <v>0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1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0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8</v>
      </c>
      <c r="AA115" s="39">
        <f>IF((集計対象前年!AA115="-"),"-",集計対象年!AA115-集計対象前年!AA115)</f>
        <v>0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0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0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1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0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0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0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0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0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0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1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0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0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0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0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0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1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1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1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2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0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0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0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1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1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-1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0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4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0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0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1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0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1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0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0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0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2</v>
      </c>
      <c r="U119" s="35">
        <f>IF((集計対象前年!U119="-"),"-",集計対象年!U119-集計対象前年!U119)</f>
        <v>1</v>
      </c>
      <c r="V119" s="23">
        <f>IF((集計対象前年!V119="-"),"-",集計対象年!V119-集計対象前年!V119)</f>
        <v>2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0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6</v>
      </c>
      <c r="AA119" s="39">
        <f>IF((集計対象前年!AA119="-"),"-",集計対象年!AA119-集計対象前年!AA119)</f>
        <v>1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1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1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0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0</v>
      </c>
      <c r="E121" s="35">
        <f>IF((集計対象前年!E121="-"),"-",集計対象年!E121-集計対象前年!E121)</f>
        <v>-1</v>
      </c>
      <c r="F121" s="23">
        <f>IF((集計対象前年!F121="-"),"-",集計対象年!F121-集計対象前年!F121)</f>
        <v>2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0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-1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-1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2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1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1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-1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2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2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7</v>
      </c>
      <c r="AA121" s="39">
        <f>IF((集計対象前年!AA121="-"),"-",集計対象年!AA121-集計対象前年!AA121)</f>
        <v>-1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2</v>
      </c>
      <c r="C122" s="36">
        <f>IF((集計対象前年!C122="-"),"-",集計対象年!C122-集計対象前年!C122)</f>
        <v>0</v>
      </c>
      <c r="D122" s="24">
        <f>IF((集計対象前年!D122="-"),"-",集計対象年!D122-集計対象前年!D122)</f>
        <v>-1</v>
      </c>
      <c r="E122" s="36">
        <f>IF((集計対象前年!E122="-"),"-",集計対象年!E122-集計対象前年!E122)</f>
        <v>-2</v>
      </c>
      <c r="F122" s="24">
        <f>IF((集計対象前年!F122="-"),"-",集計対象年!F122-集計対象前年!F122)</f>
        <v>8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2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-1</v>
      </c>
      <c r="K122" s="36">
        <f>IF((集計対象前年!K122="-"),"-",集計対象年!K122-集計対象前年!K122)</f>
        <v>0</v>
      </c>
      <c r="L122" s="24">
        <f>IF((集計対象前年!L122="-"),"-",集計対象年!L122-集計対象前年!L122)</f>
        <v>1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4</v>
      </c>
      <c r="O122" s="36">
        <f>IF((集計対象前年!O122="-"),"-",集計対象年!O122-集計対象前年!O122)</f>
        <v>0</v>
      </c>
      <c r="P122" s="24">
        <f>IF((集計対象前年!P122="-"),"-",集計対象年!P122-集計対象前年!P122)</f>
        <v>3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3</v>
      </c>
      <c r="S122" s="36">
        <f>IF((集計対象前年!S122="-"),"-",集計対象年!S122-集計対象前年!S122)</f>
        <v>0</v>
      </c>
      <c r="T122" s="24">
        <f>IF((集計対象前年!T122="-"),"-",集計対象年!T122-集計対象前年!T122)</f>
        <v>0</v>
      </c>
      <c r="U122" s="36">
        <f>IF((集計対象前年!U122="-"),"-",集計対象年!U122-集計対象前年!U122)</f>
        <v>1</v>
      </c>
      <c r="V122" s="24">
        <f>IF((集計対象前年!V122="-"),"-",集計対象年!V122-集計対象前年!V122)</f>
        <v>7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2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30</v>
      </c>
      <c r="AA122" s="40">
        <f>IF((集計対象前年!AA122="-"),"-",集計対象年!AA122-集計対象前年!AA122)</f>
        <v>-1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1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10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-2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1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3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-1</v>
      </c>
      <c r="M123" s="35">
        <f>IF((集計対象前年!M123="-"),"-",集計対象年!M123-集計対象前年!M123)</f>
        <v>-1</v>
      </c>
      <c r="N123" s="23">
        <f>IF((集計対象前年!N123="-"),"-",集計対象年!N123-集計対象前年!N123)</f>
        <v>2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-1</v>
      </c>
      <c r="Q123" s="35">
        <f>IF((集計対象前年!Q123="-"),"-",集計対象年!Q123-集計対象前年!Q123)</f>
        <v>0</v>
      </c>
      <c r="R123" s="23">
        <f>IF((集計対象前年!R123="-"),"-",集計対象年!R123-集計対象前年!R123)</f>
        <v>-1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3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2</v>
      </c>
      <c r="W123" s="35">
        <f>IF((集計対象前年!W123="-"),"-",集計対象年!W123-集計対象前年!W123)</f>
        <v>-1</v>
      </c>
      <c r="X123" s="23">
        <f>IF((集計対象前年!X123="-"),"-",集計対象年!X123-集計対象前年!X123)</f>
        <v>2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19</v>
      </c>
      <c r="AA123" s="39">
        <f>IF((集計対象前年!AA123="-"),"-",集計対象年!AA123-集計対象前年!AA123)</f>
        <v>-2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2</v>
      </c>
      <c r="C124" s="35">
        <f>IF((集計対象前年!C124="-"),"-",集計対象年!C124-集計対象前年!C124)</f>
        <v>0</v>
      </c>
      <c r="D124" s="23">
        <f>IF((集計対象前年!D124="-"),"-",集計対象年!D124-集計対象前年!D124)</f>
        <v>4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-3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3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5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2</v>
      </c>
      <c r="M124" s="35">
        <f>IF((集計対象前年!M124="-"),"-",集計対象年!M124-集計対象前年!M124)</f>
        <v>0</v>
      </c>
      <c r="N124" s="23">
        <f>IF((集計対象前年!N124="-"),"-",集計対象年!N124-集計対象前年!N124)</f>
        <v>3</v>
      </c>
      <c r="O124" s="35">
        <f>IF((集計対象前年!O124="-"),"-",集計対象年!O124-集計対象前年!O124)</f>
        <v>1</v>
      </c>
      <c r="P124" s="23">
        <f>IF((集計対象前年!P124="-"),"-",集計対象年!P124-集計対象前年!P124)</f>
        <v>0</v>
      </c>
      <c r="Q124" s="35">
        <f>IF((集計対象前年!Q124="-"),"-",集計対象年!Q124-集計対象前年!Q124)</f>
        <v>0</v>
      </c>
      <c r="R124" s="23">
        <f>IF((集計対象前年!R124="-"),"-",集計対象年!R124-集計対象前年!R124)</f>
        <v>0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2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2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-3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17</v>
      </c>
      <c r="AA124" s="39">
        <f>IF((集計対象前年!AA124="-"),"-",集計対象年!AA124-集計対象前年!AA124)</f>
        <v>1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0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0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-1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-1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1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0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0</v>
      </c>
      <c r="O125" s="35">
        <f>IF((集計対象前年!O125="-"),"-",集計対象年!O125-集計対象前年!O125)</f>
        <v>0</v>
      </c>
      <c r="P125" s="23">
        <f>IF((集計対象前年!P125="-"),"-",集計対象年!P125-集計対象前年!P125)</f>
        <v>-1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0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1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0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-1</v>
      </c>
      <c r="AA125" s="39">
        <f>IF((集計対象前年!AA125="-"),"-",集計対象年!AA125-集計対象前年!AA125)</f>
        <v>0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2</v>
      </c>
      <c r="C126" s="35">
        <f>IF((集計対象前年!C126="-"),"-",集計対象年!C126-集計対象前年!C126)</f>
        <v>1</v>
      </c>
      <c r="D126" s="23">
        <f>IF((集計対象前年!D126="-"),"-",集計対象年!D126-集計対象前年!D126)</f>
        <v>0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1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-2</v>
      </c>
      <c r="I126" s="35">
        <f>IF((集計対象前年!I126="-"),"-",集計対象年!I126-集計対象前年!I126)</f>
        <v>0</v>
      </c>
      <c r="J126" s="23">
        <f>IF((集計対象前年!J126="-"),"-",集計対象年!J126-集計対象前年!J126)</f>
        <v>-2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-3</v>
      </c>
      <c r="M126" s="35">
        <f>IF((集計対象前年!M126="-"),"-",集計対象年!M126-集計対象前年!M126)</f>
        <v>0</v>
      </c>
      <c r="N126" s="23">
        <f>IF((集計対象前年!N126="-"),"-",集計対象年!N126-集計対象前年!N126)</f>
        <v>2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-1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1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-1</v>
      </c>
      <c r="U126" s="35">
        <f>IF((集計対象前年!U126="-"),"-",集計対象年!U126-集計対象前年!U126)</f>
        <v>0</v>
      </c>
      <c r="V126" s="23">
        <f>IF((集計対象前年!V126="-"),"-",集計対象年!V126-集計対象前年!V126)</f>
        <v>1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-6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-8</v>
      </c>
      <c r="AA126" s="39">
        <f>IF((集計対象前年!AA126="-"),"-",集計対象年!AA126-集計対象前年!AA126)</f>
        <v>1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5</v>
      </c>
      <c r="C127" s="36">
        <f>IF((集計対象前年!C127="-"),"-",集計対象年!C127-集計対象前年!C127)</f>
        <v>1</v>
      </c>
      <c r="D127" s="24">
        <f>IF((集計対象前年!D127="-"),"-",集計対象年!D127-集計対象前年!D127)</f>
        <v>14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-5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1</v>
      </c>
      <c r="I127" s="36">
        <f>IF((集計対象前年!I127="-"),"-",集計対象年!I127-集計対象前年!I127)</f>
        <v>0</v>
      </c>
      <c r="J127" s="24">
        <f>IF((集計対象前年!J127="-"),"-",集計対象年!J127-集計対象前年!J127)</f>
        <v>7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-2</v>
      </c>
      <c r="M127" s="36">
        <f>IF((集計対象前年!M127="-"),"-",集計対象年!M127-集計対象前年!M127)</f>
        <v>-1</v>
      </c>
      <c r="N127" s="24">
        <f>IF((集計対象前年!N127="-"),"-",集計対象年!N127-集計対象前年!N127)</f>
        <v>7</v>
      </c>
      <c r="O127" s="36">
        <f>IF((集計対象前年!O127="-"),"-",集計対象年!O127-集計対象前年!O127)</f>
        <v>1</v>
      </c>
      <c r="P127" s="24">
        <f>IF((集計対象前年!P127="-"),"-",集計対象年!P127-集計対象前年!P127)</f>
        <v>-3</v>
      </c>
      <c r="Q127" s="36">
        <f>IF((集計対象前年!Q127="-"),"-",集計対象年!Q127-集計対象前年!Q127)</f>
        <v>0</v>
      </c>
      <c r="R127" s="24">
        <f>IF((集計対象前年!R127="-"),"-",集計対象年!R127-集計対象前年!R127)</f>
        <v>0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5</v>
      </c>
      <c r="U127" s="36">
        <f>IF((集計対象前年!U127="-"),"-",集計対象年!U127-集計対象前年!U127)</f>
        <v>0</v>
      </c>
      <c r="V127" s="24">
        <f>IF((集計対象前年!V127="-"),"-",集計対象年!V127-集計対象前年!V127)</f>
        <v>5</v>
      </c>
      <c r="W127" s="36">
        <f>IF((集計対象前年!W127="-"),"-",集計対象年!W127-集計対象前年!W127)</f>
        <v>-1</v>
      </c>
      <c r="X127" s="24">
        <f>IF((集計対象前年!X127="-"),"-",集計対象年!X127-集計対象前年!X127)</f>
        <v>-7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27</v>
      </c>
      <c r="AA127" s="40">
        <f>IF((集計対象前年!AA127="-"),"-",集計対象年!AA127-集計対象前年!AA127)</f>
        <v>0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0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-1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0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0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0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0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0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-2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1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0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1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1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0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-1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0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2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0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0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0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3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0</v>
      </c>
      <c r="Q129" s="35">
        <f>IF((集計対象前年!Q129="-"),"-",集計対象年!Q129-集計対象前年!Q129)</f>
        <v>0</v>
      </c>
      <c r="R129" s="23">
        <f>IF((集計対象前年!R129="-"),"-",集計対象年!R129-集計対象前年!R129)</f>
        <v>1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-1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1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2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7</v>
      </c>
      <c r="AA129" s="39">
        <f>IF((集計対象前年!AA129="-"),"-",集計対象年!AA129-集計対象前年!AA129)</f>
        <v>0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-1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1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1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-1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1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0</v>
      </c>
      <c r="M130" s="35">
        <f>IF((集計対象前年!M130="-"),"-",集計対象年!M130-集計対象前年!M130)</f>
        <v>0</v>
      </c>
      <c r="N130" s="23">
        <f>IF((集計対象前年!N130="-"),"-",集計対象年!N130-集計対象前年!N130)</f>
        <v>-9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2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3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5</v>
      </c>
      <c r="U130" s="35">
        <f>IF((集計対象前年!U130="-"),"-",集計対象年!U130-集計対象前年!U130)</f>
        <v>0</v>
      </c>
      <c r="V130" s="23">
        <f>IF((集計対象前年!V130="-"),"-",集計対象年!V130-集計対象前年!V130)</f>
        <v>0</v>
      </c>
      <c r="W130" s="35">
        <f>IF((集計対象前年!W130="-"),"-",集計対象年!W130-集計対象前年!W130)</f>
        <v>1</v>
      </c>
      <c r="X130" s="23">
        <f>IF((集計対象前年!X130="-"),"-",集計対象年!X130-集計対象前年!X130)</f>
        <v>-1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1</v>
      </c>
      <c r="AA130" s="39">
        <f>IF((集計対象前年!AA130="-"),"-",集計対象年!AA130-集計対象前年!AA130)</f>
        <v>1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-2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0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3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-1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1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0</v>
      </c>
      <c r="M131" s="36">
        <f>IF((集計対象前年!M131="-"),"-",集計対象年!M131-集計対象前年!M131)</f>
        <v>0</v>
      </c>
      <c r="N131" s="24">
        <f>IF((集計対象前年!N131="-"),"-",集計対象年!N131-集計対象前年!N131)</f>
        <v>-6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0</v>
      </c>
      <c r="Q131" s="36">
        <f>IF((集計対象前年!Q131="-"),"-",集計対象年!Q131-集計対象前年!Q131)</f>
        <v>0</v>
      </c>
      <c r="R131" s="24">
        <f>IF((集計対象前年!R131="-"),"-",集計対象年!R131-集計対象前年!R131)</f>
        <v>5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4</v>
      </c>
      <c r="U131" s="36">
        <f>IF((集計対象前年!U131="-"),"-",集計対象年!U131-集計対象前年!U131)</f>
        <v>0</v>
      </c>
      <c r="V131" s="24">
        <f>IF((集計対象前年!V131="-"),"-",集計対象年!V131-集計対象前年!V131)</f>
        <v>2</v>
      </c>
      <c r="W131" s="36">
        <f>IF((集計対象前年!W131="-"),"-",集計対象年!W131-集計対象前年!W131)</f>
        <v>1</v>
      </c>
      <c r="X131" s="24">
        <f>IF((集計対象前年!X131="-"),"-",集計対象年!X131-集計対象前年!X131)</f>
        <v>2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8</v>
      </c>
      <c r="AA131" s="40">
        <f>IF((集計対象前年!AA131="-"),"-",集計対象年!AA131-集計対象前年!AA131)</f>
        <v>1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5</v>
      </c>
      <c r="C132" s="37">
        <f>IF((集計対象前年!C132="-"),"-",集計対象年!C132-集計対象前年!C132)</f>
        <v>1</v>
      </c>
      <c r="D132" s="25">
        <f>IF((集計対象前年!D132="-"),"-",集計対象年!D132-集計対象前年!D132)</f>
        <v>13</v>
      </c>
      <c r="E132" s="37">
        <f>IF((集計対象前年!E132="-"),"-",集計対象年!E132-集計対象前年!E132)</f>
        <v>-2</v>
      </c>
      <c r="F132" s="25">
        <f>IF((集計対象前年!F132="-"),"-",集計対象年!F132-集計対象前年!F132)</f>
        <v>6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2</v>
      </c>
      <c r="I132" s="37">
        <f>IF((集計対象前年!I132="-"),"-",集計対象年!I132-集計対象前年!I132)</f>
        <v>0</v>
      </c>
      <c r="J132" s="25">
        <f>IF((集計対象前年!J132="-"),"-",集計対象年!J132-集計対象前年!J132)</f>
        <v>7</v>
      </c>
      <c r="K132" s="37">
        <f>IF((集計対象前年!K132="-"),"-",集計対象年!K132-集計対象前年!K132)</f>
        <v>0</v>
      </c>
      <c r="L132" s="25">
        <f>IF((集計対象前年!L132="-"),"-",集計対象年!L132-集計対象前年!L132)</f>
        <v>-1</v>
      </c>
      <c r="M132" s="37">
        <f>IF((集計対象前年!M132="-"),"-",集計対象年!M132-集計対象前年!M132)</f>
        <v>-1</v>
      </c>
      <c r="N132" s="25">
        <f>IF((集計対象前年!N132="-"),"-",集計対象年!N132-集計対象前年!N132)</f>
        <v>5</v>
      </c>
      <c r="O132" s="37">
        <f>IF((集計対象前年!O132="-"),"-",集計対象年!O132-集計対象前年!O132)</f>
        <v>1</v>
      </c>
      <c r="P132" s="25">
        <f>IF((集計対象前年!P132="-"),"-",集計対象年!P132-集計対象前年!P132)</f>
        <v>0</v>
      </c>
      <c r="Q132" s="37">
        <f>IF((集計対象前年!Q132="-"),"-",集計対象年!Q132-集計対象前年!Q132)</f>
        <v>0</v>
      </c>
      <c r="R132" s="25">
        <f>IF((集計対象前年!R132="-"),"-",集計対象年!R132-集計対象前年!R132)</f>
        <v>8</v>
      </c>
      <c r="S132" s="37">
        <f>IF((集計対象前年!S132="-"),"-",集計対象年!S132-集計対象前年!S132)</f>
        <v>0</v>
      </c>
      <c r="T132" s="25">
        <f>IF((集計対象前年!T132="-"),"-",集計対象年!T132-集計対象前年!T132)</f>
        <v>9</v>
      </c>
      <c r="U132" s="37">
        <f>IF((集計対象前年!U132="-"),"-",集計対象年!U132-集計対象前年!U132)</f>
        <v>1</v>
      </c>
      <c r="V132" s="25">
        <f>IF((集計対象前年!V132="-"),"-",集計対象年!V132-集計対象前年!V132)</f>
        <v>14</v>
      </c>
      <c r="W132" s="37">
        <f>IF((集計対象前年!W132="-"),"-",集計対象年!W132-集計対象前年!W132)</f>
        <v>0</v>
      </c>
      <c r="X132" s="25">
        <f>IF((集計対象前年!X132="-"),"-",集計対象年!X132-集計対象前年!X132)</f>
        <v>-3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65</v>
      </c>
      <c r="AA132" s="41">
        <f>IF((集計対象前年!AA132="-"),"-",集計対象年!AA132-集計対象前年!AA132)</f>
        <v>0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-1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-1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1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0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0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0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-1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0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0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-1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0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-3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-1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-2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-3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0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0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-1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-2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1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0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0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0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-1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0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0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-1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-2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-6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1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0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-2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-1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-1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0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0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0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0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-1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0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0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-4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0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2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1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-1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0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-2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1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0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1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1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0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0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3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1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-1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0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0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1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3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-2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-2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-1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-2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1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0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1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0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0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0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-1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3</v>
      </c>
      <c r="C141" s="35">
        <f>IF((集計対象前年!C141="-"),"-",集計対象年!C141-集計対象前年!C141)</f>
        <v>1</v>
      </c>
      <c r="D141" s="23">
        <f>IF((集計対象前年!D141="-"),"-",集計対象年!D141-集計対象前年!D141)</f>
        <v>8</v>
      </c>
      <c r="E141" s="35">
        <f>IF((集計対象前年!E141="-"),"-",集計対象年!E141-集計対象前年!E141)</f>
        <v>1</v>
      </c>
      <c r="F141" s="23">
        <f>IF((集計対象前年!F141="-"),"-",集計対象年!F141-集計対象前年!F141)</f>
        <v>10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-1</v>
      </c>
      <c r="I141" s="35">
        <f>IF((集計対象前年!I141="-"),"-",集計対象年!I141-集計対象前年!I141)</f>
        <v>0</v>
      </c>
      <c r="J141" s="23">
        <f>IF((集計対象前年!J141="-"),"-",集計対象年!J141-集計対象前年!J141)</f>
        <v>-3</v>
      </c>
      <c r="K141" s="35">
        <f>IF((集計対象前年!K141="-"),"-",集計対象年!K141-集計対象前年!K141)</f>
        <v>0</v>
      </c>
      <c r="L141" s="23">
        <f>IF((集計対象前年!L141="-"),"-",集計対象年!L141-集計対象前年!L141)</f>
        <v>5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-2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-3</v>
      </c>
      <c r="Q141" s="35">
        <f>IF((集計対象前年!Q141="-"),"-",集計対象年!Q141-集計対象前年!Q141)</f>
        <v>0</v>
      </c>
      <c r="R141" s="23">
        <f>IF((集計対象前年!R141="-"),"-",集計対象年!R141-集計対象前年!R141)</f>
        <v>-6</v>
      </c>
      <c r="S141" s="35">
        <f>IF((集計対象前年!S141="-"),"-",集計対象年!S141-集計対象前年!S141)</f>
        <v>0</v>
      </c>
      <c r="T141" s="23">
        <f>IF((集計対象前年!T141="-"),"-",集計対象年!T141-集計対象前年!T141)</f>
        <v>-4</v>
      </c>
      <c r="U141" s="35">
        <f>IF((集計対象前年!U141="-"),"-",集計対象年!U141-集計対象前年!U141)</f>
        <v>-1</v>
      </c>
      <c r="V141" s="23">
        <f>IF((集計対象前年!V141="-"),"-",集計対象年!V141-集計対象前年!V141)</f>
        <v>-1</v>
      </c>
      <c r="W141" s="35">
        <f>IF((集計対象前年!W141="-"),"-",集計対象年!W141-集計対象前年!W141)</f>
        <v>-1</v>
      </c>
      <c r="X141" s="23">
        <f>IF((集計対象前年!X141="-"),"-",集計対象年!X141-集計対象前年!X141)</f>
        <v>5</v>
      </c>
      <c r="Y141" s="35">
        <f>IF((集計対象前年!Y141="-"),"-",集計対象年!Y141-集計対象前年!Y141)</f>
        <v>0</v>
      </c>
      <c r="Z141" s="31">
        <f>IF((集計対象前年!Z141="-"),"-",集計対象年!Z141-集計対象前年!Z141)</f>
        <v>11</v>
      </c>
      <c r="AA141" s="39">
        <f>IF((集計対象前年!AA141="-"),"-",集計対象年!AA141-集計対象前年!AA141)</f>
        <v>0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-1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0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1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1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-1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0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1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0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0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-1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-1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0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-1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0</v>
      </c>
      <c r="M143" s="35">
        <f>IF((集計対象前年!M143="-"),"-",集計対象年!M143-集計対象前年!M143)</f>
        <v>0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0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0</v>
      </c>
      <c r="AA143" s="39">
        <f>IF((集計対象前年!AA143="-"),"-",集計対象年!AA143-集計対象前年!AA143)</f>
        <v>0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0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3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-1</v>
      </c>
      <c r="G144" s="35">
        <f>IF((集計対象前年!G144="-"),"-",集計対象年!G144-集計対象前年!G144)</f>
        <v>0</v>
      </c>
      <c r="H144" s="23">
        <f>IF((集計対象前年!H144="-"),"-",集計対象年!H144-集計対象前年!H144)</f>
        <v>1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0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0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1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1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0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0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0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1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6</v>
      </c>
      <c r="AA144" s="39">
        <f>IF((集計対象前年!AA144="-"),"-",集計対象年!AA144-集計対象前年!AA144)</f>
        <v>0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2</v>
      </c>
      <c r="C145" s="36">
        <f>IF((集計対象前年!C145="-"),"-",集計対象年!C145-集計対象前年!C145)</f>
        <v>1</v>
      </c>
      <c r="D145" s="24">
        <f>IF((集計対象前年!D145="-"),"-",集計対象年!D145-集計対象前年!D145)</f>
        <v>11</v>
      </c>
      <c r="E145" s="36">
        <f>IF((集計対象前年!E145="-"),"-",集計対象年!E145-集計対象前年!E145)</f>
        <v>1</v>
      </c>
      <c r="F145" s="24">
        <f>IF((集計対象前年!F145="-"),"-",集計対象年!F145-集計対象前年!F145)</f>
        <v>10</v>
      </c>
      <c r="G145" s="36">
        <f>IF((集計対象前年!G145="-"),"-",集計対象年!G145-集計対象前年!G145)</f>
        <v>0</v>
      </c>
      <c r="H145" s="24">
        <f>IF((集計対象前年!H145="-"),"-",集計対象年!H145-集計対象前年!H145)</f>
        <v>1</v>
      </c>
      <c r="I145" s="36">
        <f>IF((集計対象前年!I145="-"),"-",集計対象年!I145-集計対象前年!I145)</f>
        <v>0</v>
      </c>
      <c r="J145" s="24">
        <f>IF((集計対象前年!J145="-"),"-",集計対象年!J145-集計対象前年!J145)</f>
        <v>-4</v>
      </c>
      <c r="K145" s="36">
        <f>IF((集計対象前年!K145="-"),"-",集計対象年!K145-集計対象前年!K145)</f>
        <v>0</v>
      </c>
      <c r="L145" s="24">
        <f>IF((集計対象前年!L145="-"),"-",集計対象年!L145-集計対象前年!L145)</f>
        <v>5</v>
      </c>
      <c r="M145" s="36">
        <f>IF((集計対象前年!M145="-"),"-",集計対象年!M145-集計対象前年!M145)</f>
        <v>0</v>
      </c>
      <c r="N145" s="24">
        <f>IF((集計対象前年!N145="-"),"-",集計対象年!N145-集計対象前年!N145)</f>
        <v>0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-2</v>
      </c>
      <c r="Q145" s="36">
        <f>IF((集計対象前年!Q145="-"),"-",集計対象年!Q145-集計対象前年!Q145)</f>
        <v>0</v>
      </c>
      <c r="R145" s="24">
        <f>IF((集計対象前年!R145="-"),"-",集計対象年!R145-集計対象前年!R145)</f>
        <v>-6</v>
      </c>
      <c r="S145" s="36">
        <f>IF((集計対象前年!S145="-"),"-",集計対象年!S145-集計対象前年!S145)</f>
        <v>0</v>
      </c>
      <c r="T145" s="24">
        <f>IF((集計対象前年!T145="-"),"-",集計対象年!T145-集計対象前年!T145)</f>
        <v>-5</v>
      </c>
      <c r="U145" s="36">
        <f>IF((集計対象前年!U145="-"),"-",集計対象年!U145-集計対象前年!U145)</f>
        <v>-1</v>
      </c>
      <c r="V145" s="24">
        <f>IF((集計対象前年!V145="-"),"-",集計対象年!V145-集計対象前年!V145)</f>
        <v>-2</v>
      </c>
      <c r="W145" s="36">
        <f>IF((集計対象前年!W145="-"),"-",集計対象年!W145-集計対象前年!W145)</f>
        <v>-1</v>
      </c>
      <c r="X145" s="24">
        <f>IF((集計対象前年!X145="-"),"-",集計対象年!X145-集計対象前年!X145)</f>
        <v>6</v>
      </c>
      <c r="Y145" s="36">
        <f>IF((集計対象前年!Y145="-"),"-",集計対象年!Y145-集計対象前年!Y145)</f>
        <v>0</v>
      </c>
      <c r="Z145" s="32">
        <f>IF((集計対象前年!Z145="-"),"-",集計対象年!Z145-集計対象前年!Z145)</f>
        <v>16</v>
      </c>
      <c r="AA145" s="40">
        <f>IF((集計対象前年!AA145="-"),"-",集計対象年!AA145-集計対象前年!AA145)</f>
        <v>0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-1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0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-1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0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0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0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-1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0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-1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0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0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0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-4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-1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0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-1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0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0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0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-1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0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-1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0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0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0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-4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1</v>
      </c>
      <c r="C148" s="37">
        <f>IF((集計対象前年!C148="-"),"-",集計対象年!C148-集計対象前年!C148)</f>
        <v>1</v>
      </c>
      <c r="D148" s="25">
        <f>IF((集計対象前年!D148="-"),"-",集計対象年!D148-集計対象前年!D148)</f>
        <v>12</v>
      </c>
      <c r="E148" s="37">
        <f>IF((集計対象前年!E148="-"),"-",集計対象年!E148-集計対象前年!E148)</f>
        <v>1</v>
      </c>
      <c r="F148" s="25">
        <f>IF((集計対象前年!F148="-"),"-",集計対象年!F148-集計対象前年!F148)</f>
        <v>8</v>
      </c>
      <c r="G148" s="37">
        <f>IF((集計対象前年!G148="-"),"-",集計対象年!G148-集計対象前年!G148)</f>
        <v>0</v>
      </c>
      <c r="H148" s="25">
        <f>IF((集計対象前年!H148="-"),"-",集計対象年!H148-集計対象前年!H148)</f>
        <v>-1</v>
      </c>
      <c r="I148" s="37">
        <f>IF((集計対象前年!I148="-"),"-",集計対象年!I148-集計対象前年!I148)</f>
        <v>0</v>
      </c>
      <c r="J148" s="25">
        <f>IF((集計対象前年!J148="-"),"-",集計対象年!J148-集計対象前年!J148)</f>
        <v>-5</v>
      </c>
      <c r="K148" s="37">
        <f>IF((集計対象前年!K148="-"),"-",集計対象年!K148-集計対象前年!K148)</f>
        <v>0</v>
      </c>
      <c r="L148" s="25">
        <f>IF((集計対象前年!L148="-"),"-",集計対象年!L148-集計対象前年!L148)</f>
        <v>3</v>
      </c>
      <c r="M148" s="37">
        <f>IF((集計対象前年!M148="-"),"-",集計対象年!M148-集計対象前年!M148)</f>
        <v>0</v>
      </c>
      <c r="N148" s="25">
        <f>IF((集計対象前年!N148="-"),"-",集計対象年!N148-集計対象前年!N148)</f>
        <v>-1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-2</v>
      </c>
      <c r="Q148" s="37">
        <f>IF((集計対象前年!Q148="-"),"-",集計対象年!Q148-集計対象前年!Q148)</f>
        <v>0</v>
      </c>
      <c r="R148" s="25">
        <f>IF((集計対象前年!R148="-"),"-",集計対象年!R148-集計対象前年!R148)</f>
        <v>-6</v>
      </c>
      <c r="S148" s="37">
        <f>IF((集計対象前年!S148="-"),"-",集計対象年!S148-集計対象前年!S148)</f>
        <v>0</v>
      </c>
      <c r="T148" s="25">
        <f>IF((集計対象前年!T148="-"),"-",集計対象年!T148-集計対象前年!T148)</f>
        <v>-5</v>
      </c>
      <c r="U148" s="37">
        <f>IF((集計対象前年!U148="-"),"-",集計対象年!U148-集計対象前年!U148)</f>
        <v>-1</v>
      </c>
      <c r="V148" s="25">
        <f>IF((集計対象前年!V148="-"),"-",集計対象年!V148-集計対象前年!V148)</f>
        <v>-3</v>
      </c>
      <c r="W148" s="37">
        <f>IF((集計対象前年!W148="-"),"-",集計対象年!W148-集計対象前年!W148)</f>
        <v>-1</v>
      </c>
      <c r="X148" s="25">
        <f>IF((集計対象前年!X148="-"),"-",集計対象年!X148-集計対象前年!X148)</f>
        <v>4</v>
      </c>
      <c r="Y148" s="37">
        <f>IF((集計対象前年!Y148="-"),"-",集計対象年!Y148-集計対象前年!Y148)</f>
        <v>0</v>
      </c>
      <c r="Z148" s="33">
        <f>IF((集計対象前年!Z148="-"),"-",集計対象年!Z148-集計対象前年!Z148)</f>
        <v>5</v>
      </c>
      <c r="AA148" s="41">
        <f>IF((集計対象前年!AA148="-"),"-",集計対象年!AA148-集計対象前年!AA148)</f>
        <v>0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1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0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1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0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-1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0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0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1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0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-1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0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1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1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0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1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0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-1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0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0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1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0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-1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0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1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1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0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1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0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-1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0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0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1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0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-1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0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1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1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-2</v>
      </c>
      <c r="E156" s="35">
        <f>IF((集計対象前年!E156="-"),"-",集計対象年!E156-集計対象前年!E156)</f>
        <v>-1</v>
      </c>
      <c r="F156" s="23">
        <f>IF((集計対象前年!F156="-"),"-",集計対象年!F156-集計対象前年!F156)</f>
        <v>0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2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0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0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-1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-1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0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1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-1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1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0</v>
      </c>
      <c r="AA156" s="39">
        <f>IF((集計対象前年!AA156="-"),"-",集計対象年!AA156-集計対象前年!AA156)</f>
        <v>-1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1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-2</v>
      </c>
      <c r="E157" s="36">
        <f>IF((集計対象前年!E157="-"),"-",集計対象年!E157-集計対象前年!E157)</f>
        <v>-1</v>
      </c>
      <c r="F157" s="24">
        <f>IF((集計対象前年!F157="-"),"-",集計対象年!F157-集計対象前年!F157)</f>
        <v>0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2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0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0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-1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-1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0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1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-1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1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0</v>
      </c>
      <c r="AA157" s="40">
        <f>IF((集計対象前年!AA157="-"),"-",集計対象年!AA157-集計対象前年!AA157)</f>
        <v>-1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0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-1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1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3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1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1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0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2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1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-1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0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7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-3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-3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-2</v>
      </c>
      <c r="G159" s="35">
        <f>IF((集計対象前年!G159="-"),"-",集計対象年!G159-集計対象前年!G159)</f>
        <v>0</v>
      </c>
      <c r="H159" s="23">
        <f>IF((集計対象前年!H159="-"),"-",集計対象年!H159-集計対象前年!H159)</f>
        <v>0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-1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0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-3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1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4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1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0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1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-5</v>
      </c>
      <c r="AA159" s="39">
        <f>IF((集計対象前年!AA159="-"),"-",集計対象年!AA159-集計対象前年!AA159)</f>
        <v>0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-3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-3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-3</v>
      </c>
      <c r="G160" s="36">
        <f>IF((集計対象前年!G160="-"),"-",集計対象年!G160-集計対象前年!G160)</f>
        <v>0</v>
      </c>
      <c r="H160" s="24">
        <f>IF((集計対象前年!H160="-"),"-",集計対象年!H160-集計対象前年!H160)</f>
        <v>1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2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1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-2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1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6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2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-1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1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2</v>
      </c>
      <c r="AA160" s="40">
        <f>IF((集計対象前年!AA160="-"),"-",集計対象年!AA160-集計対象前年!AA160)</f>
        <v>0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-2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-5</v>
      </c>
      <c r="E161" s="37">
        <f>IF((集計対象前年!E161="-"),"-",集計対象年!E161-集計対象前年!E161)</f>
        <v>-1</v>
      </c>
      <c r="F161" s="25">
        <f>IF((集計対象前年!F161="-"),"-",集計対象年!F161-集計対象前年!F161)</f>
        <v>-3</v>
      </c>
      <c r="G161" s="37">
        <f>IF((集計対象前年!G161="-"),"-",集計対象年!G161-集計対象前年!G161)</f>
        <v>0</v>
      </c>
      <c r="H161" s="25">
        <f>IF((集計対象前年!H161="-"),"-",集計対象年!H161-集計対象前年!H161)</f>
        <v>3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2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1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-3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0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6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3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-2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2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2</v>
      </c>
      <c r="AA161" s="41">
        <f>IF((集計対象前年!AA161="-"),"-",集計対象年!AA161-集計対象前年!AA161)</f>
        <v>-1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2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-5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3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-2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-2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-2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-3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1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2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2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-3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-3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-10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2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-5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3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-2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-2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-2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-3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1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2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2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-3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-3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-10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0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0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-1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0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-1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0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0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-1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0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-1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2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-5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3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-2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-2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-2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-3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0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2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2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-3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-3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-11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0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-1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0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-1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0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0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0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-2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1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1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1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2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0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1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-2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-1</v>
      </c>
      <c r="M170" s="35">
        <f>IF((集計対象前年!M170="-"),"-",集計対象年!M170-集計対象前年!M170)</f>
        <v>0</v>
      </c>
      <c r="N170" s="23">
        <f>IF((集計対象前年!N170="-"),"-",集計対象年!N170-集計対象前年!N170)</f>
        <v>-2</v>
      </c>
      <c r="O170" s="35">
        <f>IF((集計対象前年!O170="-"),"-",集計対象年!O170-集計対象前年!O170)</f>
        <v>0</v>
      </c>
      <c r="P170" s="23">
        <f>IF((集計対象前年!P170="-"),"-",集計対象年!P170-集計対象前年!P170)</f>
        <v>1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0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-1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-2</v>
      </c>
      <c r="W170" s="35">
        <f>IF((集計対象前年!W170="-"),"-",集計対象年!W170-集計対象前年!W170)</f>
        <v>0</v>
      </c>
      <c r="X170" s="23">
        <f>IF((集計対象前年!X170="-"),"-",集計対象年!X170-集計対象前年!X170)</f>
        <v>0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-3</v>
      </c>
      <c r="AA170" s="39">
        <f>IF((集計対象前年!AA170="-"),"-",集計対象年!AA170-集計対象前年!AA170)</f>
        <v>0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1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2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-1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2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-3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-1</v>
      </c>
      <c r="M171" s="36">
        <f>IF((集計対象前年!M171="-"),"-",集計対象年!M171-集計対象前年!M171)</f>
        <v>0</v>
      </c>
      <c r="N171" s="24">
        <f>IF((集計対象前年!N171="-"),"-",集計対象年!N171-集計対象前年!N171)</f>
        <v>-2</v>
      </c>
      <c r="O171" s="36">
        <f>IF((集計対象前年!O171="-"),"-",集計対象年!O171-集計対象前年!O171)</f>
        <v>0</v>
      </c>
      <c r="P171" s="24">
        <f>IF((集計対象前年!P171="-"),"-",集計対象年!P171-集計対象前年!P171)</f>
        <v>1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0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-1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-2</v>
      </c>
      <c r="W171" s="36">
        <f>IF((集計対象前年!W171="-"),"-",集計対象年!W171-集計対象前年!W171)</f>
        <v>0</v>
      </c>
      <c r="X171" s="24">
        <f>IF((集計対象前年!X171="-"),"-",集計対象年!X171-集計対象前年!X171)</f>
        <v>0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-4</v>
      </c>
      <c r="AA171" s="40">
        <f>IF((集計対象前年!AA171="-"),"-",集計対象年!AA171-集計対象前年!AA171)</f>
        <v>0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-4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-2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0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1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-3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4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-5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-1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1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-1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-5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-1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-16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0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1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0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0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-1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0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0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0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0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0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-1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0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0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0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0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-1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-1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0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-1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0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-2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0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0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0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0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1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-1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-4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0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1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1</v>
      </c>
      <c r="G176" s="35">
        <f>IF((集計対象前年!G176="-"),"-",集計対象年!G176-集計対象前年!G176)</f>
        <v>0</v>
      </c>
      <c r="H176" s="23">
        <f>IF((集計対象前年!H176="-"),"-",集計対象年!H176-集計対象前年!H176)</f>
        <v>-1</v>
      </c>
      <c r="I176" s="35">
        <f>IF((集計対象前年!I176="-"),"-",集計対象年!I176-集計対象前年!I176)</f>
        <v>1</v>
      </c>
      <c r="J176" s="23">
        <f>IF((集計対象前年!J176="-"),"-",集計対象年!J176-集計対象前年!J176)</f>
        <v>1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1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0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1</v>
      </c>
      <c r="Q176" s="35">
        <f>IF((集計対象前年!Q176="-"),"-",集計対象年!Q176-集計対象前年!Q176)</f>
        <v>0</v>
      </c>
      <c r="R176" s="23">
        <f>IF((集計対象前年!R176="-"),"-",集計対象年!R176-集計対象前年!R176)</f>
        <v>0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5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1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1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11</v>
      </c>
      <c r="AA176" s="39">
        <f>IF((集計対象前年!AA176="-"),"-",集計対象年!AA176-集計対象前年!AA176)</f>
        <v>1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1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-4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-1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1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-3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-3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6</v>
      </c>
      <c r="O177" s="35">
        <f>IF((集計対象前年!O177="-"),"-",集計対象年!O177-集計対象前年!O177)</f>
        <v>0</v>
      </c>
      <c r="P177" s="23">
        <f>IF((集計対象前年!P177="-"),"-",集計対象年!P177-集計対象前年!P177)</f>
        <v>1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0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-4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-2</v>
      </c>
      <c r="W177" s="35">
        <f>IF((集計対象前年!W177="-"),"-",集計対象年!W177-集計対象前年!W177)</f>
        <v>0</v>
      </c>
      <c r="X177" s="23">
        <f>IF((集計対象前年!X177="-"),"-",集計対象年!X177-集計対象前年!X177)</f>
        <v>0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-8</v>
      </c>
      <c r="AA177" s="39">
        <f>IF((集計対象前年!AA177="-"),"-",集計対象年!AA177-集計対象前年!AA177)</f>
        <v>0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-4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-5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-1</v>
      </c>
      <c r="G178" s="36">
        <f>IF((集計対象前年!G178="-"),"-",集計対象年!G178-集計対象前年!G178)</f>
        <v>0</v>
      </c>
      <c r="H178" s="24">
        <f>IF((集計対象前年!H178="-"),"-",集計対象年!H178-集計対象前年!H178)</f>
        <v>2</v>
      </c>
      <c r="I178" s="36">
        <f>IF((集計対象前年!I178="-"),"-",集計対象年!I178-集計対象前年!I178)</f>
        <v>1</v>
      </c>
      <c r="J178" s="24">
        <f>IF((集計対象前年!J178="-"),"-",集計対象年!J178-集計対象前年!J178)</f>
        <v>-7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2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0</v>
      </c>
      <c r="O178" s="36">
        <f>IF((集計対象前年!O178="-"),"-",集計対象年!O178-集計対象前年!O178)</f>
        <v>0</v>
      </c>
      <c r="P178" s="24">
        <f>IF((集計対象前年!P178="-"),"-",集計対象年!P178-集計対象前年!P178)</f>
        <v>0</v>
      </c>
      <c r="Q178" s="36">
        <f>IF((集計対象前年!Q178="-"),"-",集計対象年!Q178-集計対象前年!Q178)</f>
        <v>0</v>
      </c>
      <c r="R178" s="24">
        <f>IF((集計対象前年!R178="-"),"-",集計対象年!R178-集計対象前年!R178)</f>
        <v>1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0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-5</v>
      </c>
      <c r="W178" s="36">
        <f>IF((集計対象前年!W178="-"),"-",集計対象年!W178-集計対象前年!W178)</f>
        <v>0</v>
      </c>
      <c r="X178" s="24">
        <f>IF((集計対象前年!X178="-"),"-",集計対象年!X178-集計対象前年!X178)</f>
        <v>-1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-18</v>
      </c>
      <c r="AA178" s="40">
        <f>IF((集計対象前年!AA178="-"),"-",集計対象年!AA178-集計対象前年!AA178)</f>
        <v>1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0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0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1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1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0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0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0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0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0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0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0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0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0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0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0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1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0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0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1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0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2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0</v>
      </c>
      <c r="G182" s="35">
        <f>IF((集計対象前年!G182="-"),"-",集計対象年!G182-集計対象前年!G182)</f>
        <v>0</v>
      </c>
      <c r="H182" s="23">
        <f>IF((集計対象前年!H182="-"),"-",集計対象年!H182-集計対象前年!H182)</f>
        <v>0</v>
      </c>
      <c r="I182" s="35">
        <f>IF((集計対象前年!I182="-"),"-",集計対象年!I182-集計対象前年!I182)</f>
        <v>1</v>
      </c>
      <c r="J182" s="23">
        <f>IF((集計対象前年!J182="-"),"-",集計対象年!J182-集計対象前年!J182)</f>
        <v>1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0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2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-1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-2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-1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1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1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3</v>
      </c>
      <c r="AA182" s="39">
        <f>IF((集計対象前年!AA182="-"),"-",集計対象年!AA182-集計対象前年!AA182)</f>
        <v>1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1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0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1</v>
      </c>
      <c r="G183" s="35">
        <f>IF((集計対象前年!G183="-"),"-",集計対象年!G183-集計対象前年!G183)</f>
        <v>0</v>
      </c>
      <c r="H183" s="23">
        <f>IF((集計対象前年!H183="-"),"-",集計対象年!H183-集計対象前年!H183)</f>
        <v>-2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1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-1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-1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0</v>
      </c>
      <c r="Q183" s="35">
        <f>IF((集計対象前年!Q183="-"),"-",集計対象年!Q183-集計対象前年!Q183)</f>
        <v>0</v>
      </c>
      <c r="R183" s="23">
        <f>IF((集計対象前年!R183="-"),"-",集計対象年!R183-集計対象前年!R183)</f>
        <v>1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0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1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-2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-1</v>
      </c>
      <c r="AA183" s="39">
        <f>IF((集計対象前年!AA183="-"),"-",集計対象年!AA183-集計対象前年!AA183)</f>
        <v>0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1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2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1</v>
      </c>
      <c r="G184" s="36">
        <f>IF((集計対象前年!G184="-"),"-",集計対象年!G184-集計対象前年!G184)</f>
        <v>0</v>
      </c>
      <c r="H184" s="24">
        <f>IF((集計対象前年!H184="-"),"-",集計対象年!H184-集計対象前年!H184)</f>
        <v>-2</v>
      </c>
      <c r="I184" s="36">
        <f>IF((集計対象前年!I184="-"),"-",集計対象年!I184-集計対象前年!I184)</f>
        <v>1</v>
      </c>
      <c r="J184" s="24">
        <f>IF((集計対象前年!J184="-"),"-",集計対象年!J184-集計対象前年!J184)</f>
        <v>2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-1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1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-1</v>
      </c>
      <c r="Q184" s="36">
        <f>IF((集計対象前年!Q184="-"),"-",集計対象年!Q184-集計対象前年!Q184)</f>
        <v>0</v>
      </c>
      <c r="R184" s="24">
        <f>IF((集計対象前年!R184="-"),"-",集計対象年!R184-集計対象前年!R184)</f>
        <v>-1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-1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2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-1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2</v>
      </c>
      <c r="AA184" s="40">
        <f>IF((集計対象前年!AA184="-"),"-",集計対象年!AA184-集計対象前年!AA184)</f>
        <v>1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-2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-1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-1</v>
      </c>
      <c r="G185" s="37">
        <f>IF((集計対象前年!G185="-"),"-",集計対象年!G185-集計対象前年!G185)</f>
        <v>0</v>
      </c>
      <c r="H185" s="25">
        <f>IF((集計対象前年!H185="-"),"-",集計対象年!H185-集計対象前年!H185)</f>
        <v>2</v>
      </c>
      <c r="I185" s="37">
        <f>IF((集計対象前年!I185="-"),"-",集計対象年!I185-集計対象前年!I185)</f>
        <v>2</v>
      </c>
      <c r="J185" s="25">
        <f>IF((集計対象前年!J185="-"),"-",集計対象年!J185-集計対象前年!J185)</f>
        <v>-8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0</v>
      </c>
      <c r="M185" s="37">
        <f>IF((集計対象前年!M185="-"),"-",集計対象年!M185-集計対象前年!M185)</f>
        <v>0</v>
      </c>
      <c r="N185" s="25">
        <f>IF((集計対象前年!N185="-"),"-",集計対象年!N185-集計対象前年!N185)</f>
        <v>-1</v>
      </c>
      <c r="O185" s="37">
        <f>IF((集計対象前年!O185="-"),"-",集計対象年!O185-集計対象前年!O185)</f>
        <v>0</v>
      </c>
      <c r="P185" s="25">
        <f>IF((集計対象前年!P185="-"),"-",集計対象年!P185-集計対象前年!P185)</f>
        <v>1</v>
      </c>
      <c r="Q185" s="37">
        <f>IF((集計対象前年!Q185="-"),"-",集計対象年!Q185-集計対象前年!Q185)</f>
        <v>0</v>
      </c>
      <c r="R185" s="25">
        <f>IF((集計対象前年!R185="-"),"-",集計対象年!R185-集計対象前年!R185)</f>
        <v>0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-2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-5</v>
      </c>
      <c r="W185" s="37">
        <f>IF((集計対象前年!W185="-"),"-",集計対象年!W185-集計対象前年!W185)</f>
        <v>0</v>
      </c>
      <c r="X185" s="25">
        <f>IF((集計対象前年!X185="-"),"-",集計対象年!X185-集計対象前年!X185)</f>
        <v>-2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-19</v>
      </c>
      <c r="AA185" s="41">
        <f>IF((集計対象前年!AA185="-"),"-",集計対象年!AA185-集計対象前年!AA185)</f>
        <v>2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0</v>
      </c>
      <c r="C186" s="35">
        <f>IF((集計対象前年!C186="-"),"-",集計対象年!C186-集計対象前年!C186)</f>
        <v>0</v>
      </c>
      <c r="D186" s="23">
        <f>IF((集計対象前年!D186="-"),"-",集計対象年!D186-集計対象前年!D186)</f>
        <v>0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0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0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0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-1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0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0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-1</v>
      </c>
      <c r="AA186" s="39">
        <f>IF((集計対象前年!AA186="-"),"-",集計対象年!AA186-集計対象前年!AA186)</f>
        <v>0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-1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0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-1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-1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1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-1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0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1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-1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-1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0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-4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-1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0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0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-1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-1</v>
      </c>
      <c r="C190" s="36">
        <f>IF((集計対象前年!C190="-"),"-",集計対象年!C190-集計対象前年!C190)</f>
        <v>0</v>
      </c>
      <c r="D190" s="24">
        <f>IF((集計対象前年!D190="-"),"-",集計対象年!D190-集計対象前年!D190)</f>
        <v>0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0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-1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-1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0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-1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0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0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-1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-1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0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-6</v>
      </c>
      <c r="AA190" s="40">
        <f>IF((集計対象前年!AA190="-"),"-",集計対象年!AA190-集計対象前年!AA190)</f>
        <v>0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0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0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0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-1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-1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0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0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0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-1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-1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-1</v>
      </c>
      <c r="C194" s="37">
        <f>IF((集計対象前年!C194="-"),"-",集計対象年!C194-集計対象前年!C194)</f>
        <v>0</v>
      </c>
      <c r="D194" s="25">
        <f>IF((集計対象前年!D194="-"),"-",集計対象年!D194-集計対象前年!D194)</f>
        <v>0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0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-1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-1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0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-1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0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-1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-1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-1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0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-7</v>
      </c>
      <c r="AA194" s="41">
        <f>IF((集計対象前年!AA194="-"),"-",集計対象年!AA194-集計対象前年!AA194)</f>
        <v>0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0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0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0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1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0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0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1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0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1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0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0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0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1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0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1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0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0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0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1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1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6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0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1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3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3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1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2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0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3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3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0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23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1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6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0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1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3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3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1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2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0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3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3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0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23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1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6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0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1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3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3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1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2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0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3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3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0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23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0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0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0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-1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0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-1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0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0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-1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-1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2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0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-1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0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1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-1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0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1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1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-1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0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-3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-1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2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0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-1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-1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1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-1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0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1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0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-1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0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-3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-3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2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0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-1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-1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1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-1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0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1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0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-1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0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-3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-3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4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2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-1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-5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1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0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-2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-2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-2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-2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0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0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-7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-1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-1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0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0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0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0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0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0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0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-2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1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-1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1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1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0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1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0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0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0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0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0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3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4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0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0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-4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1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1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-2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-2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-2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-2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0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0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-6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3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2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-2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-1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-3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6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7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0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-2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-3</v>
      </c>
      <c r="U212" s="35">
        <f>IF((集計対象前年!U212="-"),"-",集計対象年!U212-集計対象前年!U212)</f>
        <v>0</v>
      </c>
      <c r="V212" s="23">
        <f>IF((集計対象前年!V212="-"),"-",集計対象年!V212-集計対象前年!V212)</f>
        <v>-3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0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4</v>
      </c>
      <c r="AA212" s="39">
        <f>IF((集計対象前年!AA212="-"),"-",集計対象年!AA212-集計対象前年!AA212)</f>
        <v>0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3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2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-2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-1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-3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6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7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0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-2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-3</v>
      </c>
      <c r="U213" s="36">
        <f>IF((集計対象前年!U213="-"),"-",集計対象年!U213-集計対象前年!U213)</f>
        <v>0</v>
      </c>
      <c r="V213" s="24">
        <f>IF((集計対象前年!V213="-"),"-",集計対象年!V213-集計対象前年!V213)</f>
        <v>-3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0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4</v>
      </c>
      <c r="AA213" s="40">
        <f>IF((集計対象前年!AA213="-"),"-",集計対象年!AA213-集計対象前年!AA213)</f>
        <v>0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-1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0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-1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0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0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0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-1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-3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1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1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0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-1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0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0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0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0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0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1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0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0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0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0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-1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0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0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0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0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0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-1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0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-2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7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2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-2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-5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-3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7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5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-2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-4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-5</v>
      </c>
      <c r="U217" s="37">
        <f>IF((集計対象前年!U217="-"),"-",集計対象年!U217-集計対象前年!U217)</f>
        <v>0</v>
      </c>
      <c r="V217" s="25">
        <f>IF((集計対象前年!V217="-"),"-",集計対象年!V217-集計対象前年!V217)</f>
        <v>-4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0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-4</v>
      </c>
      <c r="AA217" s="41">
        <f>IF((集計対象前年!AA217="-"),"-",集計対象年!AA217-集計対象前年!AA217)</f>
        <v>0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0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-1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1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-1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0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0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-2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1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2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0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-1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1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0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0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-1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1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-1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0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0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-2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1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2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0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-1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1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0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-7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-3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1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2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-1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-3</v>
      </c>
      <c r="M220" s="35">
        <f>IF((集計対象前年!M220="-"),"-",集計対象年!M220-集計対象前年!M220)</f>
        <v>0</v>
      </c>
      <c r="N220" s="23">
        <f>IF((集計対象前年!N220="-"),"-",集計対象年!N220-集計対象前年!N220)</f>
        <v>0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1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1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1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-4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-2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-14</v>
      </c>
      <c r="AA220" s="39">
        <f>IF((集計対象前年!AA220="-"),"-",集計対象年!AA220-集計対象前年!AA220)</f>
        <v>0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1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1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0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4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1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2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0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0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0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2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-1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1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11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-6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-2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1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6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0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-1</v>
      </c>
      <c r="M222" s="36">
        <f>IF((集計対象前年!M222="-"),"-",集計対象年!M222-集計対象前年!M222)</f>
        <v>0</v>
      </c>
      <c r="N222" s="24">
        <f>IF((集計対象前年!N222="-"),"-",集計対象年!N222-集計対象前年!N222)</f>
        <v>0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1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1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3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-5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-1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-3</v>
      </c>
      <c r="AA222" s="40">
        <f>IF((集計対象前年!AA222="-"),"-",集計対象年!AA222-集計対象前年!AA222)</f>
        <v>0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-2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1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-1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1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-1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-1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-1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-1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0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0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0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0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-5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0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-1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0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-1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0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0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0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-1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0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0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-3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-3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2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-2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1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-1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0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3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0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0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0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0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0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-5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2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-3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2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-3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-1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-1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2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-1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0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0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0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-8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-11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-1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-1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7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-3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-2</v>
      </c>
      <c r="M227" s="37">
        <f>IF((集計対象前年!M227="-"),"-",集計対象年!M227-集計対象前年!M227)</f>
        <v>0</v>
      </c>
      <c r="N227" s="25">
        <f>IF((集計対象前年!N227="-"),"-",集計対象年!N227-集計対象前年!N227)</f>
        <v>-3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4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2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3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-6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0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-11</v>
      </c>
      <c r="AA227" s="41">
        <f>IF((集計対象前年!AA227="-"),"-",集計対象年!AA227-集計対象前年!AA227)</f>
        <v>0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-1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-1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-2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1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-3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-2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2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-3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0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0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-1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0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-10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-1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-4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-1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2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-3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-4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3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0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2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1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0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-1</v>
      </c>
      <c r="Y229" s="35">
        <f>IF((集計対象前年!Y229="-"),"-",集計対象年!Y229-集計対象前年!Y229)</f>
        <v>-1</v>
      </c>
      <c r="Z229" s="31">
        <f>IF((集計対象前年!Z229="-"),"-",集計対象年!Z229-集計対象前年!Z229)</f>
        <v>-6</v>
      </c>
      <c r="AA229" s="39">
        <f>IF((集計対象前年!AA229="-"),"-",集計対象年!AA229-集計対象前年!AA229)</f>
        <v>-1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0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1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0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1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1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0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-2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-1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1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0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1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-2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0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0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-1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0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1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0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2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2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0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0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-2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2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0</v>
      </c>
      <c r="K233" s="35">
        <f>IF((集計対象前年!K233="-"),"-",集計対象年!K233-集計対象前年!K233)</f>
        <v>0</v>
      </c>
      <c r="L233" s="23">
        <f>IF((集計対象前年!L233="-"),"-",集計対象年!L233-集計対象前年!L233)</f>
        <v>0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1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1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0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1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1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0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4</v>
      </c>
      <c r="AA233" s="39">
        <f>IF((集計対象前年!AA233="-"),"-",集計対象年!AA233-集計対象前年!AA233)</f>
        <v>0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-2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-4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-5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6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-5</v>
      </c>
      <c r="K234" s="36">
        <f>IF((集計対象前年!K234="-"),"-",集計対象年!K234-集計対象前年!K234)</f>
        <v>0</v>
      </c>
      <c r="L234" s="24">
        <f>IF((集計対象前年!L234="-"),"-",集計対象年!L234-集計対象前年!L234)</f>
        <v>-6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3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-3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4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2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1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-1</v>
      </c>
      <c r="Y234" s="36">
        <f>IF((集計対象前年!Y234="-"),"-",集計対象年!Y234-集計対象前年!Y234)</f>
        <v>-1</v>
      </c>
      <c r="Z234" s="32">
        <f>IF((集計対象前年!Z234="-"),"-",集計対象年!Z234-集計対象前年!Z234)</f>
        <v>-10</v>
      </c>
      <c r="AA234" s="40">
        <f>IF((集計対象前年!AA234="-"),"-",集計対象年!AA234-集計対象前年!AA234)</f>
        <v>-1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-2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-4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-5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6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-5</v>
      </c>
      <c r="K235" s="37">
        <f>IF((集計対象前年!K235="-"),"-",集計対象年!K235-集計対象前年!K235)</f>
        <v>0</v>
      </c>
      <c r="L235" s="25">
        <f>IF((集計対象前年!L235="-"),"-",集計対象年!L235-集計対象前年!L235)</f>
        <v>-6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3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-3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4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2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1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-1</v>
      </c>
      <c r="Y235" s="37">
        <f>IF((集計対象前年!Y235="-"),"-",集計対象年!Y235-集計対象前年!Y235)</f>
        <v>-1</v>
      </c>
      <c r="Z235" s="33">
        <f>IF((集計対象前年!Z235="-"),"-",集計対象年!Z235-集計対象前年!Z235)</f>
        <v>-10</v>
      </c>
      <c r="AA235" s="41">
        <f>IF((集計対象前年!AA235="-"),"-",集計対象年!AA235-集計対象前年!AA235)</f>
        <v>-1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0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0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0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0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0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0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-1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0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0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0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1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-1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-1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0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-1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-3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-1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0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0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0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1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-1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-1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0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-1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-3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0</v>
      </c>
      <c r="C241" s="35">
        <f>IF((集計対象前年!C241="-"),"-",集計対象年!C241-集計対象前年!C241)</f>
        <v>0</v>
      </c>
      <c r="D241" s="23">
        <f>IF((集計対象前年!D241="-"),"-",集計対象年!D241-集計対象前年!D241)</f>
        <v>1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1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0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2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1</v>
      </c>
      <c r="M241" s="35">
        <f>IF((集計対象前年!M241="-"),"-",集計対象年!M241-集計対象前年!M241)</f>
        <v>1</v>
      </c>
      <c r="N241" s="23">
        <f>IF((集計対象前年!N241="-"),"-",集計対象年!N241-集計対象前年!N241)</f>
        <v>1</v>
      </c>
      <c r="O241" s="35">
        <f>IF((集計対象前年!O241="-"),"-",集計対象年!O241-集計対象前年!O241)</f>
        <v>1</v>
      </c>
      <c r="P241" s="23">
        <f>IF((集計対象前年!P241="-"),"-",集計対象年!P241-集計対象前年!P241)</f>
        <v>-1</v>
      </c>
      <c r="Q241" s="35">
        <f>IF((集計対象前年!Q241="-"),"-",集計対象年!Q241-集計対象前年!Q241)</f>
        <v>-1</v>
      </c>
      <c r="R241" s="23">
        <f>IF((集計対象前年!R241="-"),"-",集計対象年!R241-集計対象前年!R241)</f>
        <v>1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1</v>
      </c>
      <c r="U241" s="35">
        <f>IF((集計対象前年!U241="-"),"-",集計対象年!U241-集計対象前年!U241)</f>
        <v>0</v>
      </c>
      <c r="V241" s="23">
        <f>IF((集計対象前年!V241="-"),"-",集計対象年!V241-集計対象前年!V241)</f>
        <v>0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0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7</v>
      </c>
      <c r="AA241" s="39">
        <f>IF((集計対象前年!AA241="-"),"-",集計対象年!AA241-集計対象前年!AA241)</f>
        <v>1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0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0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0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0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0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-2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1</v>
      </c>
      <c r="E243" s="35">
        <f>IF((集計対象前年!E243="-"),"-",集計対象年!E243-集計対象前年!E243)</f>
        <v>1</v>
      </c>
      <c r="F243" s="23">
        <f>IF((集計対象前年!F243="-"),"-",集計対象年!F243-集計対象前年!F243)</f>
        <v>0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1</v>
      </c>
      <c r="I243" s="35">
        <f>IF((集計対象前年!I243="-"),"-",集計対象年!I243-集計対象前年!I243)</f>
        <v>0</v>
      </c>
      <c r="J243" s="23">
        <f>IF((集計対象前年!J243="-"),"-",集計対象年!J243-集計対象前年!J243)</f>
        <v>-2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-1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2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-1</v>
      </c>
      <c r="Q243" s="35">
        <f>IF((集計対象前年!Q243="-"),"-",集計対象年!Q243-集計対象前年!Q243)</f>
        <v>0</v>
      </c>
      <c r="R243" s="23">
        <f>IF((集計対象前年!R243="-"),"-",集計対象年!R243-集計対象前年!R243)</f>
        <v>-2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0</v>
      </c>
      <c r="U243" s="35">
        <f>IF((集計対象前年!U243="-"),"-",集計対象年!U243-集計対象前年!U243)</f>
        <v>0</v>
      </c>
      <c r="V243" s="23">
        <f>IF((集計対象前年!V243="-"),"-",集計対象年!V243-集計対象前年!V243)</f>
        <v>1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-2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-5</v>
      </c>
      <c r="AA243" s="39">
        <f>IF((集計対象前年!AA243="-"),"-",集計対象年!AA243-集計対象前年!AA243)</f>
        <v>1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-2</v>
      </c>
      <c r="C244" s="36">
        <f>IF((集計対象前年!C244="-"),"-",集計対象年!C244-集計対象前年!C244)</f>
        <v>0</v>
      </c>
      <c r="D244" s="24">
        <f>IF((集計対象前年!D244="-"),"-",集計対象年!D244-集計対象前年!D244)</f>
        <v>2</v>
      </c>
      <c r="E244" s="36">
        <f>IF((集計対象前年!E244="-"),"-",集計対象年!E244-集計対象前年!E244)</f>
        <v>1</v>
      </c>
      <c r="F244" s="24">
        <f>IF((集計対象前年!F244="-"),"-",集計対象年!F244-集計対象前年!F244)</f>
        <v>1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1</v>
      </c>
      <c r="I244" s="36">
        <f>IF((集計対象前年!I244="-"),"-",集計対象年!I244-集計対象前年!I244)</f>
        <v>0</v>
      </c>
      <c r="J244" s="24">
        <f>IF((集計対象前年!J244="-"),"-",集計対象年!J244-集計対象前年!J244)</f>
        <v>0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0</v>
      </c>
      <c r="M244" s="36">
        <f>IF((集計対象前年!M244="-"),"-",集計対象年!M244-集計対象前年!M244)</f>
        <v>1</v>
      </c>
      <c r="N244" s="24">
        <f>IF((集計対象前年!N244="-"),"-",集計対象年!N244-集計対象前年!N244)</f>
        <v>3</v>
      </c>
      <c r="O244" s="36">
        <f>IF((集計対象前年!O244="-"),"-",集計対象年!O244-集計対象前年!O244)</f>
        <v>1</v>
      </c>
      <c r="P244" s="24">
        <f>IF((集計対象前年!P244="-"),"-",集計対象年!P244-集計対象前年!P244)</f>
        <v>-2</v>
      </c>
      <c r="Q244" s="36">
        <f>IF((集計対象前年!Q244="-"),"-",集計対象年!Q244-集計対象前年!Q244)</f>
        <v>-1</v>
      </c>
      <c r="R244" s="24">
        <f>IF((集計対象前年!R244="-"),"-",集計対象年!R244-集計対象前年!R244)</f>
        <v>-1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1</v>
      </c>
      <c r="U244" s="36">
        <f>IF((集計対象前年!U244="-"),"-",集計対象年!U244-集計対象前年!U244)</f>
        <v>0</v>
      </c>
      <c r="V244" s="24">
        <f>IF((集計対象前年!V244="-"),"-",集計対象年!V244-集計対象前年!V244)</f>
        <v>1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-2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2</v>
      </c>
      <c r="AA244" s="40">
        <f>IF((集計対象前年!AA244="-"),"-",集計対象年!AA244-集計対象前年!AA244)</f>
        <v>2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-3</v>
      </c>
      <c r="C245" s="37">
        <f>IF((集計対象前年!C245="-"),"-",集計対象年!C245-集計対象前年!C245)</f>
        <v>0</v>
      </c>
      <c r="D245" s="25">
        <f>IF((集計対象前年!D245="-"),"-",集計対象年!D245-集計対象前年!D245)</f>
        <v>2</v>
      </c>
      <c r="E245" s="37">
        <f>IF((集計対象前年!E245="-"),"-",集計対象年!E245-集計対象前年!E245)</f>
        <v>1</v>
      </c>
      <c r="F245" s="25">
        <f>IF((集計対象前年!F245="-"),"-",集計対象年!F245-集計対象前年!F245)</f>
        <v>1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1</v>
      </c>
      <c r="I245" s="37">
        <f>IF((集計対象前年!I245="-"),"-",集計対象年!I245-集計対象前年!I245)</f>
        <v>0</v>
      </c>
      <c r="J245" s="25">
        <f>IF((集計対象前年!J245="-"),"-",集計対象年!J245-集計対象前年!J245)</f>
        <v>0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0</v>
      </c>
      <c r="M245" s="37">
        <f>IF((集計対象前年!M245="-"),"-",集計対象年!M245-集計対象前年!M245)</f>
        <v>1</v>
      </c>
      <c r="N245" s="25">
        <f>IF((集計対象前年!N245="-"),"-",集計対象年!N245-集計対象前年!N245)</f>
        <v>4</v>
      </c>
      <c r="O245" s="37">
        <f>IF((集計対象前年!O245="-"),"-",集計対象年!O245-集計対象前年!O245)</f>
        <v>1</v>
      </c>
      <c r="P245" s="25">
        <f>IF((集計対象前年!P245="-"),"-",集計対象年!P245-集計対象前年!P245)</f>
        <v>-3</v>
      </c>
      <c r="Q245" s="37">
        <f>IF((集計対象前年!Q245="-"),"-",集計対象年!Q245-集計対象前年!Q245)</f>
        <v>-1</v>
      </c>
      <c r="R245" s="25">
        <f>IF((集計対象前年!R245="-"),"-",集計対象年!R245-集計対象前年!R245)</f>
        <v>-1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0</v>
      </c>
      <c r="U245" s="37">
        <f>IF((集計対象前年!U245="-"),"-",集計対象年!U245-集計対象前年!U245)</f>
        <v>0</v>
      </c>
      <c r="V245" s="25">
        <f>IF((集計対象前年!V245="-"),"-",集計対象年!V245-集計対象前年!V245)</f>
        <v>1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-3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-1</v>
      </c>
      <c r="AA245" s="41">
        <f>IF((集計対象前年!AA245="-"),"-",集計対象年!AA245-集計対象前年!AA245)</f>
        <v>2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-1</v>
      </c>
      <c r="C246" s="38">
        <f>IF((集計対象前年!C246="-"),"-",集計対象年!C246-集計対象前年!C246)</f>
        <v>3</v>
      </c>
      <c r="D246" s="26">
        <f>IF((集計対象前年!D246="-"),"-",集計対象年!D246-集計対象前年!D246)</f>
        <v>27</v>
      </c>
      <c r="E246" s="38">
        <f>IF((集計対象前年!E246="-"),"-",集計対象年!E246-集計対象前年!E246)</f>
        <v>-2</v>
      </c>
      <c r="F246" s="26">
        <f>IF((集計対象前年!F246="-"),"-",集計対象年!F246-集計対象前年!F246)</f>
        <v>24</v>
      </c>
      <c r="G246" s="38">
        <f>IF((集計対象前年!G246="-"),"-",集計対象年!G246-集計対象前年!G246)</f>
        <v>-1</v>
      </c>
      <c r="H246" s="26">
        <f>IF((集計対象前年!H246="-"),"-",集計対象年!H246-集計対象前年!H246)</f>
        <v>25</v>
      </c>
      <c r="I246" s="38">
        <f>IF((集計対象前年!I246="-"),"-",集計対象年!I246-集計対象前年!I246)</f>
        <v>2</v>
      </c>
      <c r="J246" s="26">
        <f>IF((集計対象前年!J246="-"),"-",集計対象年!J246-集計対象前年!J246)</f>
        <v>-5</v>
      </c>
      <c r="K246" s="38">
        <f>IF((集計対象前年!K246="-"),"-",集計対象年!K246-集計対象前年!K246)</f>
        <v>0</v>
      </c>
      <c r="L246" s="26">
        <f>IF((集計対象前年!L246="-"),"-",集計対象年!L246-集計対象前年!L246)</f>
        <v>15</v>
      </c>
      <c r="M246" s="38">
        <f>IF((集計対象前年!M246="-"),"-",集計対象年!M246-集計対象前年!M246)</f>
        <v>0</v>
      </c>
      <c r="N246" s="26">
        <f>IF((集計対象前年!N246="-"),"-",集計対象年!N246-集計対象前年!N246)</f>
        <v>26</v>
      </c>
      <c r="O246" s="38">
        <f>IF((集計対象前年!O246="-"),"-",集計対象年!O246-集計対象前年!O246)</f>
        <v>2</v>
      </c>
      <c r="P246" s="26">
        <f>IF((集計対象前年!P246="-"),"-",集計対象年!P246-集計対象前年!P246)</f>
        <v>11</v>
      </c>
      <c r="Q246" s="38">
        <f>IF((集計対象前年!Q246="-"),"-",集計対象年!Q246-集計対象前年!Q246)</f>
        <v>-1</v>
      </c>
      <c r="R246" s="26">
        <f>IF((集計対象前年!R246="-"),"-",集計対象年!R246-集計対象前年!R246)</f>
        <v>37</v>
      </c>
      <c r="S246" s="38">
        <f>IF((集計対象前年!S246="-"),"-",集計対象年!S246-集計対象前年!S246)</f>
        <v>0</v>
      </c>
      <c r="T246" s="26">
        <f>IF((集計対象前年!T246="-"),"-",集計対象年!T246-集計対象前年!T246)</f>
        <v>32</v>
      </c>
      <c r="U246" s="38">
        <f>IF((集計対象前年!U246="-"),"-",集計対象年!U246-集計対象前年!U246)</f>
        <v>1</v>
      </c>
      <c r="V246" s="26">
        <f>IF((集計対象前年!V246="-"),"-",集計対象年!V246-集計対象前年!V246)</f>
        <v>5</v>
      </c>
      <c r="W246" s="38">
        <f>IF((集計対象前年!W246="-"),"-",集計対象年!W246-集計対象前年!W246)</f>
        <v>0</v>
      </c>
      <c r="X246" s="26">
        <f>IF((集計対象前年!X246="-"),"-",集計対象年!X246-集計対象前年!X246)</f>
        <v>-16</v>
      </c>
      <c r="Y246" s="38">
        <f>IF((集計対象前年!Y246="-"),"-",集計対象年!Y246-集計対象前年!Y246)</f>
        <v>-1</v>
      </c>
      <c r="Z246" s="34">
        <f>IF((集計対象前年!Z246="-"),"-",集計対象年!Z246-集計対象前年!Z246)</f>
        <v>180</v>
      </c>
      <c r="AA246" s="42">
        <f>IF((集計対象前年!AA246="-"),"-",集計対象年!AA246-集計対象前年!AA246)</f>
        <v>3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2015-03-02T05:33:49Z</dcterms:modified>
</cp:coreProperties>
</file>