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771" windowWidth="15480" windowHeight="9900" activeTab="0"/>
  </bookViews>
  <sheets>
    <sheet name="業務月報" sheetId="1" r:id="rId1"/>
    <sheet name="求人倍率" sheetId="2" r:id="rId2"/>
  </sheets>
  <definedNames>
    <definedName name="_xlnm.Print_Area" localSheetId="0">'業務月報'!$A$1:$I$91</definedName>
  </definedNames>
  <calcPr fullCalcOnLoad="1"/>
</workbook>
</file>

<file path=xl/comments1.xml><?xml version="1.0" encoding="utf-8"?>
<comments xmlns="http://schemas.openxmlformats.org/spreadsheetml/2006/main">
  <authors>
    <author>PC2</author>
  </authors>
  <commentList>
    <comment ref="F55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56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57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6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62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63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64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65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66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67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69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70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72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73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74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75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78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79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80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8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82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83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84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85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86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88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89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3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32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7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8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9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10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1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12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13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14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15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17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19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2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22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87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90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9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  <comment ref="F71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
</t>
        </r>
      </text>
    </comment>
    <comment ref="F68" authorId="0">
      <text>
        <r>
          <rPr>
            <b/>
            <sz val="9"/>
            <rFont val="ＭＳ Ｐゴシック"/>
            <family val="3"/>
          </rPr>
          <t>PC2:</t>
        </r>
        <r>
          <rPr>
            <sz val="9"/>
            <rFont val="ＭＳ Ｐゴシック"/>
            <family val="3"/>
          </rPr>
          <t xml:space="preserve">
計欄と女性欄を入力</t>
        </r>
      </text>
    </comment>
  </commentList>
</comments>
</file>

<file path=xl/sharedStrings.xml><?xml version="1.0" encoding="utf-8"?>
<sst xmlns="http://schemas.openxmlformats.org/spreadsheetml/2006/main" count="138" uniqueCount="87">
  <si>
    <t>項目</t>
  </si>
  <si>
    <t>新規求職申込件数</t>
  </si>
  <si>
    <t>うち雇用保険受給者</t>
  </si>
  <si>
    <t>計</t>
  </si>
  <si>
    <t>男</t>
  </si>
  <si>
    <t>女</t>
  </si>
  <si>
    <t>前月</t>
  </si>
  <si>
    <t>前年同月</t>
  </si>
  <si>
    <t>月間有効求職者数</t>
  </si>
  <si>
    <t>区分</t>
  </si>
  <si>
    <t>求職</t>
  </si>
  <si>
    <t>紹介</t>
  </si>
  <si>
    <t>求人</t>
  </si>
  <si>
    <t>就職</t>
  </si>
  <si>
    <t>一般職業紹介状況</t>
  </si>
  <si>
    <t>男</t>
  </si>
  <si>
    <t>女</t>
  </si>
  <si>
    <t>うちパート</t>
  </si>
  <si>
    <t>うちパート</t>
  </si>
  <si>
    <t>うちパート</t>
  </si>
  <si>
    <t>雇用保険業務取扱状況</t>
  </si>
  <si>
    <t>雇用保険適用関係</t>
  </si>
  <si>
    <t>（労働市場センター集計）</t>
  </si>
  <si>
    <t>新規適用事業所数</t>
  </si>
  <si>
    <t>廃止事業所数</t>
  </si>
  <si>
    <t>月末現在適用事業所数</t>
  </si>
  <si>
    <t>資格取得者数</t>
  </si>
  <si>
    <t>資格喪失者数</t>
  </si>
  <si>
    <t>月末現在被保険者数</t>
  </si>
  <si>
    <t>雇用保険給付関係</t>
  </si>
  <si>
    <t>一般求職者給付</t>
  </si>
  <si>
    <t>離職票提出件数</t>
  </si>
  <si>
    <t>受給資格決定件数</t>
  </si>
  <si>
    <t>初回受給者数</t>
  </si>
  <si>
    <t>受給者実人員</t>
  </si>
  <si>
    <t>支給金額</t>
  </si>
  <si>
    <t>支給終了者数</t>
  </si>
  <si>
    <t>基本給付金</t>
  </si>
  <si>
    <t>再就職給付金</t>
  </si>
  <si>
    <t>復帰給付金</t>
  </si>
  <si>
    <t>〔金額は千円単位〕</t>
  </si>
  <si>
    <t>日雇給付</t>
  </si>
  <si>
    <t>高年齢雇用継続給付</t>
  </si>
  <si>
    <t>育児休業給付</t>
  </si>
  <si>
    <t>業務月報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</si>
  <si>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</si>
  <si>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</si>
  <si>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</si>
  <si>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</si>
  <si>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</si>
  <si>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</si>
  <si>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</si>
  <si>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</si>
  <si>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</si>
  <si>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</si>
  <si>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</si>
  <si>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</si>
  <si>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松田公共職業安定所</t>
  </si>
  <si>
    <t>支給人員</t>
  </si>
  <si>
    <t>基本手当基本分</t>
  </si>
  <si>
    <t>受給者数</t>
  </si>
  <si>
    <t>支給総額</t>
  </si>
  <si>
    <t>受給者数</t>
  </si>
  <si>
    <t>※うち中高年</t>
  </si>
  <si>
    <t>　項　目</t>
  </si>
  <si>
    <t>区　分　</t>
  </si>
  <si>
    <t>就　 職 　件 　数</t>
  </si>
  <si>
    <t>うち《秦野市ふるさとハローワーク　取扱分》</t>
  </si>
  <si>
    <t>紹介件数</t>
  </si>
  <si>
    <t>就職件数</t>
  </si>
  <si>
    <t>新規求人数</t>
  </si>
  <si>
    <t>月間有効求人数</t>
  </si>
  <si>
    <t>（学卒を除き、秦野市ふるさとハローワーク扱を含む）</t>
  </si>
  <si>
    <t>うちパート</t>
  </si>
  <si>
    <t>常用就職　　　支度手当</t>
  </si>
  <si>
    <t>短期特例　　　給付</t>
  </si>
  <si>
    <t>就業促進　　　定着手当</t>
  </si>
  <si>
    <t>高年齢　　　　求職者　　　　給付</t>
  </si>
  <si>
    <t>再就職　　　　　　手当</t>
  </si>
  <si>
    <t>教育訓練　　　給付</t>
  </si>
  <si>
    <t>介護休業　　　給付</t>
  </si>
  <si>
    <t>様式</t>
  </si>
  <si>
    <t>№</t>
  </si>
  <si>
    <t>給付係長報告</t>
  </si>
  <si>
    <t>平成30年度</t>
  </si>
  <si>
    <t>平成29年度</t>
  </si>
  <si>
    <t>平成３０年９月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</si>
</sst>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#,##0.0;&quot;▲ &quot;#,##0.0"/>
    <numFmt numFmtId="179" formatCode="#,##0.000;&quot;▲ &quot;#,##0.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ＤＨＰ特太ゴシック体"/>
      <family val="3"/>
    </font>
    <font>
      <sz val="9"/>
      <name val="ＭＳ Ｐゴシック"/>
      <family val="3"/>
    </font>
    <font>
      <b/>
      <sz val="36"/>
      <name val="ＤＨＰ特太ゴシック体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3.5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.8"/>
      <color indexed="8"/>
      <name val="ＭＳ Ｐゴシック"/>
      <family val="3"/>
    </font>
    <font>
      <sz val="17.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.75"/>
      <color indexed="8"/>
      <name val="ＭＳ Ｐゴシック"/>
      <family val="3"/>
    </font>
    <font>
      <u val="single"/>
      <sz val="1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double"/>
      <top style="thin"/>
      <bottom style="dotted"/>
      <diagonal style="thin"/>
    </border>
    <border diagonalUp="1">
      <left style="thin"/>
      <right style="thin"/>
      <top style="dotted"/>
      <bottom>
        <color indexed="63"/>
      </bottom>
      <diagonal style="thin"/>
    </border>
    <border diagonalUp="1">
      <left style="thin"/>
      <right style="double"/>
      <top style="dotted"/>
      <bottom style="thin"/>
      <diagonal style="thin"/>
    </border>
    <border diagonalUp="1">
      <left style="thin"/>
      <right style="thin"/>
      <top style="dotted"/>
      <bottom style="thin"/>
      <diagonal style="thin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double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0" fillId="0" borderId="12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6" fontId="8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6" fillId="0" borderId="20" xfId="0" applyNumberFormat="1" applyFont="1" applyBorder="1" applyAlignment="1">
      <alignment horizontal="center" vertical="center" textRotation="255"/>
    </xf>
    <xf numFmtId="176" fontId="6" fillId="0" borderId="21" xfId="0" applyNumberFormat="1" applyFont="1" applyBorder="1" applyAlignment="1">
      <alignment horizontal="center" vertical="center" textRotation="255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176" fontId="4" fillId="0" borderId="22" xfId="0" applyNumberFormat="1" applyFont="1" applyBorder="1" applyAlignment="1">
      <alignment horizontal="left" vertical="center"/>
    </xf>
    <xf numFmtId="176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shrinkToFit="1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0" xfId="0" applyNumberFormat="1" applyBorder="1" applyAlignment="1">
      <alignment/>
    </xf>
    <xf numFmtId="176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1" fillId="0" borderId="12" xfId="0" applyNumberFormat="1" applyFont="1" applyBorder="1" applyAlignment="1">
      <alignment horizontal="center" vertical="center" textRotation="255" wrapText="1"/>
    </xf>
    <xf numFmtId="176" fontId="6" fillId="0" borderId="39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176" fontId="6" fillId="0" borderId="41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 textRotation="255"/>
    </xf>
    <xf numFmtId="176" fontId="6" fillId="0" borderId="22" xfId="0" applyNumberFormat="1" applyFont="1" applyBorder="1" applyAlignment="1">
      <alignment horizontal="center" vertical="center" textRotation="255"/>
    </xf>
    <xf numFmtId="176" fontId="6" fillId="0" borderId="40" xfId="0" applyNumberFormat="1" applyFont="1" applyBorder="1" applyAlignment="1">
      <alignment horizontal="center" vertical="center" textRotation="255"/>
    </xf>
    <xf numFmtId="176" fontId="11" fillId="0" borderId="10" xfId="0" applyNumberFormat="1" applyFont="1" applyBorder="1" applyAlignment="1">
      <alignment horizontal="center" vertical="center" textRotation="255" shrinkToFit="1"/>
    </xf>
    <xf numFmtId="176" fontId="11" fillId="0" borderId="42" xfId="0" applyNumberFormat="1" applyFont="1" applyBorder="1" applyAlignment="1">
      <alignment horizontal="center" vertical="center" textRotation="255" shrinkToFit="1"/>
    </xf>
    <xf numFmtId="176" fontId="11" fillId="0" borderId="43" xfId="0" applyNumberFormat="1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left"/>
    </xf>
    <xf numFmtId="176" fontId="1" fillId="0" borderId="10" xfId="0" applyNumberFormat="1" applyFont="1" applyBorder="1" applyAlignment="1">
      <alignment horizontal="center" vertical="center" textRotation="255" wrapText="1"/>
    </xf>
    <xf numFmtId="176" fontId="1" fillId="0" borderId="43" xfId="0" applyNumberFormat="1" applyFont="1" applyBorder="1" applyAlignment="1">
      <alignment horizontal="center" vertical="center" textRotation="255" wrapText="1"/>
    </xf>
    <xf numFmtId="176" fontId="4" fillId="0" borderId="1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textRotation="255" shrinkToFit="1"/>
    </xf>
    <xf numFmtId="176" fontId="4" fillId="0" borderId="30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center" vertical="center" textRotation="255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2" xfId="0" applyNumberFormat="1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176" fontId="4" fillId="0" borderId="44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176" fontId="4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176" fontId="4" fillId="0" borderId="40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176" fontId="3" fillId="0" borderId="0" xfId="0" applyNumberFormat="1" applyFont="1" applyAlignment="1">
      <alignment horizontal="left"/>
    </xf>
    <xf numFmtId="176" fontId="4" fillId="0" borderId="39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176" fontId="4" fillId="0" borderId="39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4" fillId="0" borderId="39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176" fontId="4" fillId="0" borderId="40" xfId="0" applyNumberFormat="1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41" xfId="0" applyFill="1" applyBorder="1" applyAlignment="1">
      <alignment/>
    </xf>
    <xf numFmtId="0" fontId="10" fillId="0" borderId="30" xfId="0" applyNumberFormat="1" applyFont="1" applyBorder="1" applyAlignment="1">
      <alignment horizontal="left" vertical="center"/>
    </xf>
    <xf numFmtId="0" fontId="0" fillId="0" borderId="30" xfId="0" applyNumberFormat="1" applyBorder="1" applyAlignment="1">
      <alignment/>
    </xf>
    <xf numFmtId="176" fontId="7" fillId="0" borderId="0" xfId="0" applyNumberFormat="1" applyFont="1" applyAlignment="1">
      <alignment horizontal="distributed" vertical="center"/>
    </xf>
    <xf numFmtId="176" fontId="9" fillId="0" borderId="0" xfId="0" applyNumberFormat="1" applyFont="1" applyAlignment="1">
      <alignment horizontal="distributed"/>
    </xf>
    <xf numFmtId="176" fontId="4" fillId="0" borderId="0" xfId="0" applyNumberFormat="1" applyFont="1" applyAlignment="1">
      <alignment horizontal="right"/>
    </xf>
    <xf numFmtId="176" fontId="5" fillId="0" borderId="23" xfId="0" applyNumberFormat="1" applyFont="1" applyBorder="1" applyAlignment="1">
      <alignment horizontal="distributed"/>
    </xf>
    <xf numFmtId="176" fontId="3" fillId="0" borderId="2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'求人倍率'!$A$3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'求人倍率'!$B$2:$M$2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'求人倍率'!$B$3:$M$3</c:f>
              <c:numCache>
                <c:ptCount val="12"/>
                <c:pt idx="0">
                  <c:v>0.95</c:v>
                </c:pt>
                <c:pt idx="1">
                  <c:v>0.88</c:v>
                </c:pt>
                <c:pt idx="2">
                  <c:v>0.83</c:v>
                </c:pt>
                <c:pt idx="3">
                  <c:v>0.84</c:v>
                </c:pt>
                <c:pt idx="4">
                  <c:v>0.88</c:v>
                </c:pt>
                <c:pt idx="5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'求人倍率'!$A$4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'求人倍率'!$B$2:$M$2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'求人倍率'!$B$4:$M$4</c:f>
              <c:numCache>
                <c:ptCount val="12"/>
                <c:pt idx="0">
                  <c:v>0.87</c:v>
                </c:pt>
                <c:pt idx="1">
                  <c:v>0.85</c:v>
                </c:pt>
                <c:pt idx="2">
                  <c:v>0.89</c:v>
                </c:pt>
                <c:pt idx="3">
                  <c:v>0.88</c:v>
                </c:pt>
                <c:pt idx="4">
                  <c:v>0.94</c:v>
                </c:pt>
                <c:pt idx="5">
                  <c:v>0.97</c:v>
                </c:pt>
                <c:pt idx="6">
                  <c:v>0.96</c:v>
                </c:pt>
                <c:pt idx="7">
                  <c:v>1.01</c:v>
                </c:pt>
                <c:pt idx="8">
                  <c:v>1.02</c:v>
                </c:pt>
                <c:pt idx="9">
                  <c:v>1.02</c:v>
                </c:pt>
                <c:pt idx="10">
                  <c:v>1.05</c:v>
                </c:pt>
                <c:pt idx="11">
                  <c:v>1.02</c:v>
                </c:pt>
              </c:numCache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  <c:max val="0.7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4413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-0.309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35"/>
          <c:w val="0.979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'求人倍率'!$A$3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'求人倍率'!$B$2:$M$2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'求人倍率'!$B$3:$M$3</c:f>
              <c:numCache>
                <c:ptCount val="12"/>
                <c:pt idx="0">
                  <c:v>0.95</c:v>
                </c:pt>
                <c:pt idx="1">
                  <c:v>0.88</c:v>
                </c:pt>
                <c:pt idx="2">
                  <c:v>0.83</c:v>
                </c:pt>
                <c:pt idx="3">
                  <c:v>0.84</c:v>
                </c:pt>
                <c:pt idx="4">
                  <c:v>0.88</c:v>
                </c:pt>
                <c:pt idx="5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'求人倍率'!$A$4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'求人倍率'!$B$2:$M$2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'求人倍率'!$B$4:$M$4</c:f>
              <c:numCache>
                <c:ptCount val="12"/>
                <c:pt idx="0">
                  <c:v>0.87</c:v>
                </c:pt>
                <c:pt idx="1">
                  <c:v>0.85</c:v>
                </c:pt>
                <c:pt idx="2">
                  <c:v>0.89</c:v>
                </c:pt>
                <c:pt idx="3">
                  <c:v>0.88</c:v>
                </c:pt>
                <c:pt idx="4">
                  <c:v>0.94</c:v>
                </c:pt>
                <c:pt idx="5">
                  <c:v>0.97</c:v>
                </c:pt>
                <c:pt idx="6">
                  <c:v>0.96</c:v>
                </c:pt>
                <c:pt idx="7">
                  <c:v>1.01</c:v>
                </c:pt>
                <c:pt idx="8">
                  <c:v>1.02</c:v>
                </c:pt>
                <c:pt idx="9">
                  <c:v>1.02</c:v>
                </c:pt>
                <c:pt idx="10">
                  <c:v>1.05</c:v>
                </c:pt>
                <c:pt idx="11">
                  <c:v>1.02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  <c:max val="1.0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9719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"/>
          <c:w val="0.192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91</xdr:row>
      <xdr:rowOff>0</xdr:rowOff>
    </xdr:from>
    <xdr:to>
      <xdr:col>8</xdr:col>
      <xdr:colOff>781050</xdr:colOff>
      <xdr:row>91</xdr:row>
      <xdr:rowOff>0</xdr:rowOff>
    </xdr:to>
    <xdr:graphicFrame>
      <xdr:nvGraphicFramePr>
        <xdr:cNvPr id="1" name="グラフ 2"/>
        <xdr:cNvGraphicFramePr/>
      </xdr:nvGraphicFramePr>
      <xdr:xfrm>
        <a:off x="19050" y="224504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</xdr:row>
      <xdr:rowOff>19050</xdr:rowOff>
    </xdr:from>
    <xdr:to>
      <xdr:col>3</xdr:col>
      <xdr:colOff>1400175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28600" y="1428750"/>
          <a:ext cx="2143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4</xdr:col>
      <xdr:colOff>0</xdr:colOff>
      <xdr:row>29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47650" y="6677025"/>
          <a:ext cx="2133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4</xdr:col>
      <xdr:colOff>0</xdr:colOff>
      <xdr:row>50</xdr:row>
      <xdr:rowOff>228600</xdr:rowOff>
    </xdr:to>
    <xdr:sp>
      <xdr:nvSpPr>
        <xdr:cNvPr id="4" name="Line 7"/>
        <xdr:cNvSpPr>
          <a:spLocks/>
        </xdr:cNvSpPr>
      </xdr:nvSpPr>
      <xdr:spPr>
        <a:xfrm>
          <a:off x="247650" y="11410950"/>
          <a:ext cx="2133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4</xdr:col>
      <xdr:colOff>0</xdr:colOff>
      <xdr:row>60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238125" y="13725525"/>
          <a:ext cx="2143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9525</xdr:rowOff>
    </xdr:from>
    <xdr:to>
      <xdr:col>8</xdr:col>
      <xdr:colOff>819150</xdr:colOff>
      <xdr:row>46</xdr:row>
      <xdr:rowOff>247650</xdr:rowOff>
    </xdr:to>
    <xdr:graphicFrame>
      <xdr:nvGraphicFramePr>
        <xdr:cNvPr id="6" name="グラフ 75"/>
        <xdr:cNvGraphicFramePr/>
      </xdr:nvGraphicFramePr>
      <xdr:xfrm>
        <a:off x="247650" y="76676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3.125" style="1" customWidth="1"/>
    <col min="2" max="2" width="5.00390625" style="1" customWidth="1"/>
    <col min="3" max="3" width="4.625" style="1" customWidth="1"/>
    <col min="4" max="4" width="18.50390625" style="1" bestFit="1" customWidth="1"/>
    <col min="5" max="9" width="10.875" style="1" customWidth="1"/>
    <col min="10" max="10" width="9.00390625" style="2" customWidth="1"/>
    <col min="11" max="16384" width="9.00390625" style="1" customWidth="1"/>
  </cols>
  <sheetData>
    <row r="1" spans="1:9" ht="46.5">
      <c r="A1" s="123" t="s">
        <v>44</v>
      </c>
      <c r="B1" s="123"/>
      <c r="C1" s="123"/>
      <c r="D1" s="123"/>
      <c r="E1" s="123"/>
      <c r="F1" s="18"/>
      <c r="G1" s="124" t="s">
        <v>86</v>
      </c>
      <c r="H1" s="124"/>
      <c r="I1" s="124"/>
    </row>
    <row r="2" spans="7:9" ht="27" customHeight="1">
      <c r="G2" s="124" t="s">
        <v>57</v>
      </c>
      <c r="H2" s="124"/>
      <c r="I2" s="124"/>
    </row>
    <row r="3" spans="2:4" ht="21" customHeight="1">
      <c r="B3" s="108" t="s">
        <v>14</v>
      </c>
      <c r="C3" s="108"/>
      <c r="D3" s="108"/>
    </row>
    <row r="4" spans="4:9" ht="16.5" customHeight="1">
      <c r="D4" s="125" t="s">
        <v>72</v>
      </c>
      <c r="E4" s="125"/>
      <c r="F4" s="125"/>
      <c r="G4" s="125"/>
      <c r="H4" s="125"/>
      <c r="I4" s="125"/>
    </row>
    <row r="5" spans="2:10" ht="15" customHeight="1">
      <c r="B5" s="109" t="s">
        <v>9</v>
      </c>
      <c r="C5" s="110"/>
      <c r="D5" s="111"/>
      <c r="E5" s="79" t="s">
        <v>3</v>
      </c>
      <c r="F5" s="79" t="s">
        <v>4</v>
      </c>
      <c r="G5" s="83" t="s">
        <v>5</v>
      </c>
      <c r="H5" s="88" t="s">
        <v>6</v>
      </c>
      <c r="I5" s="79" t="s">
        <v>7</v>
      </c>
      <c r="J5" s="2" t="s">
        <v>81</v>
      </c>
    </row>
    <row r="6" spans="2:10" s="2" customFormat="1" ht="15" customHeight="1">
      <c r="B6" s="105" t="s">
        <v>0</v>
      </c>
      <c r="C6" s="106"/>
      <c r="D6" s="107"/>
      <c r="E6" s="79"/>
      <c r="F6" s="79"/>
      <c r="G6" s="83"/>
      <c r="H6" s="88"/>
      <c r="I6" s="79"/>
      <c r="J6" s="2" t="s">
        <v>82</v>
      </c>
    </row>
    <row r="7" spans="2:9" s="2" customFormat="1" ht="18" customHeight="1">
      <c r="B7" s="97" t="s">
        <v>10</v>
      </c>
      <c r="C7" s="112" t="s">
        <v>1</v>
      </c>
      <c r="D7" s="113"/>
      <c r="E7" s="41">
        <v>604</v>
      </c>
      <c r="F7" s="42">
        <f>E7-G7</f>
        <v>309</v>
      </c>
      <c r="G7" s="53">
        <v>295</v>
      </c>
      <c r="H7" s="41">
        <v>606</v>
      </c>
      <c r="I7" s="33">
        <v>710</v>
      </c>
    </row>
    <row r="8" spans="2:9" s="2" customFormat="1" ht="18" customHeight="1">
      <c r="B8" s="97"/>
      <c r="C8" s="30"/>
      <c r="D8" s="7" t="s">
        <v>2</v>
      </c>
      <c r="E8" s="42">
        <v>110</v>
      </c>
      <c r="F8" s="42">
        <f aca="true" t="shared" si="0" ref="F8:F15">E8-G8</f>
        <v>47</v>
      </c>
      <c r="G8" s="54">
        <v>63</v>
      </c>
      <c r="H8" s="42">
        <v>142</v>
      </c>
      <c r="I8" s="34">
        <v>126</v>
      </c>
    </row>
    <row r="9" spans="2:9" s="2" customFormat="1" ht="18" customHeight="1">
      <c r="B9" s="97"/>
      <c r="C9" s="6"/>
      <c r="D9" s="7" t="s">
        <v>63</v>
      </c>
      <c r="E9" s="42">
        <v>318</v>
      </c>
      <c r="F9" s="42">
        <f t="shared" si="0"/>
        <v>171</v>
      </c>
      <c r="G9" s="54">
        <v>147</v>
      </c>
      <c r="H9" s="42">
        <v>328</v>
      </c>
      <c r="I9" s="34">
        <v>355</v>
      </c>
    </row>
    <row r="10" spans="2:9" s="2" customFormat="1" ht="18" customHeight="1">
      <c r="B10" s="97"/>
      <c r="C10" s="8"/>
      <c r="D10" s="9" t="s">
        <v>73</v>
      </c>
      <c r="E10" s="43">
        <v>222</v>
      </c>
      <c r="F10" s="43">
        <f t="shared" si="0"/>
        <v>75</v>
      </c>
      <c r="G10" s="55">
        <v>147</v>
      </c>
      <c r="H10" s="43">
        <v>217</v>
      </c>
      <c r="I10" s="35">
        <v>263</v>
      </c>
    </row>
    <row r="11" spans="2:9" s="2" customFormat="1" ht="18" customHeight="1">
      <c r="B11" s="97"/>
      <c r="C11" s="112" t="s">
        <v>8</v>
      </c>
      <c r="D11" s="113"/>
      <c r="E11" s="41">
        <v>2737</v>
      </c>
      <c r="F11" s="41">
        <f t="shared" si="0"/>
        <v>1479</v>
      </c>
      <c r="G11" s="53">
        <v>1258</v>
      </c>
      <c r="H11" s="41">
        <v>2755</v>
      </c>
      <c r="I11" s="33">
        <v>2932</v>
      </c>
    </row>
    <row r="12" spans="2:9" s="2" customFormat="1" ht="18" customHeight="1">
      <c r="B12" s="97"/>
      <c r="C12" s="25"/>
      <c r="D12" s="10" t="s">
        <v>2</v>
      </c>
      <c r="E12" s="42">
        <v>1044</v>
      </c>
      <c r="F12" s="42">
        <f t="shared" si="0"/>
        <v>521</v>
      </c>
      <c r="G12" s="54">
        <v>523</v>
      </c>
      <c r="H12" s="42">
        <v>1087</v>
      </c>
      <c r="I12" s="34">
        <v>1154</v>
      </c>
    </row>
    <row r="13" spans="2:9" s="2" customFormat="1" ht="18" customHeight="1">
      <c r="B13" s="97"/>
      <c r="C13" s="8"/>
      <c r="D13" s="10" t="s">
        <v>63</v>
      </c>
      <c r="E13" s="42">
        <v>1457</v>
      </c>
      <c r="F13" s="42">
        <f t="shared" si="0"/>
        <v>861</v>
      </c>
      <c r="G13" s="54">
        <v>596</v>
      </c>
      <c r="H13" s="42">
        <v>1498</v>
      </c>
      <c r="I13" s="34">
        <v>1534</v>
      </c>
    </row>
    <row r="14" spans="2:9" s="2" customFormat="1" ht="18" customHeight="1">
      <c r="B14" s="97"/>
      <c r="C14" s="8"/>
      <c r="D14" s="11" t="s">
        <v>17</v>
      </c>
      <c r="E14" s="43">
        <v>994</v>
      </c>
      <c r="F14" s="43">
        <f t="shared" si="0"/>
        <v>363</v>
      </c>
      <c r="G14" s="55">
        <v>631</v>
      </c>
      <c r="H14" s="43">
        <v>981</v>
      </c>
      <c r="I14" s="35">
        <v>1068</v>
      </c>
    </row>
    <row r="15" spans="2:9" s="2" customFormat="1" ht="18" customHeight="1">
      <c r="B15" s="97" t="s">
        <v>11</v>
      </c>
      <c r="C15" s="112" t="s">
        <v>68</v>
      </c>
      <c r="D15" s="113"/>
      <c r="E15" s="41">
        <v>641</v>
      </c>
      <c r="F15" s="41">
        <f t="shared" si="0"/>
        <v>385</v>
      </c>
      <c r="G15" s="53">
        <v>256</v>
      </c>
      <c r="H15" s="41">
        <v>654</v>
      </c>
      <c r="I15" s="33">
        <v>881</v>
      </c>
    </row>
    <row r="16" spans="2:9" s="2" customFormat="1" ht="18" customHeight="1">
      <c r="B16" s="97"/>
      <c r="C16" s="25"/>
      <c r="D16" s="11" t="s">
        <v>2</v>
      </c>
      <c r="E16" s="42">
        <v>136</v>
      </c>
      <c r="F16" s="42">
        <f aca="true" t="shared" si="1" ref="F16:F22">E16-G16</f>
        <v>67</v>
      </c>
      <c r="G16" s="54">
        <v>69</v>
      </c>
      <c r="H16" s="42">
        <v>163</v>
      </c>
      <c r="I16" s="34">
        <v>202</v>
      </c>
    </row>
    <row r="17" spans="2:9" s="2" customFormat="1" ht="18" customHeight="1">
      <c r="B17" s="97"/>
      <c r="C17" s="8"/>
      <c r="D17" s="11" t="s">
        <v>63</v>
      </c>
      <c r="E17" s="42">
        <v>356</v>
      </c>
      <c r="F17" s="42">
        <f t="shared" si="1"/>
        <v>222</v>
      </c>
      <c r="G17" s="54">
        <v>134</v>
      </c>
      <c r="H17" s="42">
        <v>356</v>
      </c>
      <c r="I17" s="34">
        <v>479</v>
      </c>
    </row>
    <row r="18" spans="2:9" s="2" customFormat="1" ht="18" customHeight="1">
      <c r="B18" s="97"/>
      <c r="C18" s="8"/>
      <c r="D18" s="11" t="s">
        <v>17</v>
      </c>
      <c r="E18" s="43">
        <v>200</v>
      </c>
      <c r="F18" s="43">
        <f t="shared" si="1"/>
        <v>78</v>
      </c>
      <c r="G18" s="55">
        <v>122</v>
      </c>
      <c r="H18" s="43">
        <v>207</v>
      </c>
      <c r="I18" s="35">
        <v>294</v>
      </c>
    </row>
    <row r="19" spans="2:9" s="2" customFormat="1" ht="18" customHeight="1">
      <c r="B19" s="97" t="s">
        <v>13</v>
      </c>
      <c r="C19" s="112" t="s">
        <v>69</v>
      </c>
      <c r="D19" s="113"/>
      <c r="E19" s="41">
        <v>147</v>
      </c>
      <c r="F19" s="41">
        <f t="shared" si="1"/>
        <v>82</v>
      </c>
      <c r="G19" s="53">
        <v>65</v>
      </c>
      <c r="H19" s="41">
        <v>141</v>
      </c>
      <c r="I19" s="33">
        <v>204</v>
      </c>
    </row>
    <row r="20" spans="2:9" s="2" customFormat="1" ht="18" customHeight="1">
      <c r="B20" s="97"/>
      <c r="C20" s="8"/>
      <c r="D20" s="10" t="s">
        <v>2</v>
      </c>
      <c r="E20" s="42">
        <v>38</v>
      </c>
      <c r="F20" s="42">
        <f t="shared" si="1"/>
        <v>22</v>
      </c>
      <c r="G20" s="54">
        <v>16</v>
      </c>
      <c r="H20" s="42">
        <v>32</v>
      </c>
      <c r="I20" s="34">
        <v>40</v>
      </c>
    </row>
    <row r="21" spans="2:9" s="2" customFormat="1" ht="18" customHeight="1">
      <c r="B21" s="97"/>
      <c r="C21" s="8"/>
      <c r="D21" s="10" t="s">
        <v>63</v>
      </c>
      <c r="E21" s="42">
        <v>92</v>
      </c>
      <c r="F21" s="42">
        <f t="shared" si="1"/>
        <v>53</v>
      </c>
      <c r="G21" s="54">
        <v>39</v>
      </c>
      <c r="H21" s="42">
        <v>87</v>
      </c>
      <c r="I21" s="34">
        <v>98</v>
      </c>
    </row>
    <row r="22" spans="2:9" s="2" customFormat="1" ht="18" customHeight="1">
      <c r="B22" s="97"/>
      <c r="C22" s="8"/>
      <c r="D22" s="11" t="s">
        <v>17</v>
      </c>
      <c r="E22" s="43">
        <v>62</v>
      </c>
      <c r="F22" s="43">
        <f t="shared" si="1"/>
        <v>24</v>
      </c>
      <c r="G22" s="55">
        <v>38</v>
      </c>
      <c r="H22" s="43">
        <v>66</v>
      </c>
      <c r="I22" s="35">
        <v>84</v>
      </c>
    </row>
    <row r="23" spans="2:9" s="2" customFormat="1" ht="18" customHeight="1">
      <c r="B23" s="97" t="s">
        <v>12</v>
      </c>
      <c r="C23" s="112" t="s">
        <v>70</v>
      </c>
      <c r="D23" s="113"/>
      <c r="E23" s="44">
        <v>976</v>
      </c>
      <c r="F23" s="45"/>
      <c r="G23" s="46"/>
      <c r="H23" s="44">
        <v>927</v>
      </c>
      <c r="I23" s="3">
        <v>1138</v>
      </c>
    </row>
    <row r="24" spans="2:9" s="2" customFormat="1" ht="18" customHeight="1">
      <c r="B24" s="97"/>
      <c r="C24" s="8"/>
      <c r="D24" s="11" t="s">
        <v>18</v>
      </c>
      <c r="E24" s="47">
        <v>334</v>
      </c>
      <c r="F24" s="48"/>
      <c r="G24" s="49"/>
      <c r="H24" s="47">
        <v>463</v>
      </c>
      <c r="I24" s="4">
        <v>531</v>
      </c>
    </row>
    <row r="25" spans="2:9" s="2" customFormat="1" ht="18" customHeight="1">
      <c r="B25" s="97"/>
      <c r="C25" s="112" t="s">
        <v>71</v>
      </c>
      <c r="D25" s="113"/>
      <c r="E25" s="44">
        <v>2583</v>
      </c>
      <c r="F25" s="45"/>
      <c r="G25" s="46"/>
      <c r="H25" s="44">
        <v>2426</v>
      </c>
      <c r="I25" s="3">
        <v>2845</v>
      </c>
    </row>
    <row r="26" spans="2:9" s="2" customFormat="1" ht="18" customHeight="1">
      <c r="B26" s="97"/>
      <c r="C26" s="38"/>
      <c r="D26" s="12" t="s">
        <v>19</v>
      </c>
      <c r="E26" s="47">
        <v>1088</v>
      </c>
      <c r="F26" s="50"/>
      <c r="G26" s="49"/>
      <c r="H26" s="47">
        <v>1098</v>
      </c>
      <c r="I26" s="4">
        <v>1234</v>
      </c>
    </row>
    <row r="27" spans="2:10" s="2" customFormat="1" ht="6" customHeight="1">
      <c r="B27" s="26"/>
      <c r="C27" s="19"/>
      <c r="D27" s="19"/>
      <c r="E27" s="27"/>
      <c r="F27" s="28"/>
      <c r="G27" s="28"/>
      <c r="H27" s="40"/>
      <c r="I27" s="27"/>
      <c r="J27" s="28"/>
    </row>
    <row r="28" spans="3:10" ht="18" customHeight="1">
      <c r="C28" s="121" t="s">
        <v>67</v>
      </c>
      <c r="D28" s="121"/>
      <c r="E28" s="121"/>
      <c r="F28" s="122"/>
      <c r="G28" s="122"/>
      <c r="I28" s="39"/>
      <c r="J28" s="28"/>
    </row>
    <row r="29" spans="2:9" ht="12" customHeight="1">
      <c r="B29" s="115" t="s">
        <v>65</v>
      </c>
      <c r="C29" s="116"/>
      <c r="D29" s="117"/>
      <c r="E29" s="79" t="s">
        <v>3</v>
      </c>
      <c r="F29" s="79" t="s">
        <v>15</v>
      </c>
      <c r="G29" s="83" t="s">
        <v>16</v>
      </c>
      <c r="H29" s="88" t="s">
        <v>6</v>
      </c>
      <c r="I29" s="79" t="s">
        <v>7</v>
      </c>
    </row>
    <row r="30" spans="2:9" ht="12" customHeight="1">
      <c r="B30" s="118" t="s">
        <v>64</v>
      </c>
      <c r="C30" s="119"/>
      <c r="D30" s="120"/>
      <c r="E30" s="79"/>
      <c r="F30" s="79"/>
      <c r="G30" s="83"/>
      <c r="H30" s="88"/>
      <c r="I30" s="79"/>
    </row>
    <row r="31" spans="2:10" ht="18" customHeight="1">
      <c r="B31" s="102" t="s">
        <v>1</v>
      </c>
      <c r="C31" s="103"/>
      <c r="D31" s="104"/>
      <c r="E31" s="5">
        <v>111</v>
      </c>
      <c r="F31" s="5">
        <f>E31-G31</f>
        <v>54</v>
      </c>
      <c r="G31" s="36">
        <v>57</v>
      </c>
      <c r="H31" s="5">
        <v>118</v>
      </c>
      <c r="I31" s="5">
        <v>157</v>
      </c>
      <c r="J31" s="62"/>
    </row>
    <row r="32" spans="2:10" ht="18" customHeight="1">
      <c r="B32" s="99" t="s">
        <v>66</v>
      </c>
      <c r="C32" s="100"/>
      <c r="D32" s="101"/>
      <c r="E32" s="5">
        <v>57</v>
      </c>
      <c r="F32" s="5">
        <f>E32-G32</f>
        <v>34</v>
      </c>
      <c r="G32" s="36">
        <v>23</v>
      </c>
      <c r="H32" s="5">
        <v>51</v>
      </c>
      <c r="I32" s="5">
        <v>66</v>
      </c>
      <c r="J32" s="62"/>
    </row>
    <row r="33" spans="3:9" ht="18" customHeight="1">
      <c r="C33" s="19"/>
      <c r="D33" s="19"/>
      <c r="E33" s="31"/>
      <c r="F33" s="31"/>
      <c r="G33" s="31"/>
      <c r="H33" s="31"/>
      <c r="I33" s="31"/>
    </row>
    <row r="34" spans="3:9" ht="18" customHeight="1">
      <c r="C34" s="19"/>
      <c r="D34" s="19"/>
      <c r="E34" s="20"/>
      <c r="F34" s="20"/>
      <c r="G34" s="20"/>
      <c r="H34" s="20"/>
      <c r="I34" s="20"/>
    </row>
    <row r="35" spans="3:9" ht="18" customHeight="1">
      <c r="C35" s="19"/>
      <c r="D35" s="19"/>
      <c r="E35" s="20"/>
      <c r="F35" s="20"/>
      <c r="G35" s="20"/>
      <c r="H35" s="20"/>
      <c r="I35" s="20"/>
    </row>
    <row r="36" spans="3:9" ht="18" customHeight="1">
      <c r="C36" s="19"/>
      <c r="D36" s="19"/>
      <c r="E36" s="20"/>
      <c r="F36" s="20"/>
      <c r="G36" s="20"/>
      <c r="H36" s="20"/>
      <c r="I36" s="20"/>
    </row>
    <row r="37" spans="3:9" ht="18" customHeight="1">
      <c r="C37" s="19"/>
      <c r="D37" s="19"/>
      <c r="E37" s="20"/>
      <c r="F37" s="20"/>
      <c r="G37" s="20"/>
      <c r="H37" s="20"/>
      <c r="I37" s="20"/>
    </row>
    <row r="38" spans="3:9" ht="18" customHeight="1">
      <c r="C38" s="19"/>
      <c r="D38" s="19"/>
      <c r="E38" s="20"/>
      <c r="F38" s="20"/>
      <c r="G38" s="20"/>
      <c r="H38" s="20"/>
      <c r="I38" s="20"/>
    </row>
    <row r="39" spans="3:9" ht="18" customHeight="1">
      <c r="C39" s="19"/>
      <c r="D39" s="19"/>
      <c r="E39" s="20"/>
      <c r="F39" s="20"/>
      <c r="G39" s="20"/>
      <c r="H39" s="20"/>
      <c r="I39" s="20"/>
    </row>
    <row r="40" spans="3:9" ht="18" customHeight="1">
      <c r="C40" s="19"/>
      <c r="D40" s="19"/>
      <c r="E40" s="20"/>
      <c r="F40" s="20"/>
      <c r="G40" s="20"/>
      <c r="H40" s="20"/>
      <c r="I40" s="20"/>
    </row>
    <row r="41" spans="3:9" ht="18" customHeight="1">
      <c r="C41" s="19"/>
      <c r="D41" s="19"/>
      <c r="E41" s="20"/>
      <c r="F41" s="20"/>
      <c r="G41" s="20"/>
      <c r="H41" s="20"/>
      <c r="I41" s="20"/>
    </row>
    <row r="42" spans="3:9" ht="18" customHeight="1">
      <c r="C42" s="19"/>
      <c r="D42" s="19"/>
      <c r="E42" s="20"/>
      <c r="F42" s="20"/>
      <c r="G42" s="20"/>
      <c r="H42" s="20"/>
      <c r="I42" s="20"/>
    </row>
    <row r="43" spans="3:9" ht="18" customHeight="1">
      <c r="C43" s="19"/>
      <c r="D43" s="19"/>
      <c r="E43" s="20"/>
      <c r="F43" s="20"/>
      <c r="G43" s="20"/>
      <c r="H43" s="20"/>
      <c r="I43" s="20"/>
    </row>
    <row r="44" spans="3:9" ht="18" customHeight="1">
      <c r="C44" s="19"/>
      <c r="D44" s="19"/>
      <c r="E44" s="20"/>
      <c r="F44" s="20"/>
      <c r="G44" s="20"/>
      <c r="H44" s="20"/>
      <c r="I44" s="20"/>
    </row>
    <row r="45" spans="3:9" ht="18" customHeight="1">
      <c r="C45" s="19"/>
      <c r="D45" s="19"/>
      <c r="E45" s="20"/>
      <c r="F45" s="20"/>
      <c r="G45" s="20"/>
      <c r="H45" s="20"/>
      <c r="I45" s="20"/>
    </row>
    <row r="46" spans="3:9" ht="21" customHeight="1">
      <c r="C46" s="19"/>
      <c r="D46" s="19"/>
      <c r="E46" s="20"/>
      <c r="F46" s="20"/>
      <c r="G46" s="20"/>
      <c r="H46" s="20"/>
      <c r="I46" s="20"/>
    </row>
    <row r="47" spans="3:9" ht="21" customHeight="1">
      <c r="C47" s="19"/>
      <c r="D47" s="19"/>
      <c r="E47" s="20"/>
      <c r="F47" s="20"/>
      <c r="G47" s="20"/>
      <c r="H47" s="20"/>
      <c r="I47" s="20"/>
    </row>
    <row r="48" spans="1:10" ht="17.25">
      <c r="A48" s="64" t="s">
        <v>20</v>
      </c>
      <c r="B48" s="64"/>
      <c r="C48" s="64"/>
      <c r="D48" s="64"/>
      <c r="E48" s="64"/>
      <c r="H48" s="98" t="s">
        <v>22</v>
      </c>
      <c r="I48" s="98"/>
      <c r="J48" s="58"/>
    </row>
    <row r="49" spans="2:10" ht="19.5" customHeight="1">
      <c r="B49" s="76" t="s">
        <v>21</v>
      </c>
      <c r="C49" s="76"/>
      <c r="D49" s="76"/>
      <c r="J49" s="58"/>
    </row>
    <row r="50" spans="2:10" ht="18" customHeight="1">
      <c r="B50" s="84" t="s">
        <v>9</v>
      </c>
      <c r="C50" s="85"/>
      <c r="D50" s="86"/>
      <c r="E50" s="79" t="s">
        <v>3</v>
      </c>
      <c r="F50" s="79" t="s">
        <v>15</v>
      </c>
      <c r="G50" s="83" t="s">
        <v>16</v>
      </c>
      <c r="H50" s="88" t="s">
        <v>6</v>
      </c>
      <c r="I50" s="79" t="s">
        <v>7</v>
      </c>
      <c r="J50" s="58" t="s">
        <v>81</v>
      </c>
    </row>
    <row r="51" spans="2:10" ht="18" customHeight="1">
      <c r="B51" s="80" t="s">
        <v>0</v>
      </c>
      <c r="C51" s="81"/>
      <c r="D51" s="82"/>
      <c r="E51" s="79"/>
      <c r="F51" s="79"/>
      <c r="G51" s="83"/>
      <c r="H51" s="88"/>
      <c r="I51" s="79"/>
      <c r="J51" s="58" t="s">
        <v>82</v>
      </c>
    </row>
    <row r="52" spans="2:10" ht="21" customHeight="1">
      <c r="B52" s="87" t="s">
        <v>23</v>
      </c>
      <c r="C52" s="87"/>
      <c r="D52" s="87"/>
      <c r="E52" s="5">
        <v>6</v>
      </c>
      <c r="F52" s="13"/>
      <c r="G52" s="37"/>
      <c r="H52" s="5">
        <v>11</v>
      </c>
      <c r="I52" s="5">
        <v>14</v>
      </c>
      <c r="J52" s="59">
        <v>1</v>
      </c>
    </row>
    <row r="53" spans="2:10" ht="21" customHeight="1">
      <c r="B53" s="63" t="s">
        <v>24</v>
      </c>
      <c r="C53" s="63"/>
      <c r="D53" s="63"/>
      <c r="E53" s="5">
        <v>35</v>
      </c>
      <c r="F53" s="13"/>
      <c r="G53" s="37"/>
      <c r="H53" s="5">
        <v>4</v>
      </c>
      <c r="I53" s="5">
        <v>25</v>
      </c>
      <c r="J53" s="60">
        <v>1</v>
      </c>
    </row>
    <row r="54" spans="2:10" ht="21" customHeight="1">
      <c r="B54" s="63" t="s">
        <v>25</v>
      </c>
      <c r="C54" s="63"/>
      <c r="D54" s="63"/>
      <c r="E54" s="5">
        <v>2966</v>
      </c>
      <c r="F54" s="13"/>
      <c r="G54" s="37"/>
      <c r="H54" s="5">
        <v>2994</v>
      </c>
      <c r="I54" s="5">
        <v>2902</v>
      </c>
      <c r="J54" s="60">
        <v>1</v>
      </c>
    </row>
    <row r="55" spans="2:10" ht="21" customHeight="1">
      <c r="B55" s="63" t="s">
        <v>26</v>
      </c>
      <c r="C55" s="63"/>
      <c r="D55" s="63"/>
      <c r="E55" s="5">
        <v>463</v>
      </c>
      <c r="F55" s="5">
        <f>E55-G55</f>
        <v>246</v>
      </c>
      <c r="G55" s="36">
        <v>217</v>
      </c>
      <c r="H55" s="5">
        <v>414</v>
      </c>
      <c r="I55" s="5">
        <v>470</v>
      </c>
      <c r="J55" s="60">
        <v>2</v>
      </c>
    </row>
    <row r="56" spans="2:10" ht="21" customHeight="1">
      <c r="B56" s="63" t="s">
        <v>27</v>
      </c>
      <c r="C56" s="63"/>
      <c r="D56" s="63"/>
      <c r="E56" s="5">
        <v>408</v>
      </c>
      <c r="F56" s="5">
        <f>E56-G56</f>
        <v>237</v>
      </c>
      <c r="G56" s="36">
        <v>171</v>
      </c>
      <c r="H56" s="5">
        <v>496</v>
      </c>
      <c r="I56" s="5">
        <v>464</v>
      </c>
      <c r="J56" s="60">
        <v>2</v>
      </c>
    </row>
    <row r="57" spans="2:10" ht="21" customHeight="1">
      <c r="B57" s="63" t="s">
        <v>28</v>
      </c>
      <c r="C57" s="63"/>
      <c r="D57" s="63"/>
      <c r="E57" s="5">
        <v>48905</v>
      </c>
      <c r="F57" s="5">
        <f>E57-G57</f>
        <v>31525</v>
      </c>
      <c r="G57" s="36">
        <v>17380</v>
      </c>
      <c r="H57" s="5">
        <v>48877</v>
      </c>
      <c r="I57" s="5">
        <v>48754</v>
      </c>
      <c r="J57" s="60">
        <v>2</v>
      </c>
    </row>
    <row r="58" spans="2:9" ht="21" customHeight="1">
      <c r="B58" s="96" t="s">
        <v>29</v>
      </c>
      <c r="C58" s="96"/>
      <c r="D58" s="96"/>
      <c r="E58" s="56"/>
      <c r="H58" s="90" t="s">
        <v>40</v>
      </c>
      <c r="I58" s="90"/>
    </row>
    <row r="59" spans="2:10" ht="18" customHeight="1">
      <c r="B59" s="84" t="s">
        <v>9</v>
      </c>
      <c r="C59" s="85"/>
      <c r="D59" s="86"/>
      <c r="E59" s="79" t="s">
        <v>3</v>
      </c>
      <c r="F59" s="79" t="s">
        <v>15</v>
      </c>
      <c r="G59" s="83" t="s">
        <v>16</v>
      </c>
      <c r="H59" s="88" t="s">
        <v>6</v>
      </c>
      <c r="I59" s="79" t="s">
        <v>7</v>
      </c>
      <c r="J59" s="58"/>
    </row>
    <row r="60" spans="2:10" ht="18" customHeight="1">
      <c r="B60" s="80" t="s">
        <v>0</v>
      </c>
      <c r="C60" s="81"/>
      <c r="D60" s="82"/>
      <c r="E60" s="79"/>
      <c r="F60" s="79"/>
      <c r="G60" s="83"/>
      <c r="H60" s="88"/>
      <c r="I60" s="79"/>
      <c r="J60" s="58"/>
    </row>
    <row r="61" spans="2:10" ht="21" customHeight="1">
      <c r="B61" s="70" t="s">
        <v>30</v>
      </c>
      <c r="C61" s="21"/>
      <c r="D61" s="23" t="s">
        <v>31</v>
      </c>
      <c r="E61" s="51">
        <v>162</v>
      </c>
      <c r="F61" s="51">
        <f aca="true" t="shared" si="2" ref="F61:F81">E61-G61</f>
        <v>70</v>
      </c>
      <c r="G61" s="52">
        <v>92</v>
      </c>
      <c r="H61" s="51">
        <v>174</v>
      </c>
      <c r="I61" s="5">
        <v>147</v>
      </c>
      <c r="J61" s="61" t="s">
        <v>83</v>
      </c>
    </row>
    <row r="62" spans="2:10" ht="21" customHeight="1">
      <c r="B62" s="71"/>
      <c r="C62" s="22"/>
      <c r="D62" s="24" t="s">
        <v>32</v>
      </c>
      <c r="E62" s="5">
        <v>144</v>
      </c>
      <c r="F62" s="5">
        <f t="shared" si="2"/>
        <v>63</v>
      </c>
      <c r="G62" s="36">
        <v>81</v>
      </c>
      <c r="H62" s="5">
        <v>182</v>
      </c>
      <c r="I62" s="5">
        <v>158</v>
      </c>
      <c r="J62" s="60">
        <v>15</v>
      </c>
    </row>
    <row r="63" spans="2:10" ht="21" customHeight="1">
      <c r="B63" s="71"/>
      <c r="C63" s="22"/>
      <c r="D63" s="24" t="s">
        <v>61</v>
      </c>
      <c r="E63" s="5">
        <v>94060</v>
      </c>
      <c r="F63" s="5">
        <f t="shared" si="2"/>
        <v>54135</v>
      </c>
      <c r="G63" s="36">
        <v>39925</v>
      </c>
      <c r="H63" s="5">
        <v>112041</v>
      </c>
      <c r="I63" s="5">
        <v>95942</v>
      </c>
      <c r="J63" s="60">
        <v>15</v>
      </c>
    </row>
    <row r="64" spans="2:10" ht="21" customHeight="1">
      <c r="B64" s="71"/>
      <c r="C64" s="73" t="s">
        <v>59</v>
      </c>
      <c r="D64" s="23" t="s">
        <v>33</v>
      </c>
      <c r="E64" s="5">
        <v>127</v>
      </c>
      <c r="F64" s="5">
        <f t="shared" si="2"/>
        <v>74</v>
      </c>
      <c r="G64" s="36">
        <v>53</v>
      </c>
      <c r="H64" s="5">
        <v>192</v>
      </c>
      <c r="I64" s="5">
        <v>153</v>
      </c>
      <c r="J64" s="60">
        <v>16</v>
      </c>
    </row>
    <row r="65" spans="2:10" ht="21" customHeight="1">
      <c r="B65" s="71"/>
      <c r="C65" s="74"/>
      <c r="D65" s="23" t="s">
        <v>34</v>
      </c>
      <c r="E65" s="5">
        <v>704</v>
      </c>
      <c r="F65" s="5">
        <f t="shared" si="2"/>
        <v>362</v>
      </c>
      <c r="G65" s="36">
        <v>342</v>
      </c>
      <c r="H65" s="5">
        <v>784</v>
      </c>
      <c r="I65" s="5">
        <v>753</v>
      </c>
      <c r="J65" s="60">
        <v>16</v>
      </c>
    </row>
    <row r="66" spans="2:10" ht="21" customHeight="1">
      <c r="B66" s="71"/>
      <c r="C66" s="74"/>
      <c r="D66" s="23" t="s">
        <v>36</v>
      </c>
      <c r="E66" s="5">
        <v>111</v>
      </c>
      <c r="F66" s="5">
        <f t="shared" si="2"/>
        <v>49</v>
      </c>
      <c r="G66" s="36">
        <v>62</v>
      </c>
      <c r="H66" s="5">
        <v>117</v>
      </c>
      <c r="I66" s="5">
        <v>91</v>
      </c>
      <c r="J66" s="60">
        <v>16</v>
      </c>
    </row>
    <row r="67" spans="2:10" ht="21" customHeight="1">
      <c r="B67" s="72"/>
      <c r="C67" s="75"/>
      <c r="D67" s="23" t="s">
        <v>35</v>
      </c>
      <c r="E67" s="5">
        <v>88614</v>
      </c>
      <c r="F67" s="5">
        <f t="shared" si="2"/>
        <v>50670</v>
      </c>
      <c r="G67" s="36">
        <v>37944</v>
      </c>
      <c r="H67" s="5">
        <v>106935</v>
      </c>
      <c r="I67" s="5">
        <v>88267</v>
      </c>
      <c r="J67" s="60">
        <v>15</v>
      </c>
    </row>
    <row r="68" spans="2:10" ht="21" customHeight="1">
      <c r="B68" s="66" t="s">
        <v>77</v>
      </c>
      <c r="C68" s="67"/>
      <c r="D68" s="23" t="s">
        <v>60</v>
      </c>
      <c r="E68" s="5">
        <v>31</v>
      </c>
      <c r="F68" s="5">
        <f t="shared" si="2"/>
        <v>22</v>
      </c>
      <c r="G68" s="36">
        <v>9</v>
      </c>
      <c r="H68" s="5">
        <v>55</v>
      </c>
      <c r="I68" s="5">
        <v>49</v>
      </c>
      <c r="J68" s="60">
        <v>25</v>
      </c>
    </row>
    <row r="69" spans="2:10" ht="21" customHeight="1">
      <c r="B69" s="68"/>
      <c r="C69" s="69"/>
      <c r="D69" s="23" t="s">
        <v>35</v>
      </c>
      <c r="E69" s="5">
        <v>7464</v>
      </c>
      <c r="F69" s="5">
        <f t="shared" si="2"/>
        <v>5353</v>
      </c>
      <c r="G69" s="36">
        <v>2111</v>
      </c>
      <c r="H69" s="5">
        <v>13077</v>
      </c>
      <c r="I69" s="5">
        <v>10243</v>
      </c>
      <c r="J69" s="60">
        <v>25</v>
      </c>
    </row>
    <row r="70" spans="2:10" ht="21" customHeight="1">
      <c r="B70" s="66" t="s">
        <v>75</v>
      </c>
      <c r="C70" s="67"/>
      <c r="D70" s="23" t="s">
        <v>60</v>
      </c>
      <c r="E70" s="5">
        <v>0</v>
      </c>
      <c r="F70" s="5">
        <f t="shared" si="2"/>
        <v>0</v>
      </c>
      <c r="G70" s="36">
        <v>0</v>
      </c>
      <c r="H70" s="5">
        <v>0</v>
      </c>
      <c r="I70" s="5">
        <v>0</v>
      </c>
      <c r="J70" s="60">
        <v>25</v>
      </c>
    </row>
    <row r="71" spans="2:10" ht="21" customHeight="1">
      <c r="B71" s="68"/>
      <c r="C71" s="69"/>
      <c r="D71" s="23" t="s">
        <v>35</v>
      </c>
      <c r="E71" s="5">
        <v>0</v>
      </c>
      <c r="F71" s="5">
        <f t="shared" si="2"/>
        <v>0</v>
      </c>
      <c r="G71" s="36">
        <v>0</v>
      </c>
      <c r="H71" s="5">
        <v>0</v>
      </c>
      <c r="I71" s="5">
        <v>0</v>
      </c>
      <c r="J71" s="60">
        <v>25</v>
      </c>
    </row>
    <row r="72" spans="2:10" ht="21" customHeight="1">
      <c r="B72" s="66" t="s">
        <v>74</v>
      </c>
      <c r="C72" s="67"/>
      <c r="D72" s="23" t="s">
        <v>58</v>
      </c>
      <c r="E72" s="5">
        <v>2</v>
      </c>
      <c r="F72" s="5">
        <f t="shared" si="2"/>
        <v>1</v>
      </c>
      <c r="G72" s="36">
        <v>1</v>
      </c>
      <c r="H72" s="5">
        <v>0</v>
      </c>
      <c r="I72" s="5">
        <v>0</v>
      </c>
      <c r="J72" s="60">
        <v>26</v>
      </c>
    </row>
    <row r="73" spans="2:10" ht="21" customHeight="1">
      <c r="B73" s="68"/>
      <c r="C73" s="69"/>
      <c r="D73" s="23" t="s">
        <v>35</v>
      </c>
      <c r="E73" s="5">
        <v>407</v>
      </c>
      <c r="F73" s="5">
        <f t="shared" si="2"/>
        <v>216</v>
      </c>
      <c r="G73" s="36">
        <v>191</v>
      </c>
      <c r="H73" s="5">
        <v>0</v>
      </c>
      <c r="I73" s="5">
        <v>0</v>
      </c>
      <c r="J73" s="60">
        <v>26</v>
      </c>
    </row>
    <row r="74" spans="2:10" ht="21" customHeight="1">
      <c r="B74" s="66" t="s">
        <v>78</v>
      </c>
      <c r="C74" s="67"/>
      <c r="D74" s="23" t="s">
        <v>58</v>
      </c>
      <c r="E74" s="5">
        <v>43</v>
      </c>
      <c r="F74" s="5">
        <f t="shared" si="2"/>
        <v>25</v>
      </c>
      <c r="G74" s="36">
        <v>18</v>
      </c>
      <c r="H74" s="5">
        <v>82</v>
      </c>
      <c r="I74" s="5">
        <v>44</v>
      </c>
      <c r="J74" s="60">
        <v>26</v>
      </c>
    </row>
    <row r="75" spans="2:10" ht="21" customHeight="1">
      <c r="B75" s="68"/>
      <c r="C75" s="69"/>
      <c r="D75" s="23" t="s">
        <v>35</v>
      </c>
      <c r="E75" s="5">
        <v>20322</v>
      </c>
      <c r="F75" s="5">
        <f t="shared" si="2"/>
        <v>14533</v>
      </c>
      <c r="G75" s="36">
        <v>5789</v>
      </c>
      <c r="H75" s="5">
        <v>36925</v>
      </c>
      <c r="I75" s="5">
        <v>15864</v>
      </c>
      <c r="J75" s="60">
        <v>26</v>
      </c>
    </row>
    <row r="76" spans="2:10" ht="21" customHeight="1">
      <c r="B76" s="66" t="s">
        <v>76</v>
      </c>
      <c r="C76" s="67"/>
      <c r="D76" s="23" t="s">
        <v>58</v>
      </c>
      <c r="E76" s="5">
        <v>3</v>
      </c>
      <c r="F76" s="5">
        <f t="shared" si="2"/>
        <v>3</v>
      </c>
      <c r="G76" s="36">
        <v>0</v>
      </c>
      <c r="H76" s="5">
        <v>18</v>
      </c>
      <c r="I76" s="57">
        <v>12</v>
      </c>
      <c r="J76" s="60">
        <v>26</v>
      </c>
    </row>
    <row r="77" spans="2:10" ht="21" customHeight="1">
      <c r="B77" s="68"/>
      <c r="C77" s="69"/>
      <c r="D77" s="23" t="s">
        <v>35</v>
      </c>
      <c r="E77" s="5">
        <v>605</v>
      </c>
      <c r="F77" s="5">
        <f t="shared" si="2"/>
        <v>605</v>
      </c>
      <c r="G77" s="36">
        <v>0</v>
      </c>
      <c r="H77" s="5">
        <v>3865</v>
      </c>
      <c r="I77" s="57">
        <v>2731</v>
      </c>
      <c r="J77" s="60">
        <v>26</v>
      </c>
    </row>
    <row r="78" spans="2:10" ht="21" customHeight="1">
      <c r="B78" s="92" t="s">
        <v>41</v>
      </c>
      <c r="C78" s="93"/>
      <c r="D78" s="23" t="s">
        <v>34</v>
      </c>
      <c r="E78" s="5">
        <v>2</v>
      </c>
      <c r="F78" s="5">
        <f t="shared" si="2"/>
        <v>2</v>
      </c>
      <c r="G78" s="36">
        <v>0</v>
      </c>
      <c r="H78" s="5">
        <v>3</v>
      </c>
      <c r="I78" s="5">
        <v>3</v>
      </c>
      <c r="J78" s="60">
        <v>55</v>
      </c>
    </row>
    <row r="79" spans="2:10" ht="21" customHeight="1">
      <c r="B79" s="94"/>
      <c r="C79" s="95"/>
      <c r="D79" s="23" t="s">
        <v>35</v>
      </c>
      <c r="E79" s="5">
        <v>112</v>
      </c>
      <c r="F79" s="5">
        <f t="shared" si="2"/>
        <v>112</v>
      </c>
      <c r="G79" s="36">
        <v>0</v>
      </c>
      <c r="H79" s="5">
        <v>172</v>
      </c>
      <c r="I79" s="5">
        <v>173</v>
      </c>
      <c r="J79" s="60">
        <v>60</v>
      </c>
    </row>
    <row r="80" spans="2:10" ht="21" customHeight="1">
      <c r="B80" s="91" t="s">
        <v>42</v>
      </c>
      <c r="C80" s="65" t="s">
        <v>37</v>
      </c>
      <c r="D80" s="23" t="s">
        <v>60</v>
      </c>
      <c r="E80" s="5">
        <v>268</v>
      </c>
      <c r="F80" s="5">
        <f t="shared" si="2"/>
        <v>246</v>
      </c>
      <c r="G80" s="36">
        <v>22</v>
      </c>
      <c r="H80" s="5">
        <v>445</v>
      </c>
      <c r="I80" s="5">
        <v>266</v>
      </c>
      <c r="J80" s="60">
        <v>33</v>
      </c>
    </row>
    <row r="81" spans="2:10" ht="21" customHeight="1">
      <c r="B81" s="91"/>
      <c r="C81" s="65"/>
      <c r="D81" s="23" t="s">
        <v>35</v>
      </c>
      <c r="E81" s="5">
        <v>15236</v>
      </c>
      <c r="F81" s="5">
        <f t="shared" si="2"/>
        <v>14382</v>
      </c>
      <c r="G81" s="36">
        <v>854</v>
      </c>
      <c r="H81" s="5">
        <v>23456</v>
      </c>
      <c r="I81" s="5">
        <v>14152</v>
      </c>
      <c r="J81" s="60">
        <v>33</v>
      </c>
    </row>
    <row r="82" spans="2:10" ht="21" customHeight="1">
      <c r="B82" s="91"/>
      <c r="C82" s="77" t="s">
        <v>38</v>
      </c>
      <c r="D82" s="23" t="s">
        <v>62</v>
      </c>
      <c r="E82" s="5">
        <v>0</v>
      </c>
      <c r="F82" s="5">
        <f aca="true" t="shared" si="3" ref="F82:F91">E82-G82</f>
        <v>0</v>
      </c>
      <c r="G82" s="36">
        <v>0</v>
      </c>
      <c r="H82" s="5">
        <v>0</v>
      </c>
      <c r="I82" s="5">
        <v>0</v>
      </c>
      <c r="J82" s="60">
        <v>33</v>
      </c>
    </row>
    <row r="83" spans="2:10" ht="21" customHeight="1">
      <c r="B83" s="91"/>
      <c r="C83" s="78"/>
      <c r="D83" s="23" t="s">
        <v>35</v>
      </c>
      <c r="E83" s="5">
        <v>0</v>
      </c>
      <c r="F83" s="5">
        <f t="shared" si="3"/>
        <v>0</v>
      </c>
      <c r="G83" s="36">
        <v>0</v>
      </c>
      <c r="H83" s="5">
        <v>0</v>
      </c>
      <c r="I83" s="5">
        <v>0</v>
      </c>
      <c r="J83" s="60">
        <v>33</v>
      </c>
    </row>
    <row r="84" spans="2:10" ht="21" customHeight="1">
      <c r="B84" s="89" t="s">
        <v>43</v>
      </c>
      <c r="C84" s="65" t="s">
        <v>37</v>
      </c>
      <c r="D84" s="23" t="s">
        <v>62</v>
      </c>
      <c r="E84" s="5">
        <v>112</v>
      </c>
      <c r="F84" s="5">
        <f t="shared" si="3"/>
        <v>3</v>
      </c>
      <c r="G84" s="36">
        <v>109</v>
      </c>
      <c r="H84" s="5">
        <v>121</v>
      </c>
      <c r="I84" s="5">
        <v>98</v>
      </c>
      <c r="J84" s="60">
        <v>42</v>
      </c>
    </row>
    <row r="85" spans="2:10" ht="21" customHeight="1">
      <c r="B85" s="89"/>
      <c r="C85" s="65"/>
      <c r="D85" s="23" t="s">
        <v>35</v>
      </c>
      <c r="E85" s="5">
        <v>34244</v>
      </c>
      <c r="F85" s="5">
        <f t="shared" si="3"/>
        <v>1348</v>
      </c>
      <c r="G85" s="36">
        <v>32896</v>
      </c>
      <c r="H85" s="5">
        <v>33461</v>
      </c>
      <c r="I85" s="5">
        <v>26953</v>
      </c>
      <c r="J85" s="60">
        <v>42</v>
      </c>
    </row>
    <row r="86" spans="2:10" ht="21" customHeight="1">
      <c r="B86" s="89"/>
      <c r="C86" s="77" t="s">
        <v>39</v>
      </c>
      <c r="D86" s="23" t="s">
        <v>60</v>
      </c>
      <c r="E86" s="5">
        <v>0</v>
      </c>
      <c r="F86" s="5">
        <f t="shared" si="3"/>
        <v>0</v>
      </c>
      <c r="G86" s="36">
        <v>0</v>
      </c>
      <c r="H86" s="5">
        <v>0</v>
      </c>
      <c r="I86" s="5">
        <v>0</v>
      </c>
      <c r="J86" s="60">
        <v>42</v>
      </c>
    </row>
    <row r="87" spans="2:10" ht="21" customHeight="1">
      <c r="B87" s="89"/>
      <c r="C87" s="78"/>
      <c r="D87" s="23" t="s">
        <v>35</v>
      </c>
      <c r="E87" s="5">
        <v>0</v>
      </c>
      <c r="F87" s="5">
        <f t="shared" si="3"/>
        <v>0</v>
      </c>
      <c r="G87" s="36">
        <v>0</v>
      </c>
      <c r="H87" s="5">
        <v>0</v>
      </c>
      <c r="I87" s="5">
        <v>0</v>
      </c>
      <c r="J87" s="60">
        <v>42</v>
      </c>
    </row>
    <row r="88" spans="2:10" ht="21" customHeight="1">
      <c r="B88" s="66" t="s">
        <v>79</v>
      </c>
      <c r="C88" s="67"/>
      <c r="D88" s="23" t="s">
        <v>62</v>
      </c>
      <c r="E88" s="5">
        <v>15</v>
      </c>
      <c r="F88" s="5">
        <f t="shared" si="3"/>
        <v>6</v>
      </c>
      <c r="G88" s="36">
        <v>9</v>
      </c>
      <c r="H88" s="5">
        <v>15</v>
      </c>
      <c r="I88" s="5">
        <v>20</v>
      </c>
      <c r="J88" s="60">
        <v>70</v>
      </c>
    </row>
    <row r="89" spans="2:10" ht="21" customHeight="1">
      <c r="B89" s="68"/>
      <c r="C89" s="69"/>
      <c r="D89" s="23" t="s">
        <v>35</v>
      </c>
      <c r="E89" s="5">
        <v>352</v>
      </c>
      <c r="F89" s="5">
        <f t="shared" si="3"/>
        <v>213</v>
      </c>
      <c r="G89" s="36">
        <v>139</v>
      </c>
      <c r="H89" s="5">
        <v>464</v>
      </c>
      <c r="I89" s="5">
        <v>689</v>
      </c>
      <c r="J89" s="60">
        <v>70</v>
      </c>
    </row>
    <row r="90" spans="2:10" ht="21" customHeight="1">
      <c r="B90" s="114" t="s">
        <v>80</v>
      </c>
      <c r="C90" s="114"/>
      <c r="D90" s="23" t="s">
        <v>62</v>
      </c>
      <c r="E90" s="5">
        <v>2</v>
      </c>
      <c r="F90" s="5">
        <f t="shared" si="3"/>
        <v>1</v>
      </c>
      <c r="G90" s="36">
        <v>1</v>
      </c>
      <c r="H90" s="5">
        <v>0</v>
      </c>
      <c r="I90" s="5">
        <v>0</v>
      </c>
      <c r="J90" s="60">
        <v>79</v>
      </c>
    </row>
    <row r="91" spans="1:10" ht="21" customHeight="1">
      <c r="A91" s="29"/>
      <c r="B91" s="114"/>
      <c r="C91" s="114"/>
      <c r="D91" s="23" t="s">
        <v>35</v>
      </c>
      <c r="E91" s="5">
        <v>420</v>
      </c>
      <c r="F91" s="5">
        <f t="shared" si="3"/>
        <v>319</v>
      </c>
      <c r="G91" s="36">
        <v>101</v>
      </c>
      <c r="H91" s="5">
        <v>0</v>
      </c>
      <c r="I91" s="5">
        <v>0</v>
      </c>
      <c r="J91" s="60">
        <v>79</v>
      </c>
    </row>
    <row r="94" ht="13.5"/>
    <row r="95" ht="13.5"/>
    <row r="96" ht="13.5"/>
    <row r="97" ht="13.5"/>
    <row r="98" ht="13.5"/>
    <row r="99" ht="13.5"/>
  </sheetData>
  <sheetProtection/>
  <mergeCells count="73">
    <mergeCell ref="B76:C77"/>
    <mergeCell ref="C28:G28"/>
    <mergeCell ref="A1:E1"/>
    <mergeCell ref="G2:I2"/>
    <mergeCell ref="G1:I1"/>
    <mergeCell ref="E5:E6"/>
    <mergeCell ref="F5:F6"/>
    <mergeCell ref="D4:I4"/>
    <mergeCell ref="H5:H6"/>
    <mergeCell ref="I5:I6"/>
    <mergeCell ref="G5:G6"/>
    <mergeCell ref="B90:C91"/>
    <mergeCell ref="B15:B18"/>
    <mergeCell ref="B19:B22"/>
    <mergeCell ref="C7:D7"/>
    <mergeCell ref="C11:D11"/>
    <mergeCell ref="C15:D15"/>
    <mergeCell ref="C19:D19"/>
    <mergeCell ref="B29:D29"/>
    <mergeCell ref="B30:D30"/>
    <mergeCell ref="B6:D6"/>
    <mergeCell ref="B3:D3"/>
    <mergeCell ref="B5:D5"/>
    <mergeCell ref="B23:B26"/>
    <mergeCell ref="C23:D23"/>
    <mergeCell ref="C25:D25"/>
    <mergeCell ref="H29:H30"/>
    <mergeCell ref="I29:I30"/>
    <mergeCell ref="B32:D32"/>
    <mergeCell ref="B31:D31"/>
    <mergeCell ref="I50:I51"/>
    <mergeCell ref="B50:D50"/>
    <mergeCell ref="B51:D51"/>
    <mergeCell ref="B54:D54"/>
    <mergeCell ref="B78:C79"/>
    <mergeCell ref="H59:H60"/>
    <mergeCell ref="B58:D58"/>
    <mergeCell ref="C86:C87"/>
    <mergeCell ref="B7:B14"/>
    <mergeCell ref="H48:I48"/>
    <mergeCell ref="E29:E30"/>
    <mergeCell ref="F29:F30"/>
    <mergeCell ref="G29:G30"/>
    <mergeCell ref="B52:D52"/>
    <mergeCell ref="G50:G51"/>
    <mergeCell ref="H50:H51"/>
    <mergeCell ref="E50:E51"/>
    <mergeCell ref="F50:F51"/>
    <mergeCell ref="B88:C89"/>
    <mergeCell ref="B84:B87"/>
    <mergeCell ref="C84:C85"/>
    <mergeCell ref="H58:I58"/>
    <mergeCell ref="B80:B83"/>
    <mergeCell ref="C82:C83"/>
    <mergeCell ref="I59:I60"/>
    <mergeCell ref="B60:D60"/>
    <mergeCell ref="E59:E60"/>
    <mergeCell ref="F59:F60"/>
    <mergeCell ref="G59:G60"/>
    <mergeCell ref="B68:C69"/>
    <mergeCell ref="B59:D59"/>
    <mergeCell ref="B70:C71"/>
    <mergeCell ref="B72:C73"/>
    <mergeCell ref="B55:D55"/>
    <mergeCell ref="B56:D56"/>
    <mergeCell ref="A48:E48"/>
    <mergeCell ref="B57:D57"/>
    <mergeCell ref="C80:C81"/>
    <mergeCell ref="B74:C75"/>
    <mergeCell ref="B61:B67"/>
    <mergeCell ref="C64:C67"/>
    <mergeCell ref="B49:D49"/>
    <mergeCell ref="B53:D53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97" r:id="rId4"/>
  <rowBreaks count="1" manualBreakCount="1">
    <brk id="47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3" width="8.00390625" style="0" customWidth="1"/>
    <col min="14" max="16" width="7.375" style="0" customWidth="1"/>
  </cols>
  <sheetData>
    <row r="1" spans="1:8" s="1" customFormat="1" ht="24.75" customHeight="1">
      <c r="A1" s="126" t="s">
        <v>44</v>
      </c>
      <c r="B1" s="126"/>
      <c r="C1" s="126"/>
      <c r="F1" s="127"/>
      <c r="G1" s="127"/>
      <c r="H1" s="127"/>
    </row>
    <row r="2" spans="1:13" s="14" customFormat="1" ht="24.75" customHeight="1">
      <c r="A2" s="16"/>
      <c r="B2" s="16" t="s">
        <v>45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51</v>
      </c>
      <c r="I2" s="16" t="s">
        <v>52</v>
      </c>
      <c r="J2" s="16" t="s">
        <v>53</v>
      </c>
      <c r="K2" s="16" t="s">
        <v>54</v>
      </c>
      <c r="L2" s="16" t="s">
        <v>55</v>
      </c>
      <c r="M2" s="16" t="s">
        <v>56</v>
      </c>
    </row>
    <row r="3" spans="1:13" s="15" customFormat="1" ht="13.5">
      <c r="A3" s="32" t="s">
        <v>84</v>
      </c>
      <c r="B3" s="17">
        <v>0.95</v>
      </c>
      <c r="C3" s="17">
        <v>0.88</v>
      </c>
      <c r="D3" s="17">
        <v>0.83</v>
      </c>
      <c r="E3" s="17">
        <v>0.84</v>
      </c>
      <c r="F3" s="17">
        <v>0.88</v>
      </c>
      <c r="G3" s="17">
        <v>0.94</v>
      </c>
      <c r="H3" s="17"/>
      <c r="I3" s="17"/>
      <c r="J3" s="17"/>
      <c r="K3" s="17"/>
      <c r="L3" s="17"/>
      <c r="M3" s="17"/>
    </row>
    <row r="4" spans="1:13" s="15" customFormat="1" ht="13.5">
      <c r="A4" s="32" t="s">
        <v>85</v>
      </c>
      <c r="B4" s="17">
        <v>0.87</v>
      </c>
      <c r="C4" s="17">
        <v>0.85</v>
      </c>
      <c r="D4" s="17">
        <v>0.89</v>
      </c>
      <c r="E4" s="17">
        <v>0.88</v>
      </c>
      <c r="F4" s="17">
        <v>0.94</v>
      </c>
      <c r="G4" s="17">
        <v>0.97</v>
      </c>
      <c r="H4" s="17">
        <v>0.96</v>
      </c>
      <c r="I4" s="17">
        <v>1.01</v>
      </c>
      <c r="J4" s="17">
        <v>1.02</v>
      </c>
      <c r="K4" s="17">
        <v>1.02</v>
      </c>
      <c r="L4" s="17">
        <v>1.05</v>
      </c>
      <c r="M4" s="17">
        <v>1.02</v>
      </c>
    </row>
  </sheetData>
  <sheetProtection/>
  <mergeCells count="2">
    <mergeCell ref="A1:C1"/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ハローワークシステム</cp:lastModifiedBy>
  <cp:lastPrinted>2018-08-02T04:26:13Z</cp:lastPrinted>
  <dcterms:created xsi:type="dcterms:W3CDTF">2001-04-17T10:37:45Z</dcterms:created>
  <dcterms:modified xsi:type="dcterms:W3CDTF">2018-10-26T05:45:33Z</dcterms:modified>
  <cp:category/>
  <cp:version/>
  <cp:contentType/>
  <cp:contentStatus/>
</cp:coreProperties>
</file>